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showInkAnnotation="0" defaultThemeVersion="166925"/>
  <mc:AlternateContent xmlns:mc="http://schemas.openxmlformats.org/markup-compatibility/2006">
    <mc:Choice Requires="x15">
      <x15ac:absPath xmlns:x15ac="http://schemas.microsoft.com/office/spreadsheetml/2010/11/ac" url="D:\曹钰工作文件202010start\2.事业单位及人员管理\2021公开招聘（2020年昆明第二批）\聘用\"/>
    </mc:Choice>
  </mc:AlternateContent>
  <xr:revisionPtr revIDLastSave="0" documentId="13_ncr:1_{B8C391E9-A19F-4989-9574-9DFA51C29D0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1 (2)" sheetId="2" r:id="rId2"/>
  </sheets>
  <definedNames>
    <definedName name="OLE_LINK1" localSheetId="0">Sheet1!#REF!</definedName>
    <definedName name="OLE_LINK1" localSheetId="1">'Sheet1 (2)'!#REF!</definedName>
    <definedName name="_xlnm.Print_Area" localSheetId="0">Sheet1!$A$1:$AE$20</definedName>
    <definedName name="_xlnm.Print_Area" localSheetId="1">'Sheet1 (2)'!$A$1:$L$19</definedName>
  </definedNames>
  <calcPr calcId="181029"/>
</workbook>
</file>

<file path=xl/calcChain.xml><?xml version="1.0" encoding="utf-8"?>
<calcChain xmlns="http://schemas.openxmlformats.org/spreadsheetml/2006/main">
  <c r="AB12" i="1" l="1"/>
  <c r="Z12" i="1"/>
  <c r="AB18" i="1"/>
  <c r="AB17" i="1"/>
  <c r="AB16" i="1"/>
  <c r="AB15" i="1"/>
  <c r="AB14" i="1"/>
  <c r="AB13" i="1"/>
  <c r="AB11" i="1"/>
  <c r="AB10" i="1"/>
  <c r="AB9" i="1"/>
  <c r="AB8" i="1"/>
  <c r="AB7" i="1"/>
  <c r="AB6" i="1"/>
  <c r="AB5" i="1"/>
  <c r="AB4" i="1"/>
  <c r="Z18" i="1"/>
  <c r="Z17" i="1"/>
  <c r="Z16" i="1"/>
  <c r="Z15" i="1"/>
  <c r="Z14" i="1"/>
  <c r="Z13" i="1"/>
  <c r="Z11" i="1"/>
  <c r="Z10" i="1"/>
  <c r="Z9" i="1"/>
  <c r="Z8" i="1"/>
  <c r="Z7" i="1"/>
  <c r="Z6" i="1"/>
  <c r="Z5" i="1"/>
  <c r="Z4" i="1"/>
</calcChain>
</file>

<file path=xl/sharedStrings.xml><?xml version="1.0" encoding="utf-8"?>
<sst xmlns="http://schemas.openxmlformats.org/spreadsheetml/2006/main" count="466" uniqueCount="147">
  <si>
    <t>序号</t>
  </si>
  <si>
    <t>招聘岗位</t>
  </si>
  <si>
    <t>岗位代码</t>
  </si>
  <si>
    <t>岗位 类别</t>
  </si>
  <si>
    <t>招聘人数</t>
  </si>
  <si>
    <t>性别要求</t>
  </si>
  <si>
    <t>学历要求</t>
  </si>
  <si>
    <t>学位要求</t>
  </si>
  <si>
    <t>年龄要求</t>
  </si>
  <si>
    <t>第一组专业需求</t>
  </si>
  <si>
    <t>第二组专业需求</t>
  </si>
  <si>
    <t>一级目录</t>
  </si>
  <si>
    <t>二级目录</t>
  </si>
  <si>
    <t>具体专业</t>
  </si>
  <si>
    <t>70202001</t>
  </si>
  <si>
    <t>70202002</t>
  </si>
  <si>
    <t>70202003</t>
  </si>
  <si>
    <t>70202004</t>
  </si>
  <si>
    <t>70202005</t>
  </si>
  <si>
    <t>70202006</t>
  </si>
  <si>
    <t>70202007</t>
  </si>
  <si>
    <t>昆明经济技术开发区2020年事业单位公开招聘工作人员拟聘人员公示</t>
    <phoneticPr fontId="7" type="noConversion"/>
  </si>
  <si>
    <t>招聘单位</t>
    <phoneticPr fontId="7" type="noConversion"/>
  </si>
  <si>
    <t>拟聘人员基本情况</t>
    <phoneticPr fontId="7" type="noConversion"/>
  </si>
  <si>
    <t>姓名</t>
    <phoneticPr fontId="7" type="noConversion"/>
  </si>
  <si>
    <t>性别</t>
    <phoneticPr fontId="7" type="noConversion"/>
  </si>
  <si>
    <t>准考证号</t>
    <phoneticPr fontId="7" type="noConversion"/>
  </si>
  <si>
    <t>毕业院校</t>
    <phoneticPr fontId="7" type="noConversion"/>
  </si>
  <si>
    <t>所学专业</t>
    <phoneticPr fontId="7" type="noConversion"/>
  </si>
  <si>
    <t>学历（学位）</t>
    <phoneticPr fontId="7" type="noConversion"/>
  </si>
  <si>
    <t>面试
成绩</t>
    <phoneticPr fontId="8" type="noConversion"/>
  </si>
  <si>
    <r>
      <t xml:space="preserve">综合成绩
</t>
    </r>
    <r>
      <rPr>
        <sz val="6"/>
        <color theme="1"/>
        <rFont val="黑体"/>
        <family val="3"/>
        <charset val="134"/>
      </rPr>
      <t>=（笔试科目一成绩×50%+笔试科目二成绩×50%）×50%+面试成绩×50%</t>
    </r>
    <phoneticPr fontId="8" type="noConversion"/>
  </si>
  <si>
    <t>笔试
总成绩</t>
    <phoneticPr fontId="8" type="noConversion"/>
  </si>
  <si>
    <t>2021134164613</t>
  </si>
  <si>
    <t>2021134164618</t>
  </si>
  <si>
    <t>2021134164530</t>
  </si>
  <si>
    <t>2021135068303</t>
  </si>
  <si>
    <t>2021135068721</t>
  </si>
  <si>
    <t>2021135067315</t>
  </si>
  <si>
    <t>2021135067006</t>
  </si>
  <si>
    <t>2021135063210</t>
  </si>
  <si>
    <t>2021135062413</t>
  </si>
  <si>
    <t>2021135062406</t>
  </si>
  <si>
    <t>2021135064527</t>
  </si>
  <si>
    <t>2021135064629</t>
  </si>
  <si>
    <t>2021135066303</t>
  </si>
  <si>
    <t>2021135066322</t>
  </si>
  <si>
    <t>2021135064017</t>
  </si>
  <si>
    <t>备注</t>
    <phoneticPr fontId="7" type="noConversion"/>
  </si>
  <si>
    <r>
      <rPr>
        <sz val="12"/>
        <rFont val="方正仿宋_GBK"/>
        <family val="4"/>
        <charset val="134"/>
      </rPr>
      <t>昆明医科大学</t>
    </r>
  </si>
  <si>
    <r>
      <rPr>
        <sz val="12"/>
        <rFont val="方正仿宋_GBK"/>
        <family val="4"/>
        <charset val="134"/>
      </rPr>
      <t>昆明市经开人民医院</t>
    </r>
  </si>
  <si>
    <r>
      <rPr>
        <sz val="12"/>
        <color indexed="8"/>
        <rFont val="方正仿宋_GBK"/>
        <family val="4"/>
        <charset val="134"/>
      </rPr>
      <t>临床医生</t>
    </r>
  </si>
  <si>
    <r>
      <rPr>
        <sz val="12"/>
        <color indexed="8"/>
        <rFont val="方正仿宋_GBK"/>
        <family val="4"/>
        <charset val="134"/>
      </rPr>
      <t>专技</t>
    </r>
  </si>
  <si>
    <r>
      <rPr>
        <sz val="12"/>
        <color indexed="8"/>
        <rFont val="方正仿宋_GBK"/>
        <family val="4"/>
        <charset val="134"/>
      </rPr>
      <t>不限</t>
    </r>
  </si>
  <si>
    <r>
      <rPr>
        <sz val="12"/>
        <color indexed="8"/>
        <rFont val="方正仿宋_GBK"/>
        <family val="4"/>
        <charset val="134"/>
      </rPr>
      <t>本科及以上</t>
    </r>
  </si>
  <si>
    <r>
      <rPr>
        <sz val="12"/>
        <rFont val="方正仿宋_GBK"/>
        <family val="4"/>
        <charset val="134"/>
      </rPr>
      <t>学士及以上</t>
    </r>
  </si>
  <si>
    <r>
      <t>35</t>
    </r>
    <r>
      <rPr>
        <sz val="12"/>
        <rFont val="方正仿宋_GBK"/>
        <family val="4"/>
        <charset val="134"/>
      </rPr>
      <t>周岁及以下（以报名开始之日计算</t>
    </r>
    <r>
      <rPr>
        <sz val="12"/>
        <rFont val="Times New Roman"/>
        <family val="1"/>
      </rPr>
      <t>,</t>
    </r>
    <r>
      <rPr>
        <sz val="12"/>
        <rFont val="方正仿宋_GBK"/>
        <family val="4"/>
        <charset val="134"/>
      </rPr>
      <t>即</t>
    </r>
    <r>
      <rPr>
        <sz val="12"/>
        <rFont val="Times New Roman"/>
        <family val="1"/>
      </rPr>
      <t>1985</t>
    </r>
    <r>
      <rPr>
        <sz val="12"/>
        <rFont val="方正仿宋_GBK"/>
        <family val="4"/>
        <charset val="134"/>
      </rPr>
      <t>年</t>
    </r>
    <r>
      <rPr>
        <sz val="12"/>
        <rFont val="Times New Roman"/>
        <family val="1"/>
      </rPr>
      <t>1</t>
    </r>
    <r>
      <rPr>
        <sz val="12"/>
        <rFont val="方正仿宋_GBK"/>
        <family val="4"/>
        <charset val="134"/>
      </rPr>
      <t>月</t>
    </r>
    <r>
      <rPr>
        <sz val="12"/>
        <rFont val="Times New Roman"/>
        <family val="1"/>
      </rPr>
      <t>18</t>
    </r>
    <r>
      <rPr>
        <sz val="12"/>
        <rFont val="方正仿宋_GBK"/>
        <family val="4"/>
        <charset val="134"/>
      </rPr>
      <t>日之后出生），（</t>
    </r>
    <r>
      <rPr>
        <sz val="12"/>
        <rFont val="Times New Roman"/>
        <family val="1"/>
      </rPr>
      <t>2018-2021</t>
    </r>
    <r>
      <rPr>
        <sz val="12"/>
        <rFont val="方正仿宋_GBK"/>
        <family val="4"/>
        <charset val="134"/>
      </rPr>
      <t>年高校毕业生不受年龄限制）</t>
    </r>
  </si>
  <si>
    <r>
      <rPr>
        <sz val="12"/>
        <rFont val="方正仿宋_GBK"/>
        <family val="4"/>
        <charset val="134"/>
      </rPr>
      <t>自然科学</t>
    </r>
  </si>
  <si>
    <r>
      <rPr>
        <sz val="12"/>
        <rFont val="方正仿宋_GBK"/>
        <family val="4"/>
        <charset val="134"/>
      </rPr>
      <t>临床医学类</t>
    </r>
  </si>
  <si>
    <r>
      <rPr>
        <sz val="12"/>
        <rFont val="方正仿宋_GBK"/>
        <family val="4"/>
        <charset val="134"/>
      </rPr>
      <t>临床医学</t>
    </r>
  </si>
  <si>
    <r>
      <rPr>
        <sz val="12"/>
        <color theme="1"/>
        <rFont val="方正仿宋_GBK"/>
        <family val="4"/>
        <charset val="134"/>
      </rPr>
      <t>施博文</t>
    </r>
  </si>
  <si>
    <r>
      <rPr>
        <sz val="12"/>
        <rFont val="方正仿宋_GBK"/>
        <family val="4"/>
        <charset val="134"/>
      </rPr>
      <t>男</t>
    </r>
  </si>
  <si>
    <r>
      <rPr>
        <sz val="12"/>
        <color theme="1"/>
        <rFont val="方正仿宋_GBK"/>
        <family val="4"/>
        <charset val="134"/>
      </rPr>
      <t>牡丹江医学院</t>
    </r>
  </si>
  <si>
    <r>
      <rPr>
        <sz val="12"/>
        <color theme="1"/>
        <rFont val="方正仿宋_GBK"/>
        <family val="4"/>
        <charset val="134"/>
      </rPr>
      <t>临床医学</t>
    </r>
  </si>
  <si>
    <r>
      <rPr>
        <sz val="12"/>
        <rFont val="方正仿宋_GBK"/>
        <family val="4"/>
        <charset val="134"/>
      </rPr>
      <t>本科（学士）</t>
    </r>
    <phoneticPr fontId="7" type="noConversion"/>
  </si>
  <si>
    <r>
      <rPr>
        <sz val="12"/>
        <color theme="1"/>
        <rFont val="方正仿宋_GBK"/>
        <family val="4"/>
        <charset val="134"/>
      </rPr>
      <t>合格</t>
    </r>
    <phoneticPr fontId="8" type="noConversion"/>
  </si>
  <si>
    <r>
      <rPr>
        <sz val="12"/>
        <color theme="1"/>
        <rFont val="方正仿宋_GBK"/>
        <family val="4"/>
        <charset val="134"/>
      </rPr>
      <t>宁美婷</t>
    </r>
  </si>
  <si>
    <r>
      <rPr>
        <sz val="12"/>
        <rFont val="方正仿宋_GBK"/>
        <family val="4"/>
        <charset val="134"/>
      </rPr>
      <t>女</t>
    </r>
  </si>
  <si>
    <r>
      <rPr>
        <sz val="12"/>
        <color theme="1"/>
        <rFont val="方正仿宋_GBK"/>
        <family val="4"/>
        <charset val="134"/>
      </rPr>
      <t>林芝</t>
    </r>
  </si>
  <si>
    <r>
      <rPr>
        <sz val="12"/>
        <color theme="1"/>
        <rFont val="方正仿宋_GBK"/>
        <family val="4"/>
        <charset val="134"/>
      </rPr>
      <t>昆明医科大学海源学院</t>
    </r>
  </si>
  <si>
    <r>
      <rPr>
        <sz val="12"/>
        <color indexed="8"/>
        <rFont val="方正仿宋_GBK"/>
        <family val="4"/>
        <charset val="134"/>
      </rPr>
      <t>昆明市官渡区阿拉街道综合执法队</t>
    </r>
  </si>
  <si>
    <r>
      <rPr>
        <sz val="12"/>
        <color indexed="8"/>
        <rFont val="方正仿宋_GBK"/>
        <family val="4"/>
        <charset val="134"/>
      </rPr>
      <t>综合管理</t>
    </r>
  </si>
  <si>
    <r>
      <rPr>
        <sz val="12"/>
        <color indexed="8"/>
        <rFont val="方正仿宋_GBK"/>
        <family val="4"/>
        <charset val="134"/>
      </rPr>
      <t>人文社会科学</t>
    </r>
  </si>
  <si>
    <r>
      <rPr>
        <sz val="12"/>
        <color indexed="8"/>
        <rFont val="方正仿宋_GBK"/>
        <family val="4"/>
        <charset val="134"/>
      </rPr>
      <t>公共管理及服务类</t>
    </r>
  </si>
  <si>
    <r>
      <rPr>
        <sz val="12"/>
        <color indexed="8"/>
        <rFont val="方正仿宋_GBK"/>
        <family val="4"/>
        <charset val="134"/>
      </rPr>
      <t>城市管理、城市管理与监察、城市和社区管理、公共管理、公共事业管理、公共事务管理、公共卫生管理、环境规划与管理、管理学、行政管理、行政管理学</t>
    </r>
  </si>
  <si>
    <r>
      <rPr>
        <sz val="12"/>
        <color indexed="8"/>
        <rFont val="方正仿宋_GBK"/>
        <family val="4"/>
        <charset val="134"/>
      </rPr>
      <t>法学类</t>
    </r>
  </si>
  <si>
    <r>
      <rPr>
        <sz val="12"/>
        <color indexed="8"/>
        <rFont val="方正仿宋_GBK"/>
        <family val="4"/>
        <charset val="134"/>
      </rPr>
      <t>法律、法律事务、法律学、法学、行政法、行政法律事务、行政诉讼法学、劳动法学、律师、律师事务、社会保障法学</t>
    </r>
  </si>
  <si>
    <r>
      <rPr>
        <sz val="12"/>
        <color theme="1"/>
        <rFont val="方正仿宋_GBK"/>
        <family val="4"/>
        <charset val="134"/>
      </rPr>
      <t>朱亚</t>
    </r>
  </si>
  <si>
    <r>
      <rPr>
        <sz val="12"/>
        <color theme="1"/>
        <rFont val="方正仿宋_GBK"/>
        <family val="4"/>
        <charset val="134"/>
      </rPr>
      <t>女</t>
    </r>
  </si>
  <si>
    <r>
      <rPr>
        <sz val="12"/>
        <color theme="1"/>
        <rFont val="方正仿宋_GBK"/>
        <family val="4"/>
        <charset val="134"/>
      </rPr>
      <t>云南警官学院</t>
    </r>
  </si>
  <si>
    <r>
      <rPr>
        <sz val="12"/>
        <color theme="1"/>
        <rFont val="方正仿宋_GBK"/>
        <family val="4"/>
        <charset val="134"/>
      </rPr>
      <t>公共事业管理</t>
    </r>
  </si>
  <si>
    <r>
      <rPr>
        <sz val="12"/>
        <color theme="1"/>
        <rFont val="方正仿宋_GBK"/>
        <family val="4"/>
        <charset val="134"/>
      </rPr>
      <t>张婉芸</t>
    </r>
  </si>
  <si>
    <r>
      <rPr>
        <sz val="12"/>
        <color theme="1"/>
        <rFont val="方正仿宋_GBK"/>
        <family val="4"/>
        <charset val="134"/>
      </rPr>
      <t>桂林理工大学</t>
    </r>
  </si>
  <si>
    <r>
      <rPr>
        <sz val="12"/>
        <color theme="1"/>
        <rFont val="方正仿宋_GBK"/>
        <family val="4"/>
        <charset val="134"/>
      </rPr>
      <t>行政管理</t>
    </r>
  </si>
  <si>
    <r>
      <rPr>
        <sz val="12"/>
        <color theme="1"/>
        <rFont val="方正仿宋_GBK"/>
        <family val="4"/>
        <charset val="134"/>
      </rPr>
      <t>赵思琦</t>
    </r>
  </si>
  <si>
    <r>
      <rPr>
        <sz val="12"/>
        <color theme="1"/>
        <rFont val="方正仿宋_GBK"/>
        <family val="4"/>
        <charset val="134"/>
      </rPr>
      <t>云南师范大学</t>
    </r>
  </si>
  <si>
    <r>
      <rPr>
        <sz val="12"/>
        <color theme="1"/>
        <rFont val="方正仿宋_GBK"/>
        <family val="4"/>
        <charset val="134"/>
      </rPr>
      <t>法学</t>
    </r>
  </si>
  <si>
    <r>
      <rPr>
        <sz val="12"/>
        <color theme="1"/>
        <rFont val="方正仿宋_GBK"/>
        <family val="4"/>
        <charset val="134"/>
      </rPr>
      <t>焦方祎</t>
    </r>
  </si>
  <si>
    <r>
      <rPr>
        <sz val="12"/>
        <color theme="1"/>
        <rFont val="方正仿宋_GBK"/>
        <family val="4"/>
        <charset val="134"/>
      </rPr>
      <t>湖南城市学院</t>
    </r>
  </si>
  <si>
    <r>
      <rPr>
        <sz val="12"/>
        <color theme="1"/>
        <rFont val="方正仿宋_GBK"/>
        <family val="4"/>
        <charset val="134"/>
      </rPr>
      <t>城市管理</t>
    </r>
  </si>
  <si>
    <r>
      <rPr>
        <sz val="12"/>
        <color indexed="8"/>
        <rFont val="方正仿宋_GBK"/>
        <family val="4"/>
        <charset val="134"/>
      </rPr>
      <t>昆明市官渡区阿拉街道社会保障综合服务中心</t>
    </r>
    <phoneticPr fontId="7" type="noConversion"/>
  </si>
  <si>
    <r>
      <rPr>
        <sz val="12"/>
        <color indexed="8"/>
        <rFont val="方正仿宋_GBK"/>
        <family val="4"/>
        <charset val="134"/>
      </rPr>
      <t>社会救助</t>
    </r>
  </si>
  <si>
    <r>
      <rPr>
        <sz val="12"/>
        <color indexed="8"/>
        <rFont val="方正仿宋_GBK"/>
        <family val="4"/>
        <charset val="134"/>
      </rPr>
      <t>社会学类</t>
    </r>
  </si>
  <si>
    <r>
      <rPr>
        <sz val="12"/>
        <color theme="1"/>
        <rFont val="方正仿宋_GBK"/>
        <family val="4"/>
        <charset val="134"/>
      </rPr>
      <t>李尧</t>
    </r>
  </si>
  <si>
    <r>
      <rPr>
        <sz val="12"/>
        <color theme="1"/>
        <rFont val="方正仿宋_GBK"/>
        <family val="4"/>
        <charset val="134"/>
      </rPr>
      <t>男</t>
    </r>
  </si>
  <si>
    <r>
      <rPr>
        <sz val="12"/>
        <color theme="1"/>
        <rFont val="方正仿宋_GBK"/>
        <family val="4"/>
        <charset val="134"/>
      </rPr>
      <t>四川警察学院</t>
    </r>
  </si>
  <si>
    <r>
      <rPr>
        <sz val="12"/>
        <color theme="1"/>
        <rFont val="方正仿宋_GBK"/>
        <family val="4"/>
        <charset val="134"/>
      </rPr>
      <t>社会学</t>
    </r>
  </si>
  <si>
    <r>
      <rPr>
        <sz val="12"/>
        <color indexed="8"/>
        <rFont val="方正仿宋_GBK"/>
        <family val="4"/>
        <charset val="134"/>
      </rPr>
      <t>财务管理</t>
    </r>
  </si>
  <si>
    <r>
      <rPr>
        <sz val="12"/>
        <color indexed="8"/>
        <rFont val="方正仿宋_GBK"/>
        <family val="4"/>
        <charset val="134"/>
      </rPr>
      <t>不限（招聘</t>
    </r>
    <r>
      <rPr>
        <sz val="12"/>
        <color indexed="8"/>
        <rFont val="Times New Roman"/>
        <family val="1"/>
      </rPr>
      <t>2018-2021</t>
    </r>
    <r>
      <rPr>
        <sz val="12"/>
        <color indexed="8"/>
        <rFont val="方正仿宋_GBK"/>
        <family val="4"/>
        <charset val="134"/>
      </rPr>
      <t>年的高校毕业生）</t>
    </r>
  </si>
  <si>
    <r>
      <rPr>
        <sz val="12"/>
        <color theme="1"/>
        <rFont val="方正仿宋_GBK"/>
        <family val="4"/>
        <charset val="134"/>
      </rPr>
      <t>马迪</t>
    </r>
  </si>
  <si>
    <r>
      <rPr>
        <sz val="12"/>
        <color theme="1"/>
        <rFont val="方正仿宋_GBK"/>
        <family val="4"/>
        <charset val="134"/>
      </rPr>
      <t>云南财经大学</t>
    </r>
  </si>
  <si>
    <r>
      <rPr>
        <sz val="12"/>
        <rFont val="方正仿宋_GBK"/>
        <family val="4"/>
        <charset val="134"/>
      </rPr>
      <t>递补</t>
    </r>
    <phoneticPr fontId="7" type="noConversion"/>
  </si>
  <si>
    <r>
      <rPr>
        <sz val="12"/>
        <color theme="1"/>
        <rFont val="方正仿宋_GBK"/>
        <family val="4"/>
        <charset val="134"/>
      </rPr>
      <t>杨海坤</t>
    </r>
  </si>
  <si>
    <r>
      <rPr>
        <sz val="12"/>
        <color theme="1"/>
        <rFont val="方正仿宋_GBK"/>
        <family val="4"/>
        <charset val="134"/>
      </rPr>
      <t>西南民族大学</t>
    </r>
  </si>
  <si>
    <r>
      <rPr>
        <sz val="12"/>
        <color theme="1"/>
        <rFont val="方正仿宋_GBK"/>
        <family val="4"/>
        <charset val="134"/>
      </rPr>
      <t>财政学</t>
    </r>
  </si>
  <si>
    <r>
      <rPr>
        <sz val="12"/>
        <color indexed="8"/>
        <rFont val="方正仿宋_GBK"/>
        <family val="4"/>
        <charset val="134"/>
      </rPr>
      <t>昆明市官渡区阿拉街道项目推进中心</t>
    </r>
  </si>
  <si>
    <r>
      <rPr>
        <sz val="12"/>
        <color indexed="8"/>
        <rFont val="方正仿宋_GBK"/>
        <family val="4"/>
        <charset val="134"/>
      </rPr>
      <t>规划建设</t>
    </r>
  </si>
  <si>
    <r>
      <rPr>
        <sz val="12"/>
        <color indexed="8"/>
        <rFont val="方正仿宋_GBK"/>
        <family val="4"/>
        <charset val="134"/>
      </rPr>
      <t>自然科学</t>
    </r>
  </si>
  <si>
    <r>
      <rPr>
        <sz val="12"/>
        <color indexed="8"/>
        <rFont val="方正仿宋_GBK"/>
        <family val="4"/>
        <charset val="134"/>
      </rPr>
      <t>建筑土木工程及管理类</t>
    </r>
  </si>
  <si>
    <r>
      <rPr>
        <sz val="12"/>
        <color indexed="8"/>
        <rFont val="方正仿宋_GBK"/>
        <family val="4"/>
        <charset val="134"/>
      </rPr>
      <t>土地管理、土地资源管理、公共事业管理、公共事务管理、乡镇管理</t>
    </r>
  </si>
  <si>
    <r>
      <rPr>
        <sz val="12"/>
        <color theme="1"/>
        <rFont val="方正仿宋_GBK"/>
        <family val="4"/>
        <charset val="134"/>
      </rPr>
      <t>黎阳</t>
    </r>
  </si>
  <si>
    <r>
      <rPr>
        <sz val="12"/>
        <color theme="1"/>
        <rFont val="方正仿宋_GBK"/>
        <family val="4"/>
        <charset val="134"/>
      </rPr>
      <t>西南林业大学</t>
    </r>
  </si>
  <si>
    <r>
      <rPr>
        <sz val="12"/>
        <color theme="1"/>
        <rFont val="方正仿宋_GBK"/>
        <family val="4"/>
        <charset val="134"/>
      </rPr>
      <t>城市规划</t>
    </r>
  </si>
  <si>
    <r>
      <rPr>
        <sz val="12"/>
        <color theme="1"/>
        <rFont val="方正仿宋_GBK"/>
        <family val="4"/>
        <charset val="134"/>
      </rPr>
      <t>张富彪</t>
    </r>
  </si>
  <si>
    <r>
      <rPr>
        <sz val="12"/>
        <color theme="1"/>
        <rFont val="方正仿宋_GBK"/>
        <family val="4"/>
        <charset val="134"/>
      </rPr>
      <t>西南大学育才学院</t>
    </r>
  </si>
  <si>
    <r>
      <rPr>
        <sz val="12"/>
        <color indexed="8"/>
        <rFont val="方正仿宋_GBK"/>
        <family val="4"/>
        <charset val="134"/>
      </rPr>
      <t>昆明市官渡区阿拉街道应急管理服务中心</t>
    </r>
  </si>
  <si>
    <r>
      <rPr>
        <sz val="12"/>
        <color indexed="8"/>
        <rFont val="方正仿宋_GBK"/>
        <family val="4"/>
        <charset val="134"/>
      </rPr>
      <t>应急管理</t>
    </r>
  </si>
  <si>
    <r>
      <rPr>
        <sz val="12"/>
        <color indexed="8"/>
        <rFont val="方正仿宋_GBK"/>
        <family val="4"/>
        <charset val="134"/>
      </rPr>
      <t>安全生产与工程类</t>
    </r>
  </si>
  <si>
    <r>
      <rPr>
        <sz val="12"/>
        <color theme="1"/>
        <rFont val="方正仿宋_GBK"/>
        <family val="4"/>
        <charset val="134"/>
      </rPr>
      <t>邓江美</t>
    </r>
  </si>
  <si>
    <r>
      <rPr>
        <sz val="12"/>
        <color theme="1"/>
        <rFont val="方正仿宋_GBK"/>
        <family val="4"/>
        <charset val="134"/>
      </rPr>
      <t>首都师范大学</t>
    </r>
  </si>
  <si>
    <r>
      <rPr>
        <sz val="12"/>
        <color theme="1"/>
        <rFont val="方正仿宋_GBK"/>
        <family val="4"/>
        <charset val="134"/>
      </rPr>
      <t>朱淑蓉</t>
    </r>
  </si>
  <si>
    <r>
      <rPr>
        <sz val="12"/>
        <color theme="1"/>
        <rFont val="方正仿宋_GBK"/>
        <family val="4"/>
        <charset val="134"/>
      </rPr>
      <t>大理大学</t>
    </r>
  </si>
  <si>
    <r>
      <rPr>
        <sz val="12"/>
        <color indexed="8"/>
        <rFont val="方正仿宋_GBK"/>
        <family val="4"/>
        <charset val="134"/>
      </rPr>
      <t>昆明市官渡区阿拉街道为民服务中心</t>
    </r>
  </si>
  <si>
    <r>
      <rPr>
        <sz val="12"/>
        <color indexed="8"/>
        <rFont val="方正仿宋_GBK"/>
        <family val="4"/>
        <charset val="134"/>
      </rPr>
      <t>社会服务</t>
    </r>
  </si>
  <si>
    <r>
      <rPr>
        <sz val="12"/>
        <color theme="1"/>
        <rFont val="方正仿宋_GBK"/>
        <family val="4"/>
        <charset val="134"/>
      </rPr>
      <t>程紫薇</t>
    </r>
  </si>
  <si>
    <r>
      <rPr>
        <sz val="12"/>
        <color theme="1"/>
        <rFont val="方正仿宋_GBK"/>
        <family val="4"/>
        <charset val="134"/>
      </rPr>
      <t>社会工作</t>
    </r>
  </si>
  <si>
    <t>无</t>
    <phoneticPr fontId="7" type="noConversion"/>
  </si>
  <si>
    <t>考察
结果</t>
    <phoneticPr fontId="8" type="noConversion"/>
  </si>
  <si>
    <t>体检
结果</t>
    <phoneticPr fontId="8" type="noConversion"/>
  </si>
  <si>
    <t>科目一：
综合应
用能力</t>
    <phoneticPr fontId="9" type="noConversion"/>
  </si>
  <si>
    <t>科目二：
职业能力
倾向测验</t>
    <phoneticPr fontId="9" type="noConversion"/>
  </si>
  <si>
    <t>其他
招聘
条件</t>
    <phoneticPr fontId="7" type="noConversion"/>
  </si>
  <si>
    <r>
      <rPr>
        <sz val="12"/>
        <color indexed="8"/>
        <rFont val="方正仿宋_GBK"/>
        <family val="4"/>
        <charset val="134"/>
      </rPr>
      <t>人文社会科学</t>
    </r>
    <phoneticPr fontId="7" type="noConversion"/>
  </si>
  <si>
    <r>
      <rPr>
        <sz val="12"/>
        <color indexed="8"/>
        <rFont val="方正仿宋_GBK"/>
        <family val="4"/>
        <charset val="134"/>
      </rPr>
      <t>财政税务类</t>
    </r>
    <phoneticPr fontId="7" type="noConversion"/>
  </si>
  <si>
    <r>
      <rPr>
        <sz val="12"/>
        <color indexed="8"/>
        <rFont val="方正仿宋_GBK"/>
        <family val="4"/>
        <charset val="134"/>
      </rPr>
      <t>财税、财税金融、财税与财会、财政、财政事务、财政学、财政与金融、政府采购管理、资产评估与管理</t>
    </r>
    <phoneticPr fontId="7" type="noConversion"/>
  </si>
  <si>
    <r>
      <rPr>
        <sz val="12"/>
        <color indexed="8"/>
        <rFont val="方正仿宋_GBK"/>
        <family val="4"/>
        <charset val="134"/>
      </rPr>
      <t>工商管理及市场营销类</t>
    </r>
    <phoneticPr fontId="7" type="noConversion"/>
  </si>
  <si>
    <r>
      <rPr>
        <sz val="10"/>
        <color indexed="8"/>
        <rFont val="方正仿宋_GBK"/>
        <family val="4"/>
        <charset val="134"/>
      </rPr>
      <t>社会工作、社会工作与管理、社会学、社区管理与服务、社会福利事业管理</t>
    </r>
  </si>
  <si>
    <r>
      <rPr>
        <sz val="9"/>
        <color indexed="8"/>
        <rFont val="方正仿宋_GBK"/>
        <family val="4"/>
        <charset val="134"/>
      </rPr>
      <t>劳动和社会保障、劳动与社会保障、民政管理、民族地区公共行政管理、社会保障、社会保障学、社会救助、养老服务管理</t>
    </r>
  </si>
  <si>
    <r>
      <rPr>
        <sz val="9"/>
        <color indexed="8"/>
        <rFont val="方正仿宋_GBK"/>
        <family val="4"/>
        <charset val="134"/>
      </rPr>
      <t>财会、财会与计算机应用、财务电算化、财务信息管理、财务管理、财务会计、会计、电算会计、会计电算化、会计学、会计与金融、会计与统计核算、金融会计</t>
    </r>
    <phoneticPr fontId="7" type="noConversion"/>
  </si>
  <si>
    <r>
      <rPr>
        <sz val="9"/>
        <color indexed="8"/>
        <rFont val="方正仿宋_GBK"/>
        <family val="4"/>
        <charset val="134"/>
      </rPr>
      <t>城市规划、城市规划与设计、城市设计、城乡规划、城乡规划管理、城乡规划学、城乡区域规划与管理、城镇规划、城镇规划建设、城镇建设、城镇建设规划、城镇建设与规划、村镇建设与管理、防灾减灾工程及防护工程</t>
    </r>
  </si>
  <si>
    <r>
      <rPr>
        <sz val="9"/>
        <color indexed="8"/>
        <rFont val="方正仿宋_GBK"/>
        <family val="4"/>
        <charset val="134"/>
      </rPr>
      <t>应急管理、城市管理与监察、城市和社区管理、公共安全管理、公共事务管理、公共事业管理、乡镇管理</t>
    </r>
  </si>
  <si>
    <r>
      <rPr>
        <sz val="9"/>
        <color indexed="8"/>
        <rFont val="方正仿宋_GBK"/>
        <family val="4"/>
        <charset val="134"/>
      </rPr>
      <t>应急技术与管理、安全管理、安全管理技术、安全技术管理、安全技术与管理、安全生产、安全生产监测监控、救援技术、灾害防治工程</t>
    </r>
  </si>
  <si>
    <r>
      <rPr>
        <sz val="9"/>
        <color indexed="8"/>
        <rFont val="方正仿宋_GBK"/>
        <family val="4"/>
        <charset val="134"/>
      </rPr>
      <t>社会工作、社会工作与管理、社会学、社区管理与服务、老年服务与管理、社会福利事业管理</t>
    </r>
  </si>
  <si>
    <r>
      <rPr>
        <sz val="8"/>
        <color indexed="8"/>
        <rFont val="方正仿宋_GBK"/>
        <family val="4"/>
        <charset val="134"/>
      </rPr>
      <t>法律、法律事务、法律学、法学、行政法、行政法律事务、行政诉讼法学、劳动法学、律师、律师事务、社会保障法学</t>
    </r>
  </si>
  <si>
    <r>
      <rPr>
        <sz val="14"/>
        <color theme="1"/>
        <rFont val="方正仿宋_GBK"/>
        <family val="4"/>
        <charset val="134"/>
      </rPr>
      <t>　　从</t>
    </r>
    <r>
      <rPr>
        <sz val="14"/>
        <color theme="1"/>
        <rFont val="Times New Roman"/>
        <family val="1"/>
      </rPr>
      <t>2021</t>
    </r>
    <r>
      <rPr>
        <sz val="14"/>
        <color theme="1"/>
        <rFont val="方正仿宋_GBK"/>
        <family val="4"/>
        <charset val="134"/>
      </rPr>
      <t>年</t>
    </r>
    <r>
      <rPr>
        <sz val="14"/>
        <color theme="1"/>
        <rFont val="Times New Roman"/>
        <family val="1"/>
      </rPr>
      <t>8</t>
    </r>
    <r>
      <rPr>
        <sz val="14"/>
        <color theme="1"/>
        <rFont val="方正仿宋_GBK"/>
        <family val="4"/>
        <charset val="134"/>
      </rPr>
      <t>月</t>
    </r>
    <r>
      <rPr>
        <sz val="14"/>
        <color theme="1"/>
        <rFont val="Times New Roman"/>
        <family val="1"/>
      </rPr>
      <t>10</t>
    </r>
    <r>
      <rPr>
        <sz val="14"/>
        <color theme="1"/>
        <rFont val="方正仿宋_GBK"/>
        <family val="4"/>
        <charset val="134"/>
      </rPr>
      <t>日起至</t>
    </r>
    <r>
      <rPr>
        <sz val="14"/>
        <color theme="1"/>
        <rFont val="Times New Roman"/>
        <family val="1"/>
      </rPr>
      <t>2021</t>
    </r>
    <r>
      <rPr>
        <sz val="14"/>
        <color theme="1"/>
        <rFont val="方正仿宋_GBK"/>
        <family val="4"/>
        <charset val="134"/>
      </rPr>
      <t>年</t>
    </r>
    <r>
      <rPr>
        <sz val="14"/>
        <color theme="1"/>
        <rFont val="Times New Roman"/>
        <family val="1"/>
      </rPr>
      <t>8</t>
    </r>
    <r>
      <rPr>
        <sz val="14"/>
        <color theme="1"/>
        <rFont val="方正仿宋_GBK"/>
        <family val="4"/>
        <charset val="134"/>
      </rPr>
      <t>月</t>
    </r>
    <r>
      <rPr>
        <sz val="14"/>
        <color theme="1"/>
        <rFont val="Times New Roman"/>
        <family val="1"/>
      </rPr>
      <t>18</t>
    </r>
    <r>
      <rPr>
        <sz val="14"/>
        <color theme="1"/>
        <rFont val="方正仿宋_GBK"/>
        <family val="4"/>
        <charset val="134"/>
      </rPr>
      <t>日止为公示期。公示期间如有异议，请与招聘单位或昆明经开区党群工作部联系。
　　昆明市经开人民医院：</t>
    </r>
    <r>
      <rPr>
        <sz val="14"/>
        <color theme="1"/>
        <rFont val="Times New Roman"/>
        <family val="1"/>
      </rPr>
      <t xml:space="preserve"> 0871-67233068</t>
    </r>
    <r>
      <rPr>
        <sz val="14"/>
        <color theme="1"/>
        <rFont val="方正仿宋_GBK"/>
        <family val="4"/>
        <charset val="134"/>
      </rPr>
      <t>、</t>
    </r>
    <r>
      <rPr>
        <sz val="14"/>
        <color theme="1"/>
        <rFont val="Times New Roman"/>
        <family val="1"/>
      </rPr>
      <t xml:space="preserve">13529161651
</t>
    </r>
    <r>
      <rPr>
        <sz val="14"/>
        <color theme="1"/>
        <rFont val="方正仿宋_GBK"/>
        <family val="4"/>
        <charset val="134"/>
      </rPr>
      <t>　　阿拉街道办事处：</t>
    </r>
    <r>
      <rPr>
        <sz val="14"/>
        <color theme="1"/>
        <rFont val="Times New Roman"/>
        <family val="1"/>
      </rPr>
      <t>0871-67269870</t>
    </r>
    <r>
      <rPr>
        <sz val="14"/>
        <color theme="1"/>
        <rFont val="方正仿宋_GBK"/>
        <family val="4"/>
        <charset val="134"/>
      </rPr>
      <t>、</t>
    </r>
    <r>
      <rPr>
        <sz val="14"/>
        <color theme="1"/>
        <rFont val="Times New Roman"/>
        <family val="1"/>
      </rPr>
      <t xml:space="preserve">15911625516
</t>
    </r>
    <r>
      <rPr>
        <sz val="14"/>
        <color theme="1"/>
        <rFont val="方正仿宋_GBK"/>
        <family val="4"/>
        <charset val="134"/>
      </rPr>
      <t>　　昆明经开区党群工作部：</t>
    </r>
    <r>
      <rPr>
        <sz val="14"/>
        <color theme="1"/>
        <rFont val="Times New Roman"/>
        <family val="1"/>
      </rPr>
      <t>0871-68163102</t>
    </r>
    <r>
      <rPr>
        <sz val="14"/>
        <color theme="1"/>
        <rFont val="方正仿宋_GBK"/>
        <family val="4"/>
        <charset val="134"/>
      </rPr>
      <t>、</t>
    </r>
    <r>
      <rPr>
        <sz val="14"/>
        <color theme="1"/>
        <rFont val="Times New Roman"/>
        <family val="1"/>
      </rPr>
      <t>0871-68163085</t>
    </r>
    <phoneticPr fontId="7" type="noConversion"/>
  </si>
  <si>
    <r>
      <rPr>
        <sz val="14"/>
        <rFont val="方正仿宋_GBK"/>
        <family val="4"/>
        <charset val="134"/>
      </rPr>
      <t xml:space="preserve">昆明经济技术开发区管理委员会
</t>
    </r>
    <r>
      <rPr>
        <sz val="14"/>
        <rFont val="Times New Roman"/>
        <family val="1"/>
      </rPr>
      <t>2021</t>
    </r>
    <r>
      <rPr>
        <sz val="14"/>
        <rFont val="方正仿宋_GBK"/>
        <family val="4"/>
        <charset val="134"/>
      </rPr>
      <t>年</t>
    </r>
    <r>
      <rPr>
        <sz val="14"/>
        <rFont val="Times New Roman"/>
        <family val="1"/>
      </rPr>
      <t>8</t>
    </r>
    <r>
      <rPr>
        <sz val="14"/>
        <rFont val="方正仿宋_GBK"/>
        <family val="4"/>
        <charset val="134"/>
      </rPr>
      <t>月</t>
    </r>
    <r>
      <rPr>
        <sz val="14"/>
        <rFont val="Times New Roman"/>
        <family val="1"/>
      </rPr>
      <t>9</t>
    </r>
    <r>
      <rPr>
        <sz val="14"/>
        <rFont val="方正仿宋_GBK"/>
        <family val="4"/>
        <charset val="134"/>
      </rPr>
      <t>日</t>
    </r>
    <phoneticPr fontId="7" type="noConversion"/>
  </si>
  <si>
    <t>财政学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</si>
</sst>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);[Red]\(0.00\)"/>
  </numFmts>
  <fonts count="35" x14ac:knownFonts="1">
    <font>
      <sz val="12"/>
      <name val="宋体"/>
      <charset val="134"/>
    </font>
    <font>
      <sz val="12"/>
      <name val="仿宋"/>
      <family val="3"/>
      <charset val="134"/>
    </font>
    <font>
      <sz val="8"/>
      <name val="宋体"/>
      <family val="3"/>
      <charset val="134"/>
    </font>
    <font>
      <sz val="11"/>
      <name val="宋体"/>
      <family val="3"/>
      <charset val="134"/>
    </font>
    <font>
      <sz val="10"/>
      <name val="仿宋"/>
      <family val="3"/>
      <charset val="134"/>
    </font>
    <font>
      <sz val="11"/>
      <color indexed="8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9"/>
      <name val="等线"/>
      <family val="2"/>
      <charset val="134"/>
      <scheme val="minor"/>
    </font>
    <font>
      <sz val="9"/>
      <name val="等线"/>
      <family val="3"/>
      <charset val="134"/>
      <scheme val="minor"/>
    </font>
    <font>
      <sz val="6"/>
      <color theme="1"/>
      <name val="黑体"/>
      <family val="3"/>
      <charset val="134"/>
    </font>
    <font>
      <sz val="12"/>
      <name val="黑体"/>
      <family val="3"/>
      <charset val="134"/>
    </font>
    <font>
      <sz val="12"/>
      <color theme="1"/>
      <name val="黑体"/>
      <family val="3"/>
      <charset val="134"/>
    </font>
    <font>
      <sz val="12"/>
      <color theme="1"/>
      <name val="Times New Roman"/>
      <family val="1"/>
    </font>
    <font>
      <sz val="12"/>
      <name val="Times New Roman"/>
      <family val="1"/>
    </font>
    <font>
      <sz val="12"/>
      <name val="方正仿宋_GBK"/>
      <family val="4"/>
      <charset val="134"/>
    </font>
    <font>
      <sz val="12"/>
      <color theme="1"/>
      <name val="方正仿宋_GBK"/>
      <family val="4"/>
      <charset val="134"/>
    </font>
    <font>
      <sz val="12"/>
      <color indexed="8"/>
      <name val="方正仿宋_GBK"/>
      <family val="4"/>
      <charset val="134"/>
    </font>
    <font>
      <sz val="12"/>
      <color indexed="8"/>
      <name val="Times New Roman"/>
      <family val="1"/>
    </font>
    <font>
      <b/>
      <sz val="12"/>
      <name val="黑体"/>
      <family val="3"/>
      <charset val="134"/>
    </font>
    <font>
      <b/>
      <sz val="22"/>
      <name val="方正小标宋简体"/>
      <family val="3"/>
      <charset val="134"/>
    </font>
    <font>
      <sz val="10"/>
      <color indexed="8"/>
      <name val="方正仿宋_GBK"/>
      <family val="4"/>
      <charset val="134"/>
    </font>
    <font>
      <sz val="10"/>
      <color indexed="8"/>
      <name val="Times New Roman"/>
      <family val="1"/>
    </font>
    <font>
      <sz val="9"/>
      <color indexed="8"/>
      <name val="Times New Roman"/>
      <family val="1"/>
    </font>
    <font>
      <sz val="9"/>
      <color indexed="8"/>
      <name val="方正仿宋_GBK"/>
      <family val="4"/>
      <charset val="134"/>
    </font>
    <font>
      <sz val="9"/>
      <name val="Times New Roman"/>
      <family val="1"/>
    </font>
    <font>
      <sz val="8"/>
      <color indexed="8"/>
      <name val="Times New Roman"/>
      <family val="1"/>
    </font>
    <font>
      <sz val="8"/>
      <color indexed="8"/>
      <name val="方正仿宋_GBK"/>
      <family val="4"/>
      <charset val="134"/>
    </font>
    <font>
      <sz val="12"/>
      <color theme="1"/>
      <name val="Times New Roman"/>
      <family val="3"/>
      <charset val="134"/>
    </font>
    <font>
      <sz val="14"/>
      <name val="Times New Roman"/>
      <family val="1"/>
    </font>
    <font>
      <sz val="14"/>
      <name val="方正仿宋_GBK"/>
      <family val="4"/>
      <charset val="134"/>
    </font>
    <font>
      <sz val="14"/>
      <color theme="1"/>
      <name val="Times New Roman"/>
      <family val="1"/>
    </font>
    <font>
      <sz val="14"/>
      <color theme="1"/>
      <name val="方正仿宋_GBK"/>
      <family val="4"/>
      <charset val="134"/>
    </font>
    <font>
      <sz val="14"/>
      <name val="Times New Roman"/>
      <family val="4"/>
      <charset val="134"/>
    </font>
    <font>
      <sz val="9"/>
      <name val="宋体"/>
      <charset val="134"/>
    </font>
  </fonts>
  <fills count="1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5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5" fillId="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0" borderId="0">
      <alignment vertical="center"/>
    </xf>
  </cellStyleXfs>
  <cellXfs count="84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1" fillId="0" borderId="0" xfId="0" applyFont="1" applyBorder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Border="1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3" fillId="0" borderId="4" xfId="0" applyFont="1" applyBorder="1" applyAlignment="1">
      <alignment horizontal="justify" vertical="center" wrapText="1"/>
    </xf>
    <xf numFmtId="0" fontId="13" fillId="0" borderId="4" xfId="0" applyFont="1" applyBorder="1" applyAlignment="1">
      <alignment horizontal="left" vertical="center"/>
    </xf>
    <xf numFmtId="176" fontId="13" fillId="0" borderId="4" xfId="0" applyNumberFormat="1" applyFont="1" applyBorder="1" applyAlignment="1">
      <alignment horizontal="center" vertical="center"/>
    </xf>
    <xf numFmtId="0" fontId="14" fillId="0" borderId="4" xfId="0" applyFont="1" applyBorder="1" applyAlignment="1">
      <alignment horizontal="left" vertical="center"/>
    </xf>
    <xf numFmtId="49" fontId="13" fillId="0" borderId="4" xfId="0" applyNumberFormat="1" applyFont="1" applyBorder="1" applyAlignment="1">
      <alignment horizontal="left" vertical="center" wrapText="1"/>
    </xf>
    <xf numFmtId="49" fontId="15" fillId="0" borderId="4" xfId="0" applyNumberFormat="1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49" fontId="18" fillId="0" borderId="4" xfId="0" applyNumberFormat="1" applyFont="1" applyBorder="1" applyAlignment="1">
      <alignment horizontal="center" vertical="center" wrapText="1"/>
    </xf>
    <xf numFmtId="0" fontId="14" fillId="12" borderId="4" xfId="0" applyFont="1" applyFill="1" applyBorder="1" applyAlignment="1">
      <alignment horizontal="left" vertical="center" wrapText="1"/>
    </xf>
    <xf numFmtId="49" fontId="14" fillId="0" borderId="4" xfId="0" applyNumberFormat="1" applyFont="1" applyFill="1" applyBorder="1" applyAlignment="1">
      <alignment horizontal="left" vertical="center" wrapText="1"/>
    </xf>
    <xf numFmtId="0" fontId="14" fillId="0" borderId="4" xfId="0" applyFont="1" applyBorder="1">
      <alignment vertical="center"/>
    </xf>
    <xf numFmtId="0" fontId="18" fillId="12" borderId="4" xfId="0" applyFont="1" applyFill="1" applyBorder="1" applyAlignment="1">
      <alignment horizontal="center" vertical="center" wrapText="1"/>
    </xf>
    <xf numFmtId="0" fontId="18" fillId="0" borderId="4" xfId="0" applyFont="1" applyBorder="1" applyAlignment="1">
      <alignment horizontal="left" vertical="center" wrapText="1"/>
    </xf>
    <xf numFmtId="0" fontId="18" fillId="12" borderId="4" xfId="0" applyFont="1" applyFill="1" applyBorder="1" applyAlignment="1">
      <alignment horizontal="justify" vertical="center" wrapText="1"/>
    </xf>
    <xf numFmtId="0" fontId="19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4" fillId="12" borderId="4" xfId="0" applyFont="1" applyFill="1" applyBorder="1" applyAlignment="1">
      <alignment horizontal="justify" vertical="center" wrapText="1"/>
    </xf>
    <xf numFmtId="0" fontId="22" fillId="0" borderId="4" xfId="0" applyFont="1" applyBorder="1" applyAlignment="1">
      <alignment horizontal="left" vertical="center" wrapText="1"/>
    </xf>
    <xf numFmtId="0" fontId="23" fillId="0" borderId="4" xfId="0" applyFont="1" applyBorder="1" applyAlignment="1">
      <alignment horizontal="left" vertical="center" wrapText="1"/>
    </xf>
    <xf numFmtId="0" fontId="26" fillId="0" borderId="4" xfId="0" applyFont="1" applyBorder="1" applyAlignment="1">
      <alignment horizontal="left" vertical="center" wrapText="1"/>
    </xf>
    <xf numFmtId="49" fontId="19" fillId="13" borderId="4" xfId="0" applyNumberFormat="1" applyFont="1" applyFill="1" applyBorder="1" applyAlignment="1">
      <alignment horizontal="center" vertical="center" wrapText="1"/>
    </xf>
    <xf numFmtId="0" fontId="19" fillId="13" borderId="4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shrinkToFit="1"/>
    </xf>
    <xf numFmtId="0" fontId="19" fillId="13" borderId="4" xfId="0" applyFont="1" applyFill="1" applyBorder="1" applyAlignment="1">
      <alignment horizontal="center" vertical="center" wrapText="1"/>
    </xf>
    <xf numFmtId="49" fontId="16" fillId="0" borderId="4" xfId="0" applyNumberFormat="1" applyFont="1" applyBorder="1" applyAlignment="1">
      <alignment horizontal="left" vertical="center" wrapText="1"/>
    </xf>
    <xf numFmtId="0" fontId="19" fillId="13" borderId="4" xfId="0" applyFont="1" applyFill="1" applyBorder="1" applyAlignment="1">
      <alignment horizontal="center" vertical="center" wrapText="1"/>
    </xf>
    <xf numFmtId="0" fontId="14" fillId="12" borderId="1" xfId="0" applyFont="1" applyFill="1" applyBorder="1" applyAlignment="1">
      <alignment horizontal="justify" vertical="center" wrapText="1"/>
    </xf>
    <xf numFmtId="0" fontId="14" fillId="12" borderId="2" xfId="0" applyFont="1" applyFill="1" applyBorder="1" applyAlignment="1">
      <alignment horizontal="justify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8" fillId="12" borderId="1" xfId="0" applyFont="1" applyFill="1" applyBorder="1" applyAlignment="1">
      <alignment horizontal="center" vertical="center" wrapText="1"/>
    </xf>
    <xf numFmtId="0" fontId="18" fillId="12" borderId="2" xfId="0" applyFont="1" applyFill="1" applyBorder="1" applyAlignment="1">
      <alignment horizontal="center" vertical="center" wrapText="1"/>
    </xf>
    <xf numFmtId="0" fontId="14" fillId="12" borderId="1" xfId="0" applyFont="1" applyFill="1" applyBorder="1" applyAlignment="1">
      <alignment horizontal="center" vertical="center" wrapText="1"/>
    </xf>
    <xf numFmtId="0" fontId="14" fillId="12" borderId="3" xfId="0" applyFont="1" applyFill="1" applyBorder="1" applyAlignment="1">
      <alignment horizontal="center" vertical="center" wrapText="1"/>
    </xf>
    <xf numFmtId="0" fontId="14" fillId="12" borderId="2" xfId="0" applyFont="1" applyFill="1" applyBorder="1" applyAlignment="1">
      <alignment horizontal="center" vertical="center" wrapText="1"/>
    </xf>
    <xf numFmtId="49" fontId="14" fillId="0" borderId="1" xfId="0" applyNumberFormat="1" applyFont="1" applyBorder="1" applyAlignment="1">
      <alignment horizontal="center" vertical="center" wrapText="1"/>
    </xf>
    <xf numFmtId="49" fontId="14" fillId="0" borderId="3" xfId="0" applyNumberFormat="1" applyFont="1" applyBorder="1" applyAlignment="1">
      <alignment horizontal="center" vertical="center" wrapText="1"/>
    </xf>
    <xf numFmtId="49" fontId="14" fillId="0" borderId="2" xfId="0" applyNumberFormat="1" applyFont="1" applyBorder="1" applyAlignment="1">
      <alignment horizontal="center" vertical="center" wrapText="1"/>
    </xf>
    <xf numFmtId="0" fontId="14" fillId="12" borderId="3" xfId="0" applyFont="1" applyFill="1" applyBorder="1" applyAlignment="1">
      <alignment horizontal="justify" vertical="center" wrapText="1"/>
    </xf>
    <xf numFmtId="0" fontId="14" fillId="0" borderId="1" xfId="0" applyFont="1" applyBorder="1" applyAlignment="1">
      <alignment horizontal="justify" vertical="center" wrapText="1"/>
    </xf>
    <xf numFmtId="0" fontId="14" fillId="0" borderId="3" xfId="0" applyFont="1" applyBorder="1" applyAlignment="1">
      <alignment horizontal="justify" vertical="center" wrapText="1"/>
    </xf>
    <xf numFmtId="0" fontId="14" fillId="0" borderId="2" xfId="0" applyFont="1" applyBorder="1" applyAlignment="1">
      <alignment horizontal="justify" vertical="center" wrapText="1"/>
    </xf>
    <xf numFmtId="49" fontId="18" fillId="0" borderId="1" xfId="0" applyNumberFormat="1" applyFont="1" applyBorder="1" applyAlignment="1">
      <alignment horizontal="center" vertical="center" wrapText="1"/>
    </xf>
    <xf numFmtId="49" fontId="18" fillId="0" borderId="3" xfId="0" applyNumberFormat="1" applyFont="1" applyBorder="1" applyAlignment="1">
      <alignment horizontal="center" vertical="center" wrapText="1"/>
    </xf>
    <xf numFmtId="49" fontId="18" fillId="0" borderId="2" xfId="0" applyNumberFormat="1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/>
    </xf>
    <xf numFmtId="49" fontId="11" fillId="13" borderId="4" xfId="0" applyNumberFormat="1" applyFont="1" applyFill="1" applyBorder="1" applyAlignment="1">
      <alignment horizontal="center" vertical="center" wrapText="1"/>
    </xf>
    <xf numFmtId="0" fontId="12" fillId="13" borderId="4" xfId="0" applyFont="1" applyFill="1" applyBorder="1" applyAlignment="1">
      <alignment horizontal="center" vertical="center" wrapText="1"/>
    </xf>
    <xf numFmtId="176" fontId="12" fillId="13" borderId="4" xfId="0" applyNumberFormat="1" applyFont="1" applyFill="1" applyBorder="1" applyAlignment="1">
      <alignment horizontal="center" vertical="center" wrapText="1"/>
    </xf>
    <xf numFmtId="0" fontId="11" fillId="13" borderId="4" xfId="0" applyFont="1" applyFill="1" applyBorder="1" applyAlignment="1">
      <alignment horizontal="center" vertical="center"/>
    </xf>
    <xf numFmtId="0" fontId="18" fillId="12" borderId="1" xfId="0" applyFont="1" applyFill="1" applyBorder="1" applyAlignment="1">
      <alignment horizontal="justify" vertical="center" wrapText="1"/>
    </xf>
    <xf numFmtId="0" fontId="18" fillId="12" borderId="2" xfId="0" applyFont="1" applyFill="1" applyBorder="1" applyAlignment="1">
      <alignment horizontal="justify" vertical="center" wrapText="1"/>
    </xf>
    <xf numFmtId="0" fontId="23" fillId="12" borderId="1" xfId="0" applyFont="1" applyFill="1" applyBorder="1" applyAlignment="1">
      <alignment horizontal="center" vertical="center" wrapText="1"/>
    </xf>
    <xf numFmtId="0" fontId="23" fillId="12" borderId="2" xfId="0" applyFont="1" applyFill="1" applyBorder="1" applyAlignment="1">
      <alignment horizontal="center" vertical="center" wrapText="1"/>
    </xf>
    <xf numFmtId="0" fontId="18" fillId="12" borderId="3" xfId="0" applyFont="1" applyFill="1" applyBorder="1" applyAlignment="1">
      <alignment horizontal="justify" vertical="center" wrapText="1"/>
    </xf>
    <xf numFmtId="0" fontId="18" fillId="12" borderId="3" xfId="0" applyFont="1" applyFill="1" applyBorder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33" fillId="0" borderId="0" xfId="0" applyFont="1" applyAlignment="1">
      <alignment horizontal="center" vertical="center" wrapText="1"/>
    </xf>
    <xf numFmtId="0" fontId="29" fillId="0" borderId="0" xfId="0" applyFont="1" applyAlignment="1">
      <alignment horizontal="center" vertical="center"/>
    </xf>
    <xf numFmtId="49" fontId="15" fillId="0" borderId="4" xfId="0" applyNumberFormat="1" applyFont="1" applyBorder="1" applyAlignment="1">
      <alignment horizontal="center" vertical="center" wrapText="1"/>
    </xf>
    <xf numFmtId="0" fontId="31" fillId="0" borderId="5" xfId="0" applyFont="1" applyBorder="1" applyAlignment="1">
      <alignment horizontal="left" vertical="center" wrapText="1" shrinkToFit="1"/>
    </xf>
    <xf numFmtId="0" fontId="25" fillId="12" borderId="1" xfId="0" applyFont="1" applyFill="1" applyBorder="1" applyAlignment="1">
      <alignment horizontal="center" vertical="center" wrapText="1"/>
    </xf>
    <xf numFmtId="0" fontId="25" fillId="12" borderId="2" xfId="0" applyFont="1" applyFill="1" applyBorder="1" applyAlignment="1">
      <alignment horizontal="center" vertical="center" wrapText="1"/>
    </xf>
    <xf numFmtId="0" fontId="14" fillId="0" borderId="1" xfId="14" applyFont="1" applyBorder="1" applyAlignment="1">
      <alignment horizontal="center" vertical="center" wrapText="1"/>
    </xf>
    <xf numFmtId="0" fontId="14" fillId="0" borderId="3" xfId="14" applyFont="1" applyBorder="1" applyAlignment="1">
      <alignment horizontal="center" vertical="center" wrapText="1"/>
    </xf>
    <xf numFmtId="0" fontId="14" fillId="0" borderId="2" xfId="14" applyFont="1" applyBorder="1" applyAlignment="1">
      <alignment horizontal="center" vertical="center" wrapText="1"/>
    </xf>
  </cellXfs>
  <cellStyles count="15">
    <cellStyle name="20% - 着色 1 2" xfId="5" xr:uid="{00000000-0005-0000-0000-000000000000}"/>
    <cellStyle name="20% - 着色 2 2" xfId="7" xr:uid="{00000000-0005-0000-0000-000001000000}"/>
    <cellStyle name="20% - 着色 3 2" xfId="9" xr:uid="{00000000-0005-0000-0000-000002000000}"/>
    <cellStyle name="20% - 着色 4 2" xfId="10" xr:uid="{00000000-0005-0000-0000-000003000000}"/>
    <cellStyle name="20% - 着色 5 2" xfId="11" xr:uid="{00000000-0005-0000-0000-000004000000}"/>
    <cellStyle name="20% - 着色 6 2" xfId="1" xr:uid="{00000000-0005-0000-0000-000005000000}"/>
    <cellStyle name="40% - 着色 1 2" xfId="12" xr:uid="{00000000-0005-0000-0000-000006000000}"/>
    <cellStyle name="40% - 着色 2 2" xfId="4" xr:uid="{00000000-0005-0000-0000-000007000000}"/>
    <cellStyle name="40% - 着色 3 2" xfId="3" xr:uid="{00000000-0005-0000-0000-000008000000}"/>
    <cellStyle name="40% - 着色 4 2" xfId="2" xr:uid="{00000000-0005-0000-0000-000009000000}"/>
    <cellStyle name="40% - 着色 5 2" xfId="6" xr:uid="{00000000-0005-0000-0000-00000A000000}"/>
    <cellStyle name="40% - 着色 6 2" xfId="13" xr:uid="{00000000-0005-0000-0000-00000B000000}"/>
    <cellStyle name="常规" xfId="0" builtinId="0"/>
    <cellStyle name="常规 2 2" xfId="8" xr:uid="{00000000-0005-0000-0000-00000D000000}"/>
    <cellStyle name="常规_Sheet1" xfId="14" xr:uid="{00000000-0005-0000-0000-00000E00000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74"/>
  <sheetViews>
    <sheetView tabSelected="1" topLeftCell="U6" zoomScale="175" zoomScaleNormal="175" zoomScaleSheetLayoutView="100" workbookViewId="0">
      <selection activeCell="W9" sqref="W9"/>
    </sheetView>
  </sheetViews>
  <sheetFormatPr defaultColWidth="9" defaultRowHeight="53.25" customHeight="1" x14ac:dyDescent="0.15"/>
  <cols>
    <col min="1" max="1" width="3.875" bestFit="1" customWidth="1"/>
    <col min="2" max="2" width="15" customWidth="1"/>
    <col min="3" max="3" width="6" style="10" bestFit="1" customWidth="1"/>
    <col min="4" max="4" width="6.75" customWidth="1"/>
    <col min="5" max="5" width="6" bestFit="1" customWidth="1"/>
    <col min="6" max="7" width="5.125" customWidth="1"/>
    <col min="8" max="8" width="7.375" customWidth="1"/>
    <col min="9" max="9" width="5.875" style="6" customWidth="1"/>
    <col min="10" max="10" width="37.625" style="6" customWidth="1"/>
    <col min="11" max="11" width="5.125" style="6" customWidth="1"/>
    <col min="12" max="12" width="6.75" style="6" customWidth="1"/>
    <col min="13" max="13" width="23.5" style="6" customWidth="1"/>
    <col min="14" max="14" width="6.25" style="6" customWidth="1"/>
    <col min="15" max="15" width="6.5" style="7" customWidth="1"/>
    <col min="16" max="16" width="18.75" style="6" customWidth="1"/>
    <col min="17" max="17" width="6" bestFit="1" customWidth="1"/>
    <col min="18" max="18" width="6.875" bestFit="1" customWidth="1"/>
    <col min="19" max="19" width="6.375" bestFit="1" customWidth="1"/>
    <col min="20" max="20" width="16.25" customWidth="1"/>
    <col min="21" max="21" width="12.25" customWidth="1"/>
    <col min="22" max="22" width="11.375" customWidth="1"/>
    <col min="23" max="23" width="12.375" customWidth="1"/>
    <col min="24" max="25" width="9.5" bestFit="1" customWidth="1"/>
    <col min="26" max="26" width="7.5" bestFit="1" customWidth="1"/>
    <col min="27" max="27" width="6.5" bestFit="1" customWidth="1"/>
    <col min="28" max="28" width="7.625" customWidth="1"/>
    <col min="29" max="31" width="5.5" bestFit="1" customWidth="1"/>
  </cols>
  <sheetData>
    <row r="1" spans="1:31" s="1" customFormat="1" ht="53.25" customHeight="1" x14ac:dyDescent="0.15">
      <c r="A1" s="62" t="s">
        <v>21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  <c r="AC1" s="62"/>
      <c r="AD1" s="62"/>
      <c r="AE1" s="62"/>
    </row>
    <row r="2" spans="1:31" s="28" customFormat="1" ht="53.25" customHeight="1" x14ac:dyDescent="0.15">
      <c r="A2" s="41" t="s">
        <v>0</v>
      </c>
      <c r="B2" s="41" t="s">
        <v>22</v>
      </c>
      <c r="C2" s="41" t="s">
        <v>1</v>
      </c>
      <c r="D2" s="41" t="s">
        <v>2</v>
      </c>
      <c r="E2" s="41" t="s">
        <v>3</v>
      </c>
      <c r="F2" s="41" t="s">
        <v>4</v>
      </c>
      <c r="G2" s="41" t="s">
        <v>5</v>
      </c>
      <c r="H2" s="41" t="s">
        <v>6</v>
      </c>
      <c r="I2" s="41" t="s">
        <v>7</v>
      </c>
      <c r="J2" s="41" t="s">
        <v>8</v>
      </c>
      <c r="K2" s="41" t="s">
        <v>9</v>
      </c>
      <c r="L2" s="41"/>
      <c r="M2" s="41"/>
      <c r="N2" s="41" t="s">
        <v>10</v>
      </c>
      <c r="O2" s="41"/>
      <c r="P2" s="41"/>
      <c r="Q2" s="41" t="s">
        <v>131</v>
      </c>
      <c r="R2" s="41" t="s">
        <v>23</v>
      </c>
      <c r="S2" s="41"/>
      <c r="T2" s="41"/>
      <c r="U2" s="41"/>
      <c r="V2" s="41"/>
      <c r="W2" s="41"/>
      <c r="X2" s="63" t="s">
        <v>129</v>
      </c>
      <c r="Y2" s="63" t="s">
        <v>130</v>
      </c>
      <c r="Z2" s="64" t="s">
        <v>32</v>
      </c>
      <c r="AA2" s="64" t="s">
        <v>30</v>
      </c>
      <c r="AB2" s="65" t="s">
        <v>31</v>
      </c>
      <c r="AC2" s="63" t="s">
        <v>127</v>
      </c>
      <c r="AD2" s="63" t="s">
        <v>128</v>
      </c>
      <c r="AE2" s="66" t="s">
        <v>48</v>
      </c>
    </row>
    <row r="3" spans="1:31" s="28" customFormat="1" ht="53.25" customHeight="1" x14ac:dyDescent="0.15">
      <c r="A3" s="41"/>
      <c r="B3" s="41"/>
      <c r="C3" s="41"/>
      <c r="D3" s="41"/>
      <c r="E3" s="41"/>
      <c r="F3" s="41"/>
      <c r="G3" s="41"/>
      <c r="H3" s="41"/>
      <c r="I3" s="41"/>
      <c r="J3" s="41"/>
      <c r="K3" s="36" t="s">
        <v>11</v>
      </c>
      <c r="L3" s="36" t="s">
        <v>12</v>
      </c>
      <c r="M3" s="36" t="s">
        <v>13</v>
      </c>
      <c r="N3" s="36" t="s">
        <v>11</v>
      </c>
      <c r="O3" s="36" t="s">
        <v>12</v>
      </c>
      <c r="P3" s="36" t="s">
        <v>13</v>
      </c>
      <c r="Q3" s="41"/>
      <c r="R3" s="37" t="s">
        <v>24</v>
      </c>
      <c r="S3" s="37" t="s">
        <v>25</v>
      </c>
      <c r="T3" s="37" t="s">
        <v>26</v>
      </c>
      <c r="U3" s="37" t="s">
        <v>27</v>
      </c>
      <c r="V3" s="37" t="s">
        <v>28</v>
      </c>
      <c r="W3" s="37" t="s">
        <v>29</v>
      </c>
      <c r="X3" s="63"/>
      <c r="Y3" s="63"/>
      <c r="Z3" s="64"/>
      <c r="AA3" s="64"/>
      <c r="AB3" s="65"/>
      <c r="AC3" s="63"/>
      <c r="AD3" s="63"/>
      <c r="AE3" s="66"/>
    </row>
    <row r="4" spans="1:31" s="2" customFormat="1" ht="49.5" customHeight="1" x14ac:dyDescent="0.15">
      <c r="A4" s="19">
        <v>1</v>
      </c>
      <c r="B4" s="56" t="s">
        <v>50</v>
      </c>
      <c r="C4" s="44" t="s">
        <v>51</v>
      </c>
      <c r="D4" s="59" t="s">
        <v>14</v>
      </c>
      <c r="E4" s="44" t="s">
        <v>52</v>
      </c>
      <c r="F4" s="44">
        <v>3</v>
      </c>
      <c r="G4" s="44" t="s">
        <v>53</v>
      </c>
      <c r="H4" s="44" t="s">
        <v>54</v>
      </c>
      <c r="I4" s="49" t="s">
        <v>55</v>
      </c>
      <c r="J4" s="42" t="s">
        <v>56</v>
      </c>
      <c r="K4" s="52" t="s">
        <v>57</v>
      </c>
      <c r="L4" s="52" t="s">
        <v>58</v>
      </c>
      <c r="M4" s="52" t="s">
        <v>59</v>
      </c>
      <c r="N4" s="81"/>
      <c r="O4" s="81"/>
      <c r="P4" s="81"/>
      <c r="Q4" s="77" t="s">
        <v>126</v>
      </c>
      <c r="R4" s="11" t="s">
        <v>60</v>
      </c>
      <c r="S4" s="12" t="s">
        <v>61</v>
      </c>
      <c r="T4" s="11" t="s">
        <v>33</v>
      </c>
      <c r="U4" s="13" t="s">
        <v>62</v>
      </c>
      <c r="V4" s="14" t="s">
        <v>63</v>
      </c>
      <c r="W4" s="23" t="s">
        <v>64</v>
      </c>
      <c r="X4" s="11">
        <v>64.099999999999994</v>
      </c>
      <c r="Y4" s="11">
        <v>73.599999999999994</v>
      </c>
      <c r="Z4" s="11">
        <f t="shared" ref="Z4:Z18" si="0">X4+Y4</f>
        <v>137.69999999999999</v>
      </c>
      <c r="AA4" s="11">
        <v>78</v>
      </c>
      <c r="AB4" s="15">
        <f t="shared" ref="AB4:AB18" si="1">(X4*0.5+Y4*0.5)*0.5+AA4*0.5</f>
        <v>73.424999999999997</v>
      </c>
      <c r="AC4" s="11" t="s">
        <v>65</v>
      </c>
      <c r="AD4" s="11" t="s">
        <v>65</v>
      </c>
      <c r="AE4" s="24"/>
    </row>
    <row r="5" spans="1:31" s="3" customFormat="1" ht="49.5" customHeight="1" x14ac:dyDescent="0.15">
      <c r="A5" s="19">
        <v>2</v>
      </c>
      <c r="B5" s="57"/>
      <c r="C5" s="45"/>
      <c r="D5" s="60"/>
      <c r="E5" s="45"/>
      <c r="F5" s="45"/>
      <c r="G5" s="45"/>
      <c r="H5" s="45"/>
      <c r="I5" s="50"/>
      <c r="J5" s="55"/>
      <c r="K5" s="53"/>
      <c r="L5" s="53"/>
      <c r="M5" s="53"/>
      <c r="N5" s="82"/>
      <c r="O5" s="82"/>
      <c r="P5" s="82"/>
      <c r="Q5" s="77"/>
      <c r="R5" s="11" t="s">
        <v>66</v>
      </c>
      <c r="S5" s="12" t="s">
        <v>67</v>
      </c>
      <c r="T5" s="12" t="s">
        <v>34</v>
      </c>
      <c r="U5" s="13" t="s">
        <v>49</v>
      </c>
      <c r="V5" s="16" t="s">
        <v>59</v>
      </c>
      <c r="W5" s="23" t="s">
        <v>64</v>
      </c>
      <c r="X5" s="11">
        <v>64.3</v>
      </c>
      <c r="Y5" s="11">
        <v>67.08</v>
      </c>
      <c r="Z5" s="11">
        <f t="shared" si="0"/>
        <v>131.38</v>
      </c>
      <c r="AA5" s="11">
        <v>81.099999999999994</v>
      </c>
      <c r="AB5" s="15">
        <f t="shared" si="1"/>
        <v>73.394999999999996</v>
      </c>
      <c r="AC5" s="11" t="s">
        <v>65</v>
      </c>
      <c r="AD5" s="11" t="s">
        <v>65</v>
      </c>
      <c r="AE5" s="20"/>
    </row>
    <row r="6" spans="1:31" s="3" customFormat="1" ht="67.5" customHeight="1" x14ac:dyDescent="0.15">
      <c r="A6" s="19">
        <v>3</v>
      </c>
      <c r="B6" s="58"/>
      <c r="C6" s="46"/>
      <c r="D6" s="61"/>
      <c r="E6" s="46"/>
      <c r="F6" s="46"/>
      <c r="G6" s="46"/>
      <c r="H6" s="46"/>
      <c r="I6" s="51"/>
      <c r="J6" s="43"/>
      <c r="K6" s="54"/>
      <c r="L6" s="54"/>
      <c r="M6" s="54"/>
      <c r="N6" s="83"/>
      <c r="O6" s="83"/>
      <c r="P6" s="83"/>
      <c r="Q6" s="77"/>
      <c r="R6" s="11" t="s">
        <v>68</v>
      </c>
      <c r="S6" s="12" t="s">
        <v>67</v>
      </c>
      <c r="T6" s="11" t="s">
        <v>35</v>
      </c>
      <c r="U6" s="13" t="s">
        <v>69</v>
      </c>
      <c r="V6" s="14" t="s">
        <v>63</v>
      </c>
      <c r="W6" s="23" t="s">
        <v>64</v>
      </c>
      <c r="X6" s="11">
        <v>56.6</v>
      </c>
      <c r="Y6" s="11">
        <v>77.180000000000007</v>
      </c>
      <c r="Z6" s="11">
        <f t="shared" si="0"/>
        <v>133.78</v>
      </c>
      <c r="AA6" s="11">
        <v>78.8</v>
      </c>
      <c r="AB6" s="15">
        <f t="shared" si="1"/>
        <v>72.844999999999999</v>
      </c>
      <c r="AC6" s="11" t="s">
        <v>65</v>
      </c>
      <c r="AD6" s="11" t="s">
        <v>65</v>
      </c>
      <c r="AE6" s="20"/>
    </row>
    <row r="7" spans="1:31" s="3" customFormat="1" ht="49.5" customHeight="1" x14ac:dyDescent="0.15">
      <c r="A7" s="19">
        <v>4</v>
      </c>
      <c r="B7" s="67" t="s">
        <v>70</v>
      </c>
      <c r="C7" s="47" t="s">
        <v>71</v>
      </c>
      <c r="D7" s="59" t="s">
        <v>15</v>
      </c>
      <c r="E7" s="44" t="s">
        <v>52</v>
      </c>
      <c r="F7" s="44">
        <v>4</v>
      </c>
      <c r="G7" s="44" t="s">
        <v>53</v>
      </c>
      <c r="H7" s="44" t="s">
        <v>54</v>
      </c>
      <c r="I7" s="44" t="s">
        <v>55</v>
      </c>
      <c r="J7" s="42" t="s">
        <v>56</v>
      </c>
      <c r="K7" s="44" t="s">
        <v>72</v>
      </c>
      <c r="L7" s="44" t="s">
        <v>73</v>
      </c>
      <c r="M7" s="44" t="s">
        <v>74</v>
      </c>
      <c r="N7" s="44" t="s">
        <v>72</v>
      </c>
      <c r="O7" s="44" t="s">
        <v>75</v>
      </c>
      <c r="P7" s="44" t="s">
        <v>76</v>
      </c>
      <c r="Q7" s="77" t="s">
        <v>126</v>
      </c>
      <c r="R7" s="11" t="s">
        <v>77</v>
      </c>
      <c r="S7" s="11" t="s">
        <v>78</v>
      </c>
      <c r="T7" s="11" t="s">
        <v>36</v>
      </c>
      <c r="U7" s="13" t="s">
        <v>79</v>
      </c>
      <c r="V7" s="17" t="s">
        <v>80</v>
      </c>
      <c r="W7" s="23" t="s">
        <v>64</v>
      </c>
      <c r="X7" s="11">
        <v>73.25</v>
      </c>
      <c r="Y7" s="11">
        <v>82.96</v>
      </c>
      <c r="Z7" s="11">
        <f t="shared" si="0"/>
        <v>156.20999999999998</v>
      </c>
      <c r="AA7" s="11">
        <v>87.8</v>
      </c>
      <c r="AB7" s="15">
        <f t="shared" si="1"/>
        <v>82.952499999999986</v>
      </c>
      <c r="AC7" s="11" t="s">
        <v>65</v>
      </c>
      <c r="AD7" s="11" t="s">
        <v>65</v>
      </c>
      <c r="AE7" s="20"/>
    </row>
    <row r="8" spans="1:31" s="3" customFormat="1" ht="49.5" customHeight="1" x14ac:dyDescent="0.15">
      <c r="A8" s="19">
        <v>5</v>
      </c>
      <c r="B8" s="71"/>
      <c r="C8" s="72"/>
      <c r="D8" s="60"/>
      <c r="E8" s="45"/>
      <c r="F8" s="45">
        <v>4</v>
      </c>
      <c r="G8" s="45" t="s">
        <v>53</v>
      </c>
      <c r="H8" s="45" t="s">
        <v>54</v>
      </c>
      <c r="I8" s="45" t="s">
        <v>55</v>
      </c>
      <c r="J8" s="55"/>
      <c r="K8" s="45" t="s">
        <v>72</v>
      </c>
      <c r="L8" s="45" t="s">
        <v>73</v>
      </c>
      <c r="M8" s="45" t="s">
        <v>74</v>
      </c>
      <c r="N8" s="45" t="s">
        <v>72</v>
      </c>
      <c r="O8" s="45" t="s">
        <v>75</v>
      </c>
      <c r="P8" s="45" t="s">
        <v>76</v>
      </c>
      <c r="Q8" s="77"/>
      <c r="R8" s="11" t="s">
        <v>81</v>
      </c>
      <c r="S8" s="11" t="s">
        <v>78</v>
      </c>
      <c r="T8" s="11" t="s">
        <v>37</v>
      </c>
      <c r="U8" s="13" t="s">
        <v>82</v>
      </c>
      <c r="V8" s="17" t="s">
        <v>83</v>
      </c>
      <c r="W8" s="23" t="s">
        <v>64</v>
      </c>
      <c r="X8" s="11">
        <v>78.25</v>
      </c>
      <c r="Y8" s="11">
        <v>76.650000000000006</v>
      </c>
      <c r="Z8" s="11">
        <f t="shared" si="0"/>
        <v>154.9</v>
      </c>
      <c r="AA8" s="11">
        <v>85.9</v>
      </c>
      <c r="AB8" s="15">
        <f t="shared" si="1"/>
        <v>81.675000000000011</v>
      </c>
      <c r="AC8" s="11" t="s">
        <v>65</v>
      </c>
      <c r="AD8" s="11" t="s">
        <v>65</v>
      </c>
      <c r="AE8" s="20"/>
    </row>
    <row r="9" spans="1:31" s="3" customFormat="1" ht="49.5" customHeight="1" x14ac:dyDescent="0.15">
      <c r="A9" s="19">
        <v>6</v>
      </c>
      <c r="B9" s="71"/>
      <c r="C9" s="72"/>
      <c r="D9" s="60"/>
      <c r="E9" s="45"/>
      <c r="F9" s="45">
        <v>4</v>
      </c>
      <c r="G9" s="45" t="s">
        <v>53</v>
      </c>
      <c r="H9" s="45" t="s">
        <v>54</v>
      </c>
      <c r="I9" s="45" t="s">
        <v>55</v>
      </c>
      <c r="J9" s="55"/>
      <c r="K9" s="45" t="s">
        <v>72</v>
      </c>
      <c r="L9" s="45" t="s">
        <v>73</v>
      </c>
      <c r="M9" s="45" t="s">
        <v>74</v>
      </c>
      <c r="N9" s="45" t="s">
        <v>72</v>
      </c>
      <c r="O9" s="45" t="s">
        <v>75</v>
      </c>
      <c r="P9" s="45" t="s">
        <v>76</v>
      </c>
      <c r="Q9" s="77"/>
      <c r="R9" s="11" t="s">
        <v>84</v>
      </c>
      <c r="S9" s="11" t="s">
        <v>78</v>
      </c>
      <c r="T9" s="11" t="s">
        <v>38</v>
      </c>
      <c r="U9" s="13" t="s">
        <v>85</v>
      </c>
      <c r="V9" s="17" t="s">
        <v>86</v>
      </c>
      <c r="W9" s="23" t="s">
        <v>64</v>
      </c>
      <c r="X9" s="11">
        <v>75.25</v>
      </c>
      <c r="Y9" s="11">
        <v>80.599999999999994</v>
      </c>
      <c r="Z9" s="11">
        <f t="shared" si="0"/>
        <v>155.85</v>
      </c>
      <c r="AA9" s="11">
        <v>83.8</v>
      </c>
      <c r="AB9" s="15">
        <f t="shared" si="1"/>
        <v>80.862499999999997</v>
      </c>
      <c r="AC9" s="11" t="s">
        <v>65</v>
      </c>
      <c r="AD9" s="11" t="s">
        <v>65</v>
      </c>
      <c r="AE9" s="20"/>
    </row>
    <row r="10" spans="1:31" s="3" customFormat="1" ht="49.5" customHeight="1" x14ac:dyDescent="0.15">
      <c r="A10" s="19">
        <v>7</v>
      </c>
      <c r="B10" s="68"/>
      <c r="C10" s="48"/>
      <c r="D10" s="61"/>
      <c r="E10" s="46"/>
      <c r="F10" s="46">
        <v>4</v>
      </c>
      <c r="G10" s="46" t="s">
        <v>53</v>
      </c>
      <c r="H10" s="46" t="s">
        <v>54</v>
      </c>
      <c r="I10" s="46" t="s">
        <v>55</v>
      </c>
      <c r="J10" s="43"/>
      <c r="K10" s="46" t="s">
        <v>72</v>
      </c>
      <c r="L10" s="46" t="s">
        <v>73</v>
      </c>
      <c r="M10" s="46" t="s">
        <v>74</v>
      </c>
      <c r="N10" s="46" t="s">
        <v>72</v>
      </c>
      <c r="O10" s="46" t="s">
        <v>75</v>
      </c>
      <c r="P10" s="46" t="s">
        <v>76</v>
      </c>
      <c r="Q10" s="77"/>
      <c r="R10" s="11" t="s">
        <v>87</v>
      </c>
      <c r="S10" s="11" t="s">
        <v>78</v>
      </c>
      <c r="T10" s="11" t="s">
        <v>39</v>
      </c>
      <c r="U10" s="13" t="s">
        <v>88</v>
      </c>
      <c r="V10" s="17" t="s">
        <v>89</v>
      </c>
      <c r="W10" s="23" t="s">
        <v>64</v>
      </c>
      <c r="X10" s="11">
        <v>80.25</v>
      </c>
      <c r="Y10" s="11">
        <v>73.790000000000006</v>
      </c>
      <c r="Z10" s="11">
        <f t="shared" si="0"/>
        <v>154.04000000000002</v>
      </c>
      <c r="AA10" s="11">
        <v>84.6</v>
      </c>
      <c r="AB10" s="15">
        <f t="shared" si="1"/>
        <v>80.81</v>
      </c>
      <c r="AC10" s="11" t="s">
        <v>65</v>
      </c>
      <c r="AD10" s="11" t="s">
        <v>65</v>
      </c>
      <c r="AE10" s="20"/>
    </row>
    <row r="11" spans="1:31" s="4" customFormat="1" ht="84" customHeight="1" x14ac:dyDescent="0.15">
      <c r="A11" s="19">
        <v>8</v>
      </c>
      <c r="B11" s="27" t="s">
        <v>90</v>
      </c>
      <c r="C11" s="25" t="s">
        <v>91</v>
      </c>
      <c r="D11" s="21" t="s">
        <v>16</v>
      </c>
      <c r="E11" s="20" t="s">
        <v>52</v>
      </c>
      <c r="F11" s="25">
        <v>1</v>
      </c>
      <c r="G11" s="25" t="s">
        <v>53</v>
      </c>
      <c r="H11" s="20" t="s">
        <v>54</v>
      </c>
      <c r="I11" s="22" t="s">
        <v>55</v>
      </c>
      <c r="J11" s="32" t="s">
        <v>56</v>
      </c>
      <c r="K11" s="26" t="s">
        <v>72</v>
      </c>
      <c r="L11" s="26" t="s">
        <v>92</v>
      </c>
      <c r="M11" s="33" t="s">
        <v>136</v>
      </c>
      <c r="N11" s="26" t="s">
        <v>72</v>
      </c>
      <c r="O11" s="26" t="s">
        <v>73</v>
      </c>
      <c r="P11" s="34" t="s">
        <v>137</v>
      </c>
      <c r="Q11" s="18" t="s">
        <v>126</v>
      </c>
      <c r="R11" s="11" t="s">
        <v>93</v>
      </c>
      <c r="S11" s="11" t="s">
        <v>94</v>
      </c>
      <c r="T11" s="11" t="s">
        <v>40</v>
      </c>
      <c r="U11" s="13" t="s">
        <v>95</v>
      </c>
      <c r="V11" s="17" t="s">
        <v>96</v>
      </c>
      <c r="W11" s="23" t="s">
        <v>64</v>
      </c>
      <c r="X11" s="11">
        <v>75.75</v>
      </c>
      <c r="Y11" s="11">
        <v>76.459999999999994</v>
      </c>
      <c r="Z11" s="11">
        <f t="shared" si="0"/>
        <v>152.20999999999998</v>
      </c>
      <c r="AA11" s="11">
        <v>83.46</v>
      </c>
      <c r="AB11" s="15">
        <f t="shared" si="1"/>
        <v>79.782499999999999</v>
      </c>
      <c r="AC11" s="11" t="s">
        <v>65</v>
      </c>
      <c r="AD11" s="11" t="s">
        <v>65</v>
      </c>
      <c r="AE11" s="24"/>
    </row>
    <row r="12" spans="1:31" s="5" customFormat="1" ht="55.5" customHeight="1" x14ac:dyDescent="0.15">
      <c r="A12" s="19">
        <v>9</v>
      </c>
      <c r="B12" s="67" t="s">
        <v>90</v>
      </c>
      <c r="C12" s="47" t="s">
        <v>97</v>
      </c>
      <c r="D12" s="47" t="s">
        <v>17</v>
      </c>
      <c r="E12" s="47" t="s">
        <v>52</v>
      </c>
      <c r="F12" s="47">
        <v>2</v>
      </c>
      <c r="G12" s="47" t="s">
        <v>53</v>
      </c>
      <c r="H12" s="47" t="s">
        <v>54</v>
      </c>
      <c r="I12" s="47" t="s">
        <v>55</v>
      </c>
      <c r="J12" s="67" t="s">
        <v>98</v>
      </c>
      <c r="K12" s="47" t="s">
        <v>132</v>
      </c>
      <c r="L12" s="47" t="s">
        <v>133</v>
      </c>
      <c r="M12" s="47" t="s">
        <v>134</v>
      </c>
      <c r="N12" s="47" t="s">
        <v>132</v>
      </c>
      <c r="O12" s="47" t="s">
        <v>135</v>
      </c>
      <c r="P12" s="69" t="s">
        <v>138</v>
      </c>
      <c r="Q12" s="77" t="s">
        <v>126</v>
      </c>
      <c r="R12" s="11" t="s">
        <v>102</v>
      </c>
      <c r="S12" s="11" t="s">
        <v>94</v>
      </c>
      <c r="T12" s="11" t="s">
        <v>41</v>
      </c>
      <c r="U12" s="13" t="s">
        <v>103</v>
      </c>
      <c r="V12" s="17" t="s">
        <v>104</v>
      </c>
      <c r="W12" s="23" t="s">
        <v>64</v>
      </c>
      <c r="X12" s="11">
        <v>74.25</v>
      </c>
      <c r="Y12" s="11">
        <v>80.36</v>
      </c>
      <c r="Z12" s="11">
        <f>X12+Y12</f>
        <v>154.61000000000001</v>
      </c>
      <c r="AA12" s="11">
        <v>79.180000000000007</v>
      </c>
      <c r="AB12" s="15">
        <f>(X12*0.5+Y12*0.5)*0.5+AA12*0.5</f>
        <v>78.242500000000007</v>
      </c>
      <c r="AC12" s="11" t="s">
        <v>65</v>
      </c>
      <c r="AD12" s="11" t="s">
        <v>65</v>
      </c>
      <c r="AE12" s="24"/>
    </row>
    <row r="13" spans="1:31" s="5" customFormat="1" ht="55.5" customHeight="1" x14ac:dyDescent="0.15">
      <c r="A13" s="19">
        <v>10</v>
      </c>
      <c r="B13" s="68" t="s">
        <v>90</v>
      </c>
      <c r="C13" s="48" t="s">
        <v>97</v>
      </c>
      <c r="D13" s="48" t="s">
        <v>17</v>
      </c>
      <c r="E13" s="48" t="s">
        <v>52</v>
      </c>
      <c r="F13" s="48">
        <v>2</v>
      </c>
      <c r="G13" s="48" t="s">
        <v>53</v>
      </c>
      <c r="H13" s="48" t="s">
        <v>54</v>
      </c>
      <c r="I13" s="48" t="s">
        <v>55</v>
      </c>
      <c r="J13" s="68"/>
      <c r="K13" s="48" t="s">
        <v>132</v>
      </c>
      <c r="L13" s="48" t="s">
        <v>133</v>
      </c>
      <c r="M13" s="48" t="s">
        <v>134</v>
      </c>
      <c r="N13" s="48" t="s">
        <v>132</v>
      </c>
      <c r="O13" s="48" t="s">
        <v>135</v>
      </c>
      <c r="P13" s="70" t="s">
        <v>138</v>
      </c>
      <c r="Q13" s="77"/>
      <c r="R13" s="11" t="s">
        <v>99</v>
      </c>
      <c r="S13" s="11" t="s">
        <v>78</v>
      </c>
      <c r="T13" s="11" t="s">
        <v>42</v>
      </c>
      <c r="U13" s="13" t="s">
        <v>100</v>
      </c>
      <c r="V13" s="40" t="s">
        <v>146</v>
      </c>
      <c r="W13" s="23" t="s">
        <v>64</v>
      </c>
      <c r="X13" s="11">
        <v>80.5</v>
      </c>
      <c r="Y13" s="11">
        <v>75.05</v>
      </c>
      <c r="Z13" s="11">
        <f>X13+Y13</f>
        <v>155.55000000000001</v>
      </c>
      <c r="AA13" s="11">
        <v>78.06</v>
      </c>
      <c r="AB13" s="15">
        <f>(X13*0.5+Y13*0.5)*0.5+AA13*0.5</f>
        <v>77.917500000000004</v>
      </c>
      <c r="AC13" s="11" t="s">
        <v>65</v>
      </c>
      <c r="AD13" s="11" t="s">
        <v>65</v>
      </c>
      <c r="AE13" s="24" t="s">
        <v>101</v>
      </c>
    </row>
    <row r="14" spans="1:31" s="5" customFormat="1" ht="66.75" customHeight="1" x14ac:dyDescent="0.15">
      <c r="A14" s="19">
        <v>11</v>
      </c>
      <c r="B14" s="42" t="s">
        <v>105</v>
      </c>
      <c r="C14" s="49" t="s">
        <v>106</v>
      </c>
      <c r="D14" s="49" t="s">
        <v>18</v>
      </c>
      <c r="E14" s="49" t="s">
        <v>52</v>
      </c>
      <c r="F14" s="49">
        <v>2</v>
      </c>
      <c r="G14" s="49" t="s">
        <v>53</v>
      </c>
      <c r="H14" s="49" t="s">
        <v>54</v>
      </c>
      <c r="I14" s="49" t="s">
        <v>55</v>
      </c>
      <c r="J14" s="42" t="s">
        <v>56</v>
      </c>
      <c r="K14" s="49" t="s">
        <v>107</v>
      </c>
      <c r="L14" s="49" t="s">
        <v>108</v>
      </c>
      <c r="M14" s="79" t="s">
        <v>139</v>
      </c>
      <c r="N14" s="49" t="s">
        <v>72</v>
      </c>
      <c r="O14" s="49" t="s">
        <v>73</v>
      </c>
      <c r="P14" s="49" t="s">
        <v>109</v>
      </c>
      <c r="Q14" s="77" t="s">
        <v>126</v>
      </c>
      <c r="R14" s="11" t="s">
        <v>110</v>
      </c>
      <c r="S14" s="11" t="s">
        <v>94</v>
      </c>
      <c r="T14" s="11" t="s">
        <v>43</v>
      </c>
      <c r="U14" s="13" t="s">
        <v>111</v>
      </c>
      <c r="V14" s="17" t="s">
        <v>112</v>
      </c>
      <c r="W14" s="23" t="s">
        <v>64</v>
      </c>
      <c r="X14" s="11">
        <v>73</v>
      </c>
      <c r="Y14" s="11">
        <v>86.26</v>
      </c>
      <c r="Z14" s="11">
        <f t="shared" si="0"/>
        <v>159.26</v>
      </c>
      <c r="AA14" s="11">
        <v>85.2</v>
      </c>
      <c r="AB14" s="15">
        <f t="shared" si="1"/>
        <v>82.414999999999992</v>
      </c>
      <c r="AC14" s="11" t="s">
        <v>65</v>
      </c>
      <c r="AD14" s="11" t="s">
        <v>65</v>
      </c>
      <c r="AE14" s="24"/>
    </row>
    <row r="15" spans="1:31" s="5" customFormat="1" ht="66.75" customHeight="1" x14ac:dyDescent="0.15">
      <c r="A15" s="19">
        <v>12</v>
      </c>
      <c r="B15" s="43" t="s">
        <v>105</v>
      </c>
      <c r="C15" s="51" t="s">
        <v>106</v>
      </c>
      <c r="D15" s="51" t="s">
        <v>18</v>
      </c>
      <c r="E15" s="51" t="s">
        <v>52</v>
      </c>
      <c r="F15" s="51">
        <v>2</v>
      </c>
      <c r="G15" s="51" t="s">
        <v>53</v>
      </c>
      <c r="H15" s="51" t="s">
        <v>54</v>
      </c>
      <c r="I15" s="51" t="s">
        <v>55</v>
      </c>
      <c r="J15" s="43"/>
      <c r="K15" s="51" t="s">
        <v>107</v>
      </c>
      <c r="L15" s="51" t="s">
        <v>108</v>
      </c>
      <c r="M15" s="80" t="s">
        <v>139</v>
      </c>
      <c r="N15" s="51" t="s">
        <v>72</v>
      </c>
      <c r="O15" s="51" t="s">
        <v>73</v>
      </c>
      <c r="P15" s="51" t="s">
        <v>109</v>
      </c>
      <c r="Q15" s="77"/>
      <c r="R15" s="11" t="s">
        <v>113</v>
      </c>
      <c r="S15" s="11" t="s">
        <v>94</v>
      </c>
      <c r="T15" s="11" t="s">
        <v>44</v>
      </c>
      <c r="U15" s="13" t="s">
        <v>114</v>
      </c>
      <c r="V15" s="17" t="s">
        <v>80</v>
      </c>
      <c r="W15" s="23" t="s">
        <v>64</v>
      </c>
      <c r="X15" s="11">
        <v>72</v>
      </c>
      <c r="Y15" s="11">
        <v>81.17</v>
      </c>
      <c r="Z15" s="11">
        <f t="shared" si="0"/>
        <v>153.17000000000002</v>
      </c>
      <c r="AA15" s="11">
        <v>83.8</v>
      </c>
      <c r="AB15" s="15">
        <f t="shared" si="1"/>
        <v>80.192499999999995</v>
      </c>
      <c r="AC15" s="11" t="s">
        <v>65</v>
      </c>
      <c r="AD15" s="11" t="s">
        <v>65</v>
      </c>
      <c r="AE15" s="24"/>
    </row>
    <row r="16" spans="1:31" s="5" customFormat="1" ht="53.25" customHeight="1" x14ac:dyDescent="0.15">
      <c r="A16" s="19">
        <v>13</v>
      </c>
      <c r="B16" s="42" t="s">
        <v>115</v>
      </c>
      <c r="C16" s="49" t="s">
        <v>116</v>
      </c>
      <c r="D16" s="49" t="s">
        <v>19</v>
      </c>
      <c r="E16" s="49" t="s">
        <v>52</v>
      </c>
      <c r="F16" s="49">
        <v>2</v>
      </c>
      <c r="G16" s="49" t="s">
        <v>53</v>
      </c>
      <c r="H16" s="49" t="s">
        <v>54</v>
      </c>
      <c r="I16" s="49" t="s">
        <v>55</v>
      </c>
      <c r="J16" s="42" t="s">
        <v>56</v>
      </c>
      <c r="K16" s="49" t="s">
        <v>107</v>
      </c>
      <c r="L16" s="49" t="s">
        <v>117</v>
      </c>
      <c r="M16" s="79" t="s">
        <v>141</v>
      </c>
      <c r="N16" s="49" t="s">
        <v>72</v>
      </c>
      <c r="O16" s="49" t="s">
        <v>73</v>
      </c>
      <c r="P16" s="79" t="s">
        <v>140</v>
      </c>
      <c r="Q16" s="77" t="s">
        <v>126</v>
      </c>
      <c r="R16" s="11" t="s">
        <v>118</v>
      </c>
      <c r="S16" s="11" t="s">
        <v>78</v>
      </c>
      <c r="T16" s="11" t="s">
        <v>45</v>
      </c>
      <c r="U16" s="13" t="s">
        <v>119</v>
      </c>
      <c r="V16" s="17" t="s">
        <v>80</v>
      </c>
      <c r="W16" s="23" t="s">
        <v>64</v>
      </c>
      <c r="X16" s="11">
        <v>73.75</v>
      </c>
      <c r="Y16" s="11">
        <v>77.680000000000007</v>
      </c>
      <c r="Z16" s="11">
        <f t="shared" si="0"/>
        <v>151.43</v>
      </c>
      <c r="AA16" s="11">
        <v>85.22</v>
      </c>
      <c r="AB16" s="15">
        <f t="shared" si="1"/>
        <v>80.467500000000001</v>
      </c>
      <c r="AC16" s="11" t="s">
        <v>65</v>
      </c>
      <c r="AD16" s="11" t="s">
        <v>65</v>
      </c>
      <c r="AE16" s="24"/>
    </row>
    <row r="17" spans="1:31" s="5" customFormat="1" ht="53.25" customHeight="1" x14ac:dyDescent="0.15">
      <c r="A17" s="19">
        <v>14</v>
      </c>
      <c r="B17" s="43" t="s">
        <v>115</v>
      </c>
      <c r="C17" s="51" t="s">
        <v>116</v>
      </c>
      <c r="D17" s="51" t="s">
        <v>19</v>
      </c>
      <c r="E17" s="51" t="s">
        <v>52</v>
      </c>
      <c r="F17" s="51">
        <v>2</v>
      </c>
      <c r="G17" s="51" t="s">
        <v>53</v>
      </c>
      <c r="H17" s="51" t="s">
        <v>54</v>
      </c>
      <c r="I17" s="51" t="s">
        <v>55</v>
      </c>
      <c r="J17" s="43"/>
      <c r="K17" s="51" t="s">
        <v>107</v>
      </c>
      <c r="L17" s="51" t="s">
        <v>117</v>
      </c>
      <c r="M17" s="80" t="s">
        <v>141</v>
      </c>
      <c r="N17" s="51" t="s">
        <v>72</v>
      </c>
      <c r="O17" s="51" t="s">
        <v>73</v>
      </c>
      <c r="P17" s="80" t="s">
        <v>140</v>
      </c>
      <c r="Q17" s="77"/>
      <c r="R17" s="11" t="s">
        <v>120</v>
      </c>
      <c r="S17" s="11" t="s">
        <v>78</v>
      </c>
      <c r="T17" s="11" t="s">
        <v>46</v>
      </c>
      <c r="U17" s="13" t="s">
        <v>121</v>
      </c>
      <c r="V17" s="17" t="s">
        <v>80</v>
      </c>
      <c r="W17" s="23" t="s">
        <v>64</v>
      </c>
      <c r="X17" s="11">
        <v>78</v>
      </c>
      <c r="Y17" s="11">
        <v>81.33</v>
      </c>
      <c r="Z17" s="11">
        <f t="shared" si="0"/>
        <v>159.32999999999998</v>
      </c>
      <c r="AA17" s="11">
        <v>80.92</v>
      </c>
      <c r="AB17" s="15">
        <f t="shared" si="1"/>
        <v>80.29249999999999</v>
      </c>
      <c r="AC17" s="11" t="s">
        <v>65</v>
      </c>
      <c r="AD17" s="11" t="s">
        <v>65</v>
      </c>
      <c r="AE17" s="24"/>
    </row>
    <row r="18" spans="1:31" s="5" customFormat="1" ht="77.25" customHeight="1" x14ac:dyDescent="0.15">
      <c r="A18" s="19">
        <v>15</v>
      </c>
      <c r="B18" s="27" t="s">
        <v>122</v>
      </c>
      <c r="C18" s="25" t="s">
        <v>123</v>
      </c>
      <c r="D18" s="21" t="s">
        <v>20</v>
      </c>
      <c r="E18" s="20" t="s">
        <v>52</v>
      </c>
      <c r="F18" s="25">
        <v>1</v>
      </c>
      <c r="G18" s="25" t="s">
        <v>53</v>
      </c>
      <c r="H18" s="20" t="s">
        <v>54</v>
      </c>
      <c r="I18" s="22" t="s">
        <v>55</v>
      </c>
      <c r="J18" s="32" t="s">
        <v>56</v>
      </c>
      <c r="K18" s="26" t="s">
        <v>72</v>
      </c>
      <c r="L18" s="26" t="s">
        <v>92</v>
      </c>
      <c r="M18" s="34" t="s">
        <v>142</v>
      </c>
      <c r="N18" s="26" t="s">
        <v>72</v>
      </c>
      <c r="O18" s="26" t="s">
        <v>75</v>
      </c>
      <c r="P18" s="35" t="s">
        <v>143</v>
      </c>
      <c r="Q18" s="18" t="s">
        <v>126</v>
      </c>
      <c r="R18" s="11" t="s">
        <v>124</v>
      </c>
      <c r="S18" s="11" t="s">
        <v>78</v>
      </c>
      <c r="T18" s="11" t="s">
        <v>47</v>
      </c>
      <c r="U18" s="13" t="s">
        <v>100</v>
      </c>
      <c r="V18" s="17" t="s">
        <v>125</v>
      </c>
      <c r="W18" s="23" t="s">
        <v>64</v>
      </c>
      <c r="X18" s="11">
        <v>83</v>
      </c>
      <c r="Y18" s="11">
        <v>76.260000000000005</v>
      </c>
      <c r="Z18" s="11">
        <f t="shared" si="0"/>
        <v>159.26</v>
      </c>
      <c r="AA18" s="11">
        <v>83.34</v>
      </c>
      <c r="AB18" s="15">
        <f t="shared" si="1"/>
        <v>81.484999999999999</v>
      </c>
      <c r="AC18" s="11" t="s">
        <v>65</v>
      </c>
      <c r="AD18" s="11" t="s">
        <v>65</v>
      </c>
      <c r="AE18" s="24"/>
    </row>
    <row r="19" spans="1:31" s="10" customFormat="1" ht="90" customHeight="1" x14ac:dyDescent="0.15">
      <c r="A19" s="78" t="s">
        <v>144</v>
      </c>
      <c r="B19" s="78"/>
      <c r="C19" s="78"/>
      <c r="D19" s="78"/>
      <c r="E19" s="78"/>
      <c r="F19" s="78"/>
      <c r="G19" s="78"/>
      <c r="H19" s="78"/>
      <c r="I19" s="78"/>
      <c r="J19" s="78"/>
      <c r="K19" s="78"/>
      <c r="L19" s="78"/>
      <c r="M19" s="78"/>
      <c r="N19" s="78"/>
    </row>
    <row r="20" spans="1:31" s="10" customFormat="1" ht="34.5" customHeight="1" x14ac:dyDescent="0.15">
      <c r="B20" s="38"/>
      <c r="I20" s="73"/>
      <c r="J20" s="74"/>
      <c r="K20" s="74"/>
      <c r="L20" s="74"/>
      <c r="M20" s="74"/>
      <c r="N20" s="74"/>
      <c r="T20" s="75" t="s">
        <v>145</v>
      </c>
      <c r="U20" s="76"/>
      <c r="V20" s="76"/>
      <c r="W20" s="76"/>
      <c r="X20" s="76"/>
      <c r="Y20" s="76"/>
      <c r="Z20" s="76"/>
      <c r="AA20" s="76"/>
      <c r="AB20" s="76"/>
      <c r="AC20" s="76"/>
      <c r="AD20" s="76"/>
    </row>
    <row r="21" spans="1:31" s="5" customFormat="1" ht="53.25" customHeight="1" x14ac:dyDescent="0.15">
      <c r="A21" s="1"/>
      <c r="B21" s="1"/>
      <c r="C21" s="30"/>
      <c r="D21" s="1"/>
      <c r="E21" s="1"/>
      <c r="F21" s="1"/>
      <c r="G21" s="1"/>
      <c r="H21" s="1"/>
      <c r="I21" s="6"/>
      <c r="J21" s="6"/>
      <c r="K21" s="6"/>
      <c r="L21" s="6"/>
      <c r="M21" s="6"/>
      <c r="N21" s="6"/>
      <c r="O21" s="7"/>
      <c r="P21" s="6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</row>
    <row r="22" spans="1:31" s="5" customFormat="1" ht="53.25" customHeight="1" x14ac:dyDescent="0.15">
      <c r="A22" s="1"/>
      <c r="B22" s="1"/>
      <c r="C22" s="30"/>
      <c r="D22" s="1"/>
      <c r="E22" s="1"/>
      <c r="F22" s="1"/>
      <c r="G22" s="1"/>
      <c r="H22" s="1"/>
      <c r="I22" s="6"/>
      <c r="J22" s="6"/>
      <c r="K22" s="6"/>
      <c r="L22" s="6"/>
      <c r="M22" s="6"/>
      <c r="N22" s="6"/>
      <c r="O22" s="7"/>
      <c r="P22" s="6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</row>
    <row r="23" spans="1:31" s="5" customFormat="1" ht="53.25" customHeight="1" x14ac:dyDescent="0.15">
      <c r="A23" s="1"/>
      <c r="B23" s="1"/>
      <c r="C23" s="30"/>
      <c r="D23" s="1"/>
      <c r="E23" s="1"/>
      <c r="F23" s="1"/>
      <c r="G23" s="1"/>
      <c r="H23" s="1"/>
      <c r="I23" s="6"/>
      <c r="J23" s="6"/>
      <c r="K23" s="6"/>
      <c r="L23" s="6"/>
      <c r="M23" s="6"/>
      <c r="N23" s="6"/>
      <c r="O23" s="7"/>
      <c r="P23" s="6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</row>
    <row r="24" spans="1:31" s="5" customFormat="1" ht="53.25" customHeight="1" x14ac:dyDescent="0.15">
      <c r="A24" s="1"/>
      <c r="B24" s="1"/>
      <c r="C24" s="30"/>
      <c r="D24" s="1"/>
      <c r="E24" s="1"/>
      <c r="F24" s="1"/>
      <c r="G24" s="1"/>
      <c r="H24" s="1"/>
      <c r="I24" s="6"/>
      <c r="J24" s="6"/>
      <c r="K24" s="6"/>
      <c r="L24" s="6"/>
      <c r="M24" s="6"/>
      <c r="N24" s="6"/>
      <c r="O24" s="7"/>
      <c r="P24" s="6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</row>
    <row r="25" spans="1:31" s="5" customFormat="1" ht="53.25" customHeight="1" x14ac:dyDescent="0.15">
      <c r="A25" s="1"/>
      <c r="B25" s="1"/>
      <c r="C25" s="30"/>
      <c r="D25" s="1"/>
      <c r="E25" s="1"/>
      <c r="F25" s="1"/>
      <c r="G25" s="1"/>
      <c r="H25" s="1"/>
      <c r="I25" s="6"/>
      <c r="J25" s="6"/>
      <c r="K25" s="6"/>
      <c r="L25" s="6"/>
      <c r="M25" s="6"/>
      <c r="N25" s="6"/>
      <c r="O25" s="7"/>
      <c r="P25" s="6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</row>
    <row r="26" spans="1:31" s="5" customFormat="1" ht="53.25" customHeight="1" x14ac:dyDescent="0.15">
      <c r="A26" s="1"/>
      <c r="B26" s="1"/>
      <c r="C26" s="30"/>
      <c r="D26" s="1"/>
      <c r="E26" s="1"/>
      <c r="F26" s="1"/>
      <c r="G26" s="1"/>
      <c r="H26" s="1"/>
      <c r="I26" s="6"/>
      <c r="J26" s="6"/>
      <c r="K26" s="6"/>
      <c r="L26" s="6"/>
      <c r="M26" s="6"/>
      <c r="N26" s="6"/>
      <c r="O26" s="7"/>
      <c r="P26" s="6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</row>
    <row r="27" spans="1:31" s="5" customFormat="1" ht="53.25" customHeight="1" x14ac:dyDescent="0.15">
      <c r="A27" s="1"/>
      <c r="B27" s="1"/>
      <c r="C27" s="30"/>
      <c r="D27" s="1"/>
      <c r="E27" s="1"/>
      <c r="F27" s="1"/>
      <c r="G27" s="1"/>
      <c r="H27" s="1"/>
      <c r="I27" s="6"/>
      <c r="J27" s="6"/>
      <c r="K27" s="6"/>
      <c r="L27" s="6"/>
      <c r="M27" s="6"/>
      <c r="N27" s="6"/>
      <c r="O27" s="7"/>
      <c r="P27" s="6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</row>
    <row r="28" spans="1:31" s="5" customFormat="1" ht="53.25" customHeight="1" x14ac:dyDescent="0.15">
      <c r="A28" s="1"/>
      <c r="B28" s="1"/>
      <c r="C28" s="30"/>
      <c r="D28" s="1"/>
      <c r="E28" s="1"/>
      <c r="F28" s="1"/>
      <c r="G28" s="1"/>
      <c r="H28" s="1"/>
      <c r="I28" s="6"/>
      <c r="J28" s="6"/>
      <c r="K28" s="6"/>
      <c r="L28" s="6"/>
      <c r="M28" s="6"/>
      <c r="N28" s="6"/>
      <c r="O28" s="7"/>
      <c r="P28" s="6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</row>
    <row r="29" spans="1:31" s="5" customFormat="1" ht="53.25" customHeight="1" x14ac:dyDescent="0.15">
      <c r="A29" s="1"/>
      <c r="B29" s="1"/>
      <c r="C29" s="30"/>
      <c r="D29" s="1"/>
      <c r="E29" s="1"/>
      <c r="F29" s="1"/>
      <c r="G29" s="1"/>
      <c r="H29" s="1"/>
      <c r="I29" s="6"/>
      <c r="J29" s="6"/>
      <c r="K29" s="6"/>
      <c r="L29" s="6"/>
      <c r="M29" s="6"/>
      <c r="N29" s="6"/>
      <c r="O29" s="7"/>
      <c r="P29" s="6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</row>
    <row r="30" spans="1:31" s="5" customFormat="1" ht="53.25" customHeight="1" x14ac:dyDescent="0.15">
      <c r="A30" s="1"/>
      <c r="B30" s="1"/>
      <c r="C30" s="30"/>
      <c r="D30" s="1"/>
      <c r="E30" s="1"/>
      <c r="F30" s="1"/>
      <c r="G30" s="1"/>
      <c r="H30" s="1"/>
      <c r="I30" s="6"/>
      <c r="J30" s="6"/>
      <c r="K30" s="6"/>
      <c r="L30" s="6"/>
      <c r="M30" s="6"/>
      <c r="N30" s="6"/>
      <c r="O30" s="7"/>
      <c r="P30" s="6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</row>
    <row r="31" spans="1:31" s="5" customFormat="1" ht="53.25" customHeight="1" x14ac:dyDescent="0.15">
      <c r="A31" s="1"/>
      <c r="B31" s="1"/>
      <c r="C31" s="30"/>
      <c r="D31" s="1"/>
      <c r="E31" s="1"/>
      <c r="F31" s="1"/>
      <c r="G31" s="1"/>
      <c r="H31" s="1"/>
      <c r="I31" s="6"/>
      <c r="J31" s="6"/>
      <c r="K31" s="6"/>
      <c r="L31" s="6"/>
      <c r="M31" s="6"/>
      <c r="N31" s="6"/>
      <c r="O31" s="7"/>
      <c r="P31" s="6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</row>
    <row r="32" spans="1:31" s="5" customFormat="1" ht="53.25" customHeight="1" x14ac:dyDescent="0.15">
      <c r="A32" s="1"/>
      <c r="B32" s="1"/>
      <c r="C32" s="30"/>
      <c r="D32" s="1"/>
      <c r="E32" s="1"/>
      <c r="F32" s="1"/>
      <c r="G32" s="1"/>
      <c r="H32" s="1"/>
      <c r="I32" s="6"/>
      <c r="J32" s="6"/>
      <c r="K32" s="6"/>
      <c r="L32" s="6"/>
      <c r="M32" s="6"/>
      <c r="N32" s="6"/>
      <c r="O32" s="7"/>
      <c r="P32" s="6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</row>
    <row r="33" spans="1:31" s="5" customFormat="1" ht="53.25" customHeight="1" x14ac:dyDescent="0.15">
      <c r="A33" s="1"/>
      <c r="B33" s="1"/>
      <c r="C33" s="30"/>
      <c r="D33" s="1"/>
      <c r="E33" s="1"/>
      <c r="F33" s="1"/>
      <c r="G33" s="1"/>
      <c r="H33" s="1"/>
      <c r="I33" s="6"/>
      <c r="J33" s="6"/>
      <c r="K33" s="6"/>
      <c r="L33" s="6"/>
      <c r="M33" s="6"/>
      <c r="N33" s="6"/>
      <c r="O33" s="7"/>
      <c r="P33" s="6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</row>
    <row r="34" spans="1:31" s="5" customFormat="1" ht="53.25" customHeight="1" x14ac:dyDescent="0.15">
      <c r="A34" s="1"/>
      <c r="B34" s="1"/>
      <c r="C34" s="30"/>
      <c r="D34" s="1"/>
      <c r="E34" s="1"/>
      <c r="F34" s="1"/>
      <c r="G34" s="1"/>
      <c r="H34" s="1"/>
      <c r="I34" s="6"/>
      <c r="J34" s="6"/>
      <c r="K34" s="6"/>
      <c r="L34" s="6"/>
      <c r="M34" s="6"/>
      <c r="N34" s="6"/>
      <c r="O34" s="7"/>
      <c r="P34" s="6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</row>
    <row r="35" spans="1:31" s="5" customFormat="1" ht="53.25" customHeight="1" x14ac:dyDescent="0.15">
      <c r="A35" s="1"/>
      <c r="B35" s="1"/>
      <c r="C35" s="30"/>
      <c r="D35" s="1"/>
      <c r="E35" s="1"/>
      <c r="F35" s="1"/>
      <c r="G35" s="1"/>
      <c r="H35" s="1"/>
      <c r="I35" s="6"/>
      <c r="J35" s="6"/>
      <c r="K35" s="6"/>
      <c r="L35" s="6"/>
      <c r="M35" s="6"/>
      <c r="N35" s="6"/>
      <c r="O35" s="7"/>
      <c r="P35" s="6"/>
      <c r="Q35" s="1"/>
      <c r="AD35" s="9"/>
      <c r="AE35" s="9"/>
    </row>
    <row r="36" spans="1:31" s="5" customFormat="1" ht="53.25" customHeight="1" x14ac:dyDescent="0.15">
      <c r="A36" s="1"/>
      <c r="B36" s="1"/>
      <c r="C36" s="30"/>
      <c r="D36" s="1"/>
      <c r="E36" s="1"/>
      <c r="F36" s="1"/>
      <c r="G36" s="1"/>
      <c r="H36" s="1"/>
      <c r="I36" s="6"/>
      <c r="J36" s="6"/>
      <c r="K36" s="6"/>
      <c r="L36" s="6"/>
      <c r="M36" s="6"/>
      <c r="N36" s="6"/>
      <c r="O36" s="7"/>
      <c r="P36" s="6"/>
      <c r="Q36" s="1"/>
      <c r="AD36" s="9"/>
      <c r="AE36" s="9"/>
    </row>
    <row r="37" spans="1:31" s="5" customFormat="1" ht="53.25" customHeight="1" x14ac:dyDescent="0.15">
      <c r="A37" s="1"/>
      <c r="B37" s="1"/>
      <c r="C37" s="30"/>
      <c r="D37" s="1"/>
      <c r="E37" s="1"/>
      <c r="F37" s="1"/>
      <c r="G37" s="1"/>
      <c r="H37" s="1"/>
      <c r="I37" s="6"/>
      <c r="J37" s="6"/>
      <c r="K37" s="6"/>
      <c r="L37" s="6"/>
      <c r="M37" s="6"/>
      <c r="N37" s="6"/>
      <c r="O37" s="7"/>
      <c r="P37" s="6"/>
      <c r="Q37" s="1"/>
      <c r="AD37" s="9"/>
      <c r="AE37" s="9"/>
    </row>
    <row r="38" spans="1:31" s="5" customFormat="1" ht="53.25" customHeight="1" x14ac:dyDescent="0.15">
      <c r="C38" s="29"/>
      <c r="I38" s="6"/>
      <c r="J38" s="6"/>
      <c r="K38" s="6"/>
      <c r="L38" s="6"/>
      <c r="M38" s="6"/>
      <c r="N38" s="6"/>
      <c r="O38" s="7"/>
      <c r="P38" s="6"/>
      <c r="AD38" s="9"/>
      <c r="AE38" s="9"/>
    </row>
    <row r="39" spans="1:31" s="5" customFormat="1" ht="53.25" customHeight="1" x14ac:dyDescent="0.15">
      <c r="C39" s="29"/>
      <c r="I39" s="6"/>
      <c r="J39" s="6"/>
      <c r="K39" s="6"/>
      <c r="L39" s="6"/>
      <c r="M39" s="6"/>
      <c r="N39" s="6"/>
      <c r="O39" s="7"/>
      <c r="P39" s="6"/>
      <c r="AD39" s="9"/>
      <c r="AE39" s="9"/>
    </row>
    <row r="40" spans="1:31" s="5" customFormat="1" ht="53.25" customHeight="1" x14ac:dyDescent="0.15">
      <c r="C40" s="29"/>
      <c r="I40" s="6"/>
      <c r="J40" s="6"/>
      <c r="K40" s="6"/>
      <c r="L40" s="6"/>
      <c r="M40" s="6"/>
      <c r="N40" s="6"/>
      <c r="O40" s="7"/>
      <c r="P40" s="6"/>
      <c r="AD40" s="9"/>
      <c r="AE40" s="9"/>
    </row>
    <row r="41" spans="1:31" s="5" customFormat="1" ht="53.25" customHeight="1" x14ac:dyDescent="0.15">
      <c r="C41" s="29"/>
      <c r="I41" s="6"/>
      <c r="J41" s="6"/>
      <c r="K41" s="6"/>
      <c r="L41" s="6"/>
      <c r="M41" s="6"/>
      <c r="N41" s="6"/>
      <c r="O41" s="7"/>
      <c r="P41" s="6"/>
      <c r="AD41" s="9"/>
      <c r="AE41" s="9"/>
    </row>
    <row r="42" spans="1:31" s="5" customFormat="1" ht="53.25" customHeight="1" x14ac:dyDescent="0.15">
      <c r="C42" s="29"/>
      <c r="I42" s="6"/>
      <c r="J42" s="6"/>
      <c r="K42" s="6"/>
      <c r="L42" s="6"/>
      <c r="M42" s="6"/>
      <c r="N42" s="6"/>
      <c r="O42" s="7"/>
      <c r="P42" s="6"/>
      <c r="AD42" s="9"/>
      <c r="AE42" s="9"/>
    </row>
    <row r="43" spans="1:31" s="5" customFormat="1" ht="53.25" customHeight="1" x14ac:dyDescent="0.15">
      <c r="C43" s="29"/>
      <c r="I43" s="6"/>
      <c r="J43" s="6"/>
      <c r="K43" s="6"/>
      <c r="L43" s="6"/>
      <c r="M43" s="6"/>
      <c r="N43" s="6"/>
      <c r="O43" s="7"/>
      <c r="P43" s="6"/>
      <c r="AD43" s="9"/>
      <c r="AE43" s="9"/>
    </row>
    <row r="44" spans="1:31" s="1" customFormat="1" ht="53.25" customHeight="1" x14ac:dyDescent="0.15">
      <c r="A44" s="5"/>
      <c r="B44" s="5"/>
      <c r="C44" s="29"/>
      <c r="D44" s="5"/>
      <c r="E44" s="5"/>
      <c r="F44" s="5"/>
      <c r="G44" s="5"/>
      <c r="H44" s="5"/>
      <c r="I44" s="6"/>
      <c r="J44" s="6"/>
      <c r="K44" s="6"/>
      <c r="L44" s="6"/>
      <c r="M44" s="6"/>
      <c r="N44" s="6"/>
      <c r="O44" s="7"/>
      <c r="P44" s="6"/>
      <c r="Q44" s="5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</row>
    <row r="45" spans="1:31" s="1" customFormat="1" ht="53.25" customHeight="1" x14ac:dyDescent="0.15">
      <c r="A45" s="5"/>
      <c r="B45" s="5"/>
      <c r="C45" s="29"/>
      <c r="D45" s="5"/>
      <c r="E45" s="5"/>
      <c r="F45" s="5"/>
      <c r="G45" s="5"/>
      <c r="H45" s="5"/>
      <c r="I45" s="6"/>
      <c r="J45" s="6"/>
      <c r="K45" s="6"/>
      <c r="L45" s="6"/>
      <c r="M45" s="6"/>
      <c r="N45" s="6"/>
      <c r="O45" s="7"/>
      <c r="P45" s="6"/>
      <c r="Q45" s="5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</row>
    <row r="46" spans="1:31" s="1" customFormat="1" ht="53.25" customHeight="1" x14ac:dyDescent="0.15">
      <c r="A46" s="5"/>
      <c r="B46" s="5"/>
      <c r="C46" s="29"/>
      <c r="D46" s="5"/>
      <c r="E46" s="5"/>
      <c r="F46" s="5"/>
      <c r="G46" s="5"/>
      <c r="H46" s="5"/>
      <c r="I46" s="6"/>
      <c r="J46" s="6"/>
      <c r="K46" s="6"/>
      <c r="L46" s="6"/>
      <c r="M46" s="6"/>
      <c r="N46" s="6"/>
      <c r="O46" s="7"/>
      <c r="P46" s="6"/>
      <c r="Q46" s="5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</row>
    <row r="47" spans="1:31" s="1" customFormat="1" ht="53.25" customHeight="1" x14ac:dyDescent="0.15">
      <c r="A47" s="8"/>
      <c r="B47" s="8"/>
      <c r="C47" s="31"/>
      <c r="D47" s="8"/>
      <c r="E47" s="8"/>
      <c r="F47" s="8"/>
      <c r="G47" s="8"/>
      <c r="H47" s="8"/>
      <c r="I47" s="6"/>
      <c r="J47" s="6"/>
      <c r="K47" s="6"/>
      <c r="L47" s="6"/>
      <c r="M47" s="6"/>
      <c r="N47" s="6"/>
      <c r="O47" s="7"/>
      <c r="P47" s="6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</row>
    <row r="48" spans="1:31" s="1" customFormat="1" ht="53.25" customHeight="1" x14ac:dyDescent="0.15">
      <c r="A48" s="8"/>
      <c r="B48" s="8"/>
      <c r="C48" s="31"/>
      <c r="D48" s="8"/>
      <c r="E48" s="8"/>
      <c r="F48" s="8"/>
      <c r="G48" s="8"/>
      <c r="H48" s="8"/>
      <c r="I48" s="6"/>
      <c r="J48" s="6"/>
      <c r="K48" s="6"/>
      <c r="L48" s="6"/>
      <c r="M48" s="6"/>
      <c r="N48" s="6"/>
      <c r="O48" s="7"/>
      <c r="P48" s="6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</row>
    <row r="49" spans="1:29" s="1" customFormat="1" ht="53.25" customHeight="1" x14ac:dyDescent="0.15">
      <c r="A49" s="8"/>
      <c r="B49" s="8"/>
      <c r="C49" s="31"/>
      <c r="D49" s="8"/>
      <c r="E49" s="8"/>
      <c r="F49" s="8"/>
      <c r="G49" s="8"/>
      <c r="H49" s="8"/>
      <c r="I49" s="6"/>
      <c r="J49" s="6"/>
      <c r="K49" s="6"/>
      <c r="L49" s="6"/>
      <c r="M49" s="6"/>
      <c r="N49" s="6"/>
      <c r="O49" s="7"/>
      <c r="P49" s="6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</row>
    <row r="50" spans="1:29" s="1" customFormat="1" ht="53.25" customHeight="1" x14ac:dyDescent="0.15">
      <c r="A50" s="8"/>
      <c r="B50" s="8"/>
      <c r="C50" s="31"/>
      <c r="D50" s="8"/>
      <c r="E50" s="8"/>
      <c r="F50" s="8"/>
      <c r="G50" s="8"/>
      <c r="H50" s="8"/>
      <c r="I50" s="6"/>
      <c r="J50" s="6"/>
      <c r="K50" s="6"/>
      <c r="L50" s="6"/>
      <c r="M50" s="6"/>
      <c r="N50" s="6"/>
      <c r="O50" s="7"/>
      <c r="P50" s="6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</row>
    <row r="51" spans="1:29" s="1" customFormat="1" ht="53.25" customHeight="1" x14ac:dyDescent="0.15">
      <c r="A51" s="8"/>
      <c r="B51" s="8"/>
      <c r="C51" s="31"/>
      <c r="D51" s="8"/>
      <c r="E51" s="8"/>
      <c r="F51" s="8"/>
      <c r="G51" s="8"/>
      <c r="H51" s="8"/>
      <c r="I51" s="6"/>
      <c r="J51" s="6"/>
      <c r="K51" s="6"/>
      <c r="L51" s="6"/>
      <c r="M51" s="6"/>
      <c r="N51" s="6"/>
      <c r="O51" s="7"/>
      <c r="P51" s="6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</row>
    <row r="52" spans="1:29" s="1" customFormat="1" ht="53.25" customHeight="1" x14ac:dyDescent="0.15">
      <c r="A52" s="8"/>
      <c r="B52" s="8"/>
      <c r="C52" s="31"/>
      <c r="D52" s="8"/>
      <c r="E52" s="8"/>
      <c r="F52" s="8"/>
      <c r="G52" s="8"/>
      <c r="H52" s="8"/>
      <c r="I52" s="6"/>
      <c r="J52" s="6"/>
      <c r="K52" s="6"/>
      <c r="L52" s="6"/>
      <c r="M52" s="6"/>
      <c r="N52" s="6"/>
      <c r="O52" s="7"/>
      <c r="P52" s="6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</row>
    <row r="53" spans="1:29" s="1" customFormat="1" ht="53.25" customHeight="1" x14ac:dyDescent="0.15">
      <c r="A53" s="8"/>
      <c r="B53" s="8"/>
      <c r="C53" s="31"/>
      <c r="D53" s="8"/>
      <c r="E53" s="8"/>
      <c r="F53" s="8"/>
      <c r="G53" s="8"/>
      <c r="H53" s="8"/>
      <c r="I53" s="6"/>
      <c r="J53" s="6"/>
      <c r="K53" s="6"/>
      <c r="L53" s="6"/>
      <c r="M53" s="6"/>
      <c r="N53" s="6"/>
      <c r="O53" s="7"/>
      <c r="P53" s="6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</row>
    <row r="54" spans="1:29" s="1" customFormat="1" ht="53.25" customHeight="1" x14ac:dyDescent="0.15">
      <c r="A54" s="8"/>
      <c r="B54" s="8"/>
      <c r="C54" s="31"/>
      <c r="D54" s="8"/>
      <c r="E54" s="8"/>
      <c r="F54" s="8"/>
      <c r="G54" s="8"/>
      <c r="H54" s="8"/>
      <c r="I54" s="6"/>
      <c r="J54" s="6"/>
      <c r="K54" s="6"/>
      <c r="L54" s="6"/>
      <c r="M54" s="6"/>
      <c r="N54" s="6"/>
      <c r="O54" s="7"/>
      <c r="P54" s="6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</row>
    <row r="55" spans="1:29" s="1" customFormat="1" ht="53.25" customHeight="1" x14ac:dyDescent="0.15">
      <c r="A55" s="8"/>
      <c r="B55" s="8"/>
      <c r="C55" s="31"/>
      <c r="D55" s="8"/>
      <c r="E55" s="8"/>
      <c r="F55" s="8"/>
      <c r="G55" s="8"/>
      <c r="H55" s="8"/>
      <c r="I55" s="6"/>
      <c r="J55" s="6"/>
      <c r="K55" s="6"/>
      <c r="L55" s="6"/>
      <c r="M55" s="6"/>
      <c r="N55" s="6"/>
      <c r="O55" s="7"/>
      <c r="P55" s="6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</row>
    <row r="56" spans="1:29" s="1" customFormat="1" ht="53.25" customHeight="1" x14ac:dyDescent="0.15">
      <c r="A56" s="8"/>
      <c r="B56" s="8"/>
      <c r="C56" s="31"/>
      <c r="D56" s="8"/>
      <c r="E56" s="8"/>
      <c r="F56" s="8"/>
      <c r="G56" s="8"/>
      <c r="H56" s="8"/>
      <c r="I56" s="6"/>
      <c r="J56" s="6"/>
      <c r="K56" s="6"/>
      <c r="L56" s="6"/>
      <c r="M56" s="6"/>
      <c r="N56" s="6"/>
      <c r="O56" s="7"/>
      <c r="P56" s="6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</row>
    <row r="57" spans="1:29" s="1" customFormat="1" ht="53.25" customHeight="1" x14ac:dyDescent="0.15">
      <c r="A57" s="8"/>
      <c r="B57" s="8"/>
      <c r="C57" s="31"/>
      <c r="D57" s="8"/>
      <c r="E57" s="8"/>
      <c r="F57" s="8"/>
      <c r="G57" s="8"/>
      <c r="H57" s="8"/>
      <c r="I57" s="6"/>
      <c r="J57" s="6"/>
      <c r="K57" s="6"/>
      <c r="L57" s="6"/>
      <c r="M57" s="6"/>
      <c r="N57" s="6"/>
      <c r="O57" s="7"/>
      <c r="P57" s="6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</row>
    <row r="58" spans="1:29" s="1" customFormat="1" ht="53.25" customHeight="1" x14ac:dyDescent="0.15">
      <c r="A58" s="8"/>
      <c r="B58" s="8"/>
      <c r="C58" s="31"/>
      <c r="D58" s="8"/>
      <c r="E58" s="8"/>
      <c r="F58" s="8"/>
      <c r="G58" s="8"/>
      <c r="H58" s="8"/>
      <c r="I58" s="6"/>
      <c r="J58" s="6"/>
      <c r="K58" s="6"/>
      <c r="L58" s="6"/>
      <c r="M58" s="6"/>
      <c r="N58" s="6"/>
      <c r="O58" s="7"/>
      <c r="P58" s="6"/>
      <c r="Q58" s="8"/>
    </row>
    <row r="59" spans="1:29" s="1" customFormat="1" ht="53.25" customHeight="1" x14ac:dyDescent="0.15">
      <c r="A59" s="8"/>
      <c r="B59" s="8"/>
      <c r="C59" s="31"/>
      <c r="D59" s="8"/>
      <c r="E59" s="8"/>
      <c r="F59" s="8"/>
      <c r="G59" s="8"/>
      <c r="H59" s="8"/>
      <c r="I59" s="6"/>
      <c r="J59" s="6"/>
      <c r="K59" s="6"/>
      <c r="L59" s="6"/>
      <c r="M59" s="6"/>
      <c r="N59" s="6"/>
      <c r="O59" s="7"/>
      <c r="P59" s="6"/>
      <c r="Q59" s="8"/>
    </row>
    <row r="60" spans="1:29" s="1" customFormat="1" ht="53.25" customHeight="1" x14ac:dyDescent="0.15">
      <c r="A60" s="8"/>
      <c r="B60" s="8"/>
      <c r="C60" s="31"/>
      <c r="D60" s="8"/>
      <c r="E60" s="8"/>
      <c r="F60" s="8"/>
      <c r="G60" s="8"/>
      <c r="H60" s="8"/>
      <c r="I60" s="6"/>
      <c r="J60" s="6"/>
      <c r="K60" s="6"/>
      <c r="L60" s="6"/>
      <c r="M60" s="6"/>
      <c r="N60" s="6"/>
      <c r="O60" s="7"/>
      <c r="P60" s="6"/>
      <c r="Q60" s="8"/>
    </row>
    <row r="61" spans="1:29" s="1" customFormat="1" ht="53.25" customHeight="1" x14ac:dyDescent="0.15">
      <c r="C61" s="30"/>
      <c r="I61" s="6"/>
      <c r="J61" s="6"/>
      <c r="K61" s="6"/>
      <c r="L61" s="6"/>
      <c r="M61" s="6"/>
      <c r="N61" s="6"/>
      <c r="O61" s="7"/>
      <c r="P61" s="6"/>
    </row>
    <row r="62" spans="1:29" s="1" customFormat="1" ht="53.25" customHeight="1" x14ac:dyDescent="0.15">
      <c r="C62" s="30"/>
      <c r="I62" s="6"/>
      <c r="J62" s="6"/>
      <c r="K62" s="6"/>
      <c r="L62" s="6"/>
      <c r="M62" s="6"/>
      <c r="N62" s="6"/>
      <c r="O62" s="7"/>
      <c r="P62" s="6"/>
    </row>
    <row r="63" spans="1:29" s="1" customFormat="1" ht="53.25" customHeight="1" x14ac:dyDescent="0.15">
      <c r="C63" s="30"/>
      <c r="I63" s="6"/>
      <c r="J63" s="6"/>
      <c r="K63" s="6"/>
      <c r="L63" s="6"/>
      <c r="M63" s="6"/>
      <c r="N63" s="6"/>
      <c r="O63" s="7"/>
      <c r="P63" s="6"/>
    </row>
    <row r="64" spans="1:29" s="1" customFormat="1" ht="53.25" customHeight="1" x14ac:dyDescent="0.15">
      <c r="C64" s="30"/>
      <c r="I64" s="6"/>
      <c r="J64" s="6"/>
      <c r="K64" s="6"/>
      <c r="L64" s="6"/>
      <c r="M64" s="6"/>
      <c r="N64" s="6"/>
      <c r="O64" s="7"/>
      <c r="P64" s="6"/>
    </row>
    <row r="65" spans="1:17" s="1" customFormat="1" ht="53.25" customHeight="1" x14ac:dyDescent="0.15">
      <c r="C65" s="30"/>
      <c r="I65" s="6"/>
      <c r="J65" s="6"/>
      <c r="K65" s="6"/>
      <c r="L65" s="6"/>
      <c r="M65" s="6"/>
      <c r="N65" s="6"/>
      <c r="O65" s="7"/>
      <c r="P65" s="6"/>
    </row>
    <row r="66" spans="1:17" s="1" customFormat="1" ht="53.25" customHeight="1" x14ac:dyDescent="0.15">
      <c r="C66" s="30"/>
      <c r="I66" s="6"/>
      <c r="J66" s="6"/>
      <c r="K66" s="6"/>
      <c r="L66" s="6"/>
      <c r="M66" s="6"/>
      <c r="N66" s="6"/>
      <c r="O66" s="7"/>
      <c r="P66" s="6"/>
    </row>
    <row r="67" spans="1:17" s="1" customFormat="1" ht="53.25" customHeight="1" x14ac:dyDescent="0.15">
      <c r="C67" s="30"/>
      <c r="I67" s="6"/>
      <c r="J67" s="6"/>
      <c r="K67" s="6"/>
      <c r="L67" s="6"/>
      <c r="M67" s="6"/>
      <c r="N67" s="6"/>
      <c r="O67" s="7"/>
      <c r="P67" s="6"/>
    </row>
    <row r="68" spans="1:17" s="1" customFormat="1" ht="53.25" customHeight="1" x14ac:dyDescent="0.15">
      <c r="C68" s="30"/>
      <c r="I68" s="6"/>
      <c r="J68" s="6"/>
      <c r="K68" s="6"/>
      <c r="L68" s="6"/>
      <c r="M68" s="6"/>
      <c r="N68" s="6"/>
      <c r="O68" s="7"/>
      <c r="P68" s="6"/>
    </row>
    <row r="69" spans="1:17" s="1" customFormat="1" ht="53.25" customHeight="1" x14ac:dyDescent="0.15">
      <c r="C69" s="30"/>
      <c r="I69" s="6"/>
      <c r="J69" s="6"/>
      <c r="K69" s="6"/>
      <c r="L69" s="6"/>
      <c r="M69" s="6"/>
      <c r="N69" s="6"/>
      <c r="O69" s="7"/>
      <c r="P69" s="6"/>
    </row>
    <row r="70" spans="1:17" s="1" customFormat="1" ht="53.25" customHeight="1" x14ac:dyDescent="0.15">
      <c r="C70" s="30"/>
      <c r="I70" s="6"/>
      <c r="J70" s="6"/>
      <c r="K70" s="6"/>
      <c r="L70" s="6"/>
      <c r="M70" s="6"/>
      <c r="N70" s="6"/>
      <c r="O70" s="7"/>
      <c r="P70" s="6"/>
    </row>
    <row r="71" spans="1:17" s="1" customFormat="1" ht="53.25" customHeight="1" x14ac:dyDescent="0.15">
      <c r="C71" s="30"/>
      <c r="I71" s="6"/>
      <c r="J71" s="6"/>
      <c r="K71" s="6"/>
      <c r="L71" s="6"/>
      <c r="M71" s="6"/>
      <c r="N71" s="6"/>
      <c r="O71" s="7"/>
      <c r="P71" s="6"/>
    </row>
    <row r="72" spans="1:17" ht="53.25" customHeight="1" x14ac:dyDescent="0.15">
      <c r="A72" s="1"/>
      <c r="B72" s="1"/>
      <c r="C72" s="30"/>
      <c r="D72" s="1"/>
      <c r="E72" s="1"/>
      <c r="F72" s="1"/>
      <c r="G72" s="1"/>
      <c r="H72" s="1"/>
      <c r="Q72" s="1"/>
    </row>
    <row r="73" spans="1:17" ht="53.25" customHeight="1" x14ac:dyDescent="0.15">
      <c r="A73" s="1"/>
      <c r="B73" s="1"/>
      <c r="C73" s="30"/>
      <c r="D73" s="1"/>
      <c r="E73" s="1"/>
      <c r="F73" s="1"/>
      <c r="G73" s="1"/>
      <c r="H73" s="1"/>
      <c r="Q73" s="1"/>
    </row>
    <row r="74" spans="1:17" ht="53.25" customHeight="1" x14ac:dyDescent="0.15">
      <c r="A74" s="1"/>
      <c r="B74" s="1"/>
      <c r="C74" s="30"/>
      <c r="D74" s="1"/>
      <c r="E74" s="1"/>
      <c r="F74" s="1"/>
      <c r="G74" s="1"/>
      <c r="H74" s="1"/>
      <c r="Q74" s="1"/>
    </row>
  </sheetData>
  <mergeCells count="106">
    <mergeCell ref="L16:L17"/>
    <mergeCell ref="M16:M17"/>
    <mergeCell ref="L14:L15"/>
    <mergeCell ref="M14:M15"/>
    <mergeCell ref="N14:N15"/>
    <mergeCell ref="O14:O15"/>
    <mergeCell ref="K12:K13"/>
    <mergeCell ref="L12:L13"/>
    <mergeCell ref="M12:M13"/>
    <mergeCell ref="N12:N13"/>
    <mergeCell ref="B12:B13"/>
    <mergeCell ref="C12:C13"/>
    <mergeCell ref="I20:N20"/>
    <mergeCell ref="T20:AD20"/>
    <mergeCell ref="Q4:Q6"/>
    <mergeCell ref="Q7:Q10"/>
    <mergeCell ref="Q12:Q13"/>
    <mergeCell ref="Q14:Q15"/>
    <mergeCell ref="Q16:Q17"/>
    <mergeCell ref="A19:N19"/>
    <mergeCell ref="N16:N17"/>
    <mergeCell ref="O16:O17"/>
    <mergeCell ref="P16:P17"/>
    <mergeCell ref="N4:N6"/>
    <mergeCell ref="O4:O6"/>
    <mergeCell ref="P4:P6"/>
    <mergeCell ref="G16:G17"/>
    <mergeCell ref="H16:H17"/>
    <mergeCell ref="I16:I17"/>
    <mergeCell ref="K16:K17"/>
    <mergeCell ref="G7:G10"/>
    <mergeCell ref="H7:H10"/>
    <mergeCell ref="I7:I10"/>
    <mergeCell ref="K7:K10"/>
    <mergeCell ref="L7:L10"/>
    <mergeCell ref="J12:J13"/>
    <mergeCell ref="P14:P15"/>
    <mergeCell ref="B16:B17"/>
    <mergeCell ref="C16:C17"/>
    <mergeCell ref="D16:D17"/>
    <mergeCell ref="E16:E17"/>
    <mergeCell ref="F16:F17"/>
    <mergeCell ref="P12:P13"/>
    <mergeCell ref="B14:B15"/>
    <mergeCell ref="C14:C15"/>
    <mergeCell ref="D14:D15"/>
    <mergeCell ref="E14:E15"/>
    <mergeCell ref="F14:F15"/>
    <mergeCell ref="G14:G15"/>
    <mergeCell ref="H14:H15"/>
    <mergeCell ref="I14:I15"/>
    <mergeCell ref="K14:K15"/>
    <mergeCell ref="H12:H13"/>
    <mergeCell ref="I12:I13"/>
    <mergeCell ref="B7:B10"/>
    <mergeCell ref="C7:C10"/>
    <mergeCell ref="D7:D10"/>
    <mergeCell ref="E7:E10"/>
    <mergeCell ref="F7:F10"/>
    <mergeCell ref="B4:B6"/>
    <mergeCell ref="C4:C6"/>
    <mergeCell ref="D4:D6"/>
    <mergeCell ref="E4:E6"/>
    <mergeCell ref="F4:F6"/>
    <mergeCell ref="A1:AE1"/>
    <mergeCell ref="R2:W2"/>
    <mergeCell ref="A2:A3"/>
    <mergeCell ref="X2:X3"/>
    <mergeCell ref="Y2:Y3"/>
    <mergeCell ref="Z2:Z3"/>
    <mergeCell ref="AD2:AD3"/>
    <mergeCell ref="AB2:AB3"/>
    <mergeCell ref="AE2:AE3"/>
    <mergeCell ref="AA2:AA3"/>
    <mergeCell ref="AC2:AC3"/>
    <mergeCell ref="G2:G3"/>
    <mergeCell ref="H2:H3"/>
    <mergeCell ref="I2:I3"/>
    <mergeCell ref="J2:J3"/>
    <mergeCell ref="Q2:Q3"/>
    <mergeCell ref="B2:B3"/>
    <mergeCell ref="C2:C3"/>
    <mergeCell ref="D2:D3"/>
    <mergeCell ref="E2:E3"/>
    <mergeCell ref="F2:F3"/>
    <mergeCell ref="K2:M2"/>
    <mergeCell ref="N2:P2"/>
    <mergeCell ref="J14:J15"/>
    <mergeCell ref="J16:J17"/>
    <mergeCell ref="N7:N10"/>
    <mergeCell ref="O7:O10"/>
    <mergeCell ref="P7:P10"/>
    <mergeCell ref="O12:O13"/>
    <mergeCell ref="M7:M10"/>
    <mergeCell ref="H4:H6"/>
    <mergeCell ref="I4:I6"/>
    <mergeCell ref="K4:K6"/>
    <mergeCell ref="L4:L6"/>
    <mergeCell ref="M4:M6"/>
    <mergeCell ref="G4:G6"/>
    <mergeCell ref="J4:J6"/>
    <mergeCell ref="J7:J10"/>
    <mergeCell ref="D12:D13"/>
    <mergeCell ref="E12:E13"/>
    <mergeCell ref="F12:F13"/>
    <mergeCell ref="G12:G13"/>
  </mergeCells>
  <phoneticPr fontId="7" type="noConversion"/>
  <conditionalFormatting sqref="R12">
    <cfRule type="duplicateValues" dxfId="3" priority="1"/>
  </conditionalFormatting>
  <conditionalFormatting sqref="R4:R11 R13:R18">
    <cfRule type="duplicateValues" dxfId="2" priority="3"/>
  </conditionalFormatting>
  <pageMargins left="0.35" right="0.16" top="0.69" bottom="0.17" header="0" footer="0"/>
  <pageSetup paperSize="8" scale="65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5D603C-33BE-4CE2-8D8A-F89B963F9F22}">
  <sheetPr>
    <pageSetUpPr fitToPage="1"/>
  </sheetPr>
  <dimension ref="A1:L73"/>
  <sheetViews>
    <sheetView zoomScale="70" zoomScaleNormal="70" zoomScaleSheetLayoutView="100" workbookViewId="0">
      <selection activeCell="L18" sqref="A2:L18"/>
    </sheetView>
  </sheetViews>
  <sheetFormatPr defaultColWidth="9" defaultRowHeight="53.25" customHeight="1" x14ac:dyDescent="0.15"/>
  <cols>
    <col min="1" max="1" width="3.875" bestFit="1" customWidth="1"/>
    <col min="2" max="2" width="15" customWidth="1"/>
    <col min="3" max="3" width="6" style="10" bestFit="1" customWidth="1"/>
    <col min="4" max="4" width="6.875" bestFit="1" customWidth="1"/>
    <col min="5" max="5" width="6.375" bestFit="1" customWidth="1"/>
    <col min="6" max="6" width="12.25" customWidth="1"/>
    <col min="7" max="7" width="11.375" customWidth="1"/>
    <col min="8" max="8" width="12.375" customWidth="1"/>
    <col min="9" max="9" width="7.625" customWidth="1"/>
    <col min="10" max="12" width="5.5" bestFit="1" customWidth="1"/>
  </cols>
  <sheetData>
    <row r="1" spans="1:12" s="1" customFormat="1" ht="53.25" customHeight="1" x14ac:dyDescent="0.15">
      <c r="A1" s="62" t="s">
        <v>21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</row>
    <row r="2" spans="1:12" s="28" customFormat="1" ht="53.25" customHeight="1" x14ac:dyDescent="0.15">
      <c r="A2" s="41" t="s">
        <v>0</v>
      </c>
      <c r="B2" s="41" t="s">
        <v>22</v>
      </c>
      <c r="C2" s="41" t="s">
        <v>1</v>
      </c>
      <c r="D2" s="41" t="s">
        <v>23</v>
      </c>
      <c r="E2" s="41"/>
      <c r="F2" s="41"/>
      <c r="G2" s="41"/>
      <c r="H2" s="41"/>
      <c r="I2" s="65" t="s">
        <v>31</v>
      </c>
      <c r="J2" s="63" t="s">
        <v>127</v>
      </c>
      <c r="K2" s="63" t="s">
        <v>128</v>
      </c>
      <c r="L2" s="66" t="s">
        <v>48</v>
      </c>
    </row>
    <row r="3" spans="1:12" s="28" customFormat="1" ht="53.25" customHeight="1" x14ac:dyDescent="0.15">
      <c r="A3" s="41"/>
      <c r="B3" s="41"/>
      <c r="C3" s="41"/>
      <c r="D3" s="39" t="s">
        <v>24</v>
      </c>
      <c r="E3" s="39" t="s">
        <v>25</v>
      </c>
      <c r="F3" s="39" t="s">
        <v>27</v>
      </c>
      <c r="G3" s="39" t="s">
        <v>28</v>
      </c>
      <c r="H3" s="39" t="s">
        <v>29</v>
      </c>
      <c r="I3" s="65"/>
      <c r="J3" s="63"/>
      <c r="K3" s="63"/>
      <c r="L3" s="66"/>
    </row>
    <row r="4" spans="1:12" s="2" customFormat="1" ht="49.5" customHeight="1" x14ac:dyDescent="0.15">
      <c r="A4" s="19">
        <v>1</v>
      </c>
      <c r="B4" s="56" t="s">
        <v>50</v>
      </c>
      <c r="C4" s="44" t="s">
        <v>51</v>
      </c>
      <c r="D4" s="11" t="s">
        <v>60</v>
      </c>
      <c r="E4" s="12" t="s">
        <v>61</v>
      </c>
      <c r="F4" s="13" t="s">
        <v>62</v>
      </c>
      <c r="G4" s="14" t="s">
        <v>63</v>
      </c>
      <c r="H4" s="23" t="s">
        <v>64</v>
      </c>
      <c r="I4" s="15">
        <v>73.424999999999997</v>
      </c>
      <c r="J4" s="11" t="s">
        <v>65</v>
      </c>
      <c r="K4" s="11" t="s">
        <v>65</v>
      </c>
      <c r="L4" s="24"/>
    </row>
    <row r="5" spans="1:12" s="3" customFormat="1" ht="49.5" customHeight="1" x14ac:dyDescent="0.15">
      <c r="A5" s="19">
        <v>2</v>
      </c>
      <c r="B5" s="57"/>
      <c r="C5" s="45"/>
      <c r="D5" s="11" t="s">
        <v>66</v>
      </c>
      <c r="E5" s="12" t="s">
        <v>67</v>
      </c>
      <c r="F5" s="13" t="s">
        <v>49</v>
      </c>
      <c r="G5" s="16" t="s">
        <v>59</v>
      </c>
      <c r="H5" s="23" t="s">
        <v>64</v>
      </c>
      <c r="I5" s="15">
        <v>73.394999999999996</v>
      </c>
      <c r="J5" s="11" t="s">
        <v>65</v>
      </c>
      <c r="K5" s="11" t="s">
        <v>65</v>
      </c>
      <c r="L5" s="20"/>
    </row>
    <row r="6" spans="1:12" s="3" customFormat="1" ht="67.5" customHeight="1" x14ac:dyDescent="0.15">
      <c r="A6" s="19">
        <v>3</v>
      </c>
      <c r="B6" s="58"/>
      <c r="C6" s="46"/>
      <c r="D6" s="11" t="s">
        <v>68</v>
      </c>
      <c r="E6" s="12" t="s">
        <v>67</v>
      </c>
      <c r="F6" s="13" t="s">
        <v>69</v>
      </c>
      <c r="G6" s="14" t="s">
        <v>63</v>
      </c>
      <c r="H6" s="23" t="s">
        <v>64</v>
      </c>
      <c r="I6" s="15">
        <v>72.844999999999999</v>
      </c>
      <c r="J6" s="11" t="s">
        <v>65</v>
      </c>
      <c r="K6" s="11" t="s">
        <v>65</v>
      </c>
      <c r="L6" s="20"/>
    </row>
    <row r="7" spans="1:12" s="3" customFormat="1" ht="49.5" customHeight="1" x14ac:dyDescent="0.15">
      <c r="A7" s="19">
        <v>4</v>
      </c>
      <c r="B7" s="67" t="s">
        <v>70</v>
      </c>
      <c r="C7" s="47" t="s">
        <v>71</v>
      </c>
      <c r="D7" s="11" t="s">
        <v>77</v>
      </c>
      <c r="E7" s="11" t="s">
        <v>78</v>
      </c>
      <c r="F7" s="13" t="s">
        <v>79</v>
      </c>
      <c r="G7" s="17" t="s">
        <v>80</v>
      </c>
      <c r="H7" s="23" t="s">
        <v>64</v>
      </c>
      <c r="I7" s="15">
        <v>82.952499999999986</v>
      </c>
      <c r="J7" s="11" t="s">
        <v>65</v>
      </c>
      <c r="K7" s="11" t="s">
        <v>65</v>
      </c>
      <c r="L7" s="20"/>
    </row>
    <row r="8" spans="1:12" s="3" customFormat="1" ht="49.5" customHeight="1" x14ac:dyDescent="0.15">
      <c r="A8" s="19">
        <v>5</v>
      </c>
      <c r="B8" s="71"/>
      <c r="C8" s="72"/>
      <c r="D8" s="11" t="s">
        <v>81</v>
      </c>
      <c r="E8" s="11" t="s">
        <v>78</v>
      </c>
      <c r="F8" s="13" t="s">
        <v>82</v>
      </c>
      <c r="G8" s="17" t="s">
        <v>83</v>
      </c>
      <c r="H8" s="23" t="s">
        <v>64</v>
      </c>
      <c r="I8" s="15">
        <v>81.675000000000011</v>
      </c>
      <c r="J8" s="11" t="s">
        <v>65</v>
      </c>
      <c r="K8" s="11" t="s">
        <v>65</v>
      </c>
      <c r="L8" s="20"/>
    </row>
    <row r="9" spans="1:12" s="3" customFormat="1" ht="49.5" customHeight="1" x14ac:dyDescent="0.15">
      <c r="A9" s="19">
        <v>6</v>
      </c>
      <c r="B9" s="71"/>
      <c r="C9" s="72"/>
      <c r="D9" s="11" t="s">
        <v>84</v>
      </c>
      <c r="E9" s="11" t="s">
        <v>78</v>
      </c>
      <c r="F9" s="13" t="s">
        <v>85</v>
      </c>
      <c r="G9" s="17" t="s">
        <v>86</v>
      </c>
      <c r="H9" s="23" t="s">
        <v>64</v>
      </c>
      <c r="I9" s="15">
        <v>80.862499999999997</v>
      </c>
      <c r="J9" s="11" t="s">
        <v>65</v>
      </c>
      <c r="K9" s="11" t="s">
        <v>65</v>
      </c>
      <c r="L9" s="20"/>
    </row>
    <row r="10" spans="1:12" s="3" customFormat="1" ht="49.5" customHeight="1" x14ac:dyDescent="0.15">
      <c r="A10" s="19">
        <v>7</v>
      </c>
      <c r="B10" s="68"/>
      <c r="C10" s="48"/>
      <c r="D10" s="11" t="s">
        <v>87</v>
      </c>
      <c r="E10" s="11" t="s">
        <v>78</v>
      </c>
      <c r="F10" s="13" t="s">
        <v>88</v>
      </c>
      <c r="G10" s="17" t="s">
        <v>89</v>
      </c>
      <c r="H10" s="23" t="s">
        <v>64</v>
      </c>
      <c r="I10" s="15">
        <v>80.81</v>
      </c>
      <c r="J10" s="11" t="s">
        <v>65</v>
      </c>
      <c r="K10" s="11" t="s">
        <v>65</v>
      </c>
      <c r="L10" s="20"/>
    </row>
    <row r="11" spans="1:12" s="4" customFormat="1" ht="84" customHeight="1" x14ac:dyDescent="0.15">
      <c r="A11" s="19">
        <v>8</v>
      </c>
      <c r="B11" s="27" t="s">
        <v>90</v>
      </c>
      <c r="C11" s="25" t="s">
        <v>91</v>
      </c>
      <c r="D11" s="11" t="s">
        <v>93</v>
      </c>
      <c r="E11" s="11" t="s">
        <v>94</v>
      </c>
      <c r="F11" s="13" t="s">
        <v>95</v>
      </c>
      <c r="G11" s="17" t="s">
        <v>96</v>
      </c>
      <c r="H11" s="23" t="s">
        <v>64</v>
      </c>
      <c r="I11" s="15">
        <v>79.782499999999999</v>
      </c>
      <c r="J11" s="11" t="s">
        <v>65</v>
      </c>
      <c r="K11" s="11" t="s">
        <v>65</v>
      </c>
      <c r="L11" s="24"/>
    </row>
    <row r="12" spans="1:12" s="5" customFormat="1" ht="55.5" customHeight="1" x14ac:dyDescent="0.15">
      <c r="A12" s="19">
        <v>9</v>
      </c>
      <c r="B12" s="67" t="s">
        <v>90</v>
      </c>
      <c r="C12" s="47" t="s">
        <v>97</v>
      </c>
      <c r="D12" s="11" t="s">
        <v>102</v>
      </c>
      <c r="E12" s="11" t="s">
        <v>94</v>
      </c>
      <c r="F12" s="13" t="s">
        <v>103</v>
      </c>
      <c r="G12" s="17" t="s">
        <v>104</v>
      </c>
      <c r="H12" s="23" t="s">
        <v>64</v>
      </c>
      <c r="I12" s="15">
        <v>78.242500000000007</v>
      </c>
      <c r="J12" s="11" t="s">
        <v>65</v>
      </c>
      <c r="K12" s="11" t="s">
        <v>65</v>
      </c>
      <c r="L12" s="24"/>
    </row>
    <row r="13" spans="1:12" s="5" customFormat="1" ht="55.5" customHeight="1" x14ac:dyDescent="0.15">
      <c r="A13" s="19">
        <v>10</v>
      </c>
      <c r="B13" s="68" t="s">
        <v>90</v>
      </c>
      <c r="C13" s="48" t="s">
        <v>97</v>
      </c>
      <c r="D13" s="11" t="s">
        <v>99</v>
      </c>
      <c r="E13" s="11" t="s">
        <v>78</v>
      </c>
      <c r="F13" s="13" t="s">
        <v>100</v>
      </c>
      <c r="G13" s="40" t="s">
        <v>146</v>
      </c>
      <c r="H13" s="23" t="s">
        <v>64</v>
      </c>
      <c r="I13" s="15">
        <v>77.917500000000004</v>
      </c>
      <c r="J13" s="11" t="s">
        <v>65</v>
      </c>
      <c r="K13" s="11" t="s">
        <v>65</v>
      </c>
      <c r="L13" s="24" t="s">
        <v>101</v>
      </c>
    </row>
    <row r="14" spans="1:12" s="5" customFormat="1" ht="66.75" customHeight="1" x14ac:dyDescent="0.15">
      <c r="A14" s="19">
        <v>11</v>
      </c>
      <c r="B14" s="42" t="s">
        <v>105</v>
      </c>
      <c r="C14" s="49" t="s">
        <v>106</v>
      </c>
      <c r="D14" s="11" t="s">
        <v>110</v>
      </c>
      <c r="E14" s="11" t="s">
        <v>94</v>
      </c>
      <c r="F14" s="13" t="s">
        <v>111</v>
      </c>
      <c r="G14" s="17" t="s">
        <v>112</v>
      </c>
      <c r="H14" s="23" t="s">
        <v>64</v>
      </c>
      <c r="I14" s="15">
        <v>82.414999999999992</v>
      </c>
      <c r="J14" s="11" t="s">
        <v>65</v>
      </c>
      <c r="K14" s="11" t="s">
        <v>65</v>
      </c>
      <c r="L14" s="24"/>
    </row>
    <row r="15" spans="1:12" s="5" customFormat="1" ht="66.75" customHeight="1" x14ac:dyDescent="0.15">
      <c r="A15" s="19">
        <v>12</v>
      </c>
      <c r="B15" s="43" t="s">
        <v>105</v>
      </c>
      <c r="C15" s="51" t="s">
        <v>106</v>
      </c>
      <c r="D15" s="11" t="s">
        <v>113</v>
      </c>
      <c r="E15" s="11" t="s">
        <v>94</v>
      </c>
      <c r="F15" s="13" t="s">
        <v>114</v>
      </c>
      <c r="G15" s="17" t="s">
        <v>80</v>
      </c>
      <c r="H15" s="23" t="s">
        <v>64</v>
      </c>
      <c r="I15" s="15">
        <v>80.192499999999995</v>
      </c>
      <c r="J15" s="11" t="s">
        <v>65</v>
      </c>
      <c r="K15" s="11" t="s">
        <v>65</v>
      </c>
      <c r="L15" s="24"/>
    </row>
    <row r="16" spans="1:12" s="5" customFormat="1" ht="53.25" customHeight="1" x14ac:dyDescent="0.15">
      <c r="A16" s="19">
        <v>13</v>
      </c>
      <c r="B16" s="42" t="s">
        <v>115</v>
      </c>
      <c r="C16" s="49" t="s">
        <v>116</v>
      </c>
      <c r="D16" s="11" t="s">
        <v>118</v>
      </c>
      <c r="E16" s="11" t="s">
        <v>78</v>
      </c>
      <c r="F16" s="13" t="s">
        <v>119</v>
      </c>
      <c r="G16" s="17" t="s">
        <v>80</v>
      </c>
      <c r="H16" s="23" t="s">
        <v>64</v>
      </c>
      <c r="I16" s="15">
        <v>80.467500000000001</v>
      </c>
      <c r="J16" s="11" t="s">
        <v>65</v>
      </c>
      <c r="K16" s="11" t="s">
        <v>65</v>
      </c>
      <c r="L16" s="24"/>
    </row>
    <row r="17" spans="1:12" s="5" customFormat="1" ht="53.25" customHeight="1" x14ac:dyDescent="0.15">
      <c r="A17" s="19">
        <v>14</v>
      </c>
      <c r="B17" s="43" t="s">
        <v>115</v>
      </c>
      <c r="C17" s="51" t="s">
        <v>116</v>
      </c>
      <c r="D17" s="11" t="s">
        <v>120</v>
      </c>
      <c r="E17" s="11" t="s">
        <v>78</v>
      </c>
      <c r="F17" s="13" t="s">
        <v>121</v>
      </c>
      <c r="G17" s="17" t="s">
        <v>80</v>
      </c>
      <c r="H17" s="23" t="s">
        <v>64</v>
      </c>
      <c r="I17" s="15">
        <v>80.29249999999999</v>
      </c>
      <c r="J17" s="11" t="s">
        <v>65</v>
      </c>
      <c r="K17" s="11" t="s">
        <v>65</v>
      </c>
      <c r="L17" s="24"/>
    </row>
    <row r="18" spans="1:12" s="5" customFormat="1" ht="77.25" customHeight="1" x14ac:dyDescent="0.15">
      <c r="A18" s="19">
        <v>15</v>
      </c>
      <c r="B18" s="27" t="s">
        <v>122</v>
      </c>
      <c r="C18" s="25" t="s">
        <v>123</v>
      </c>
      <c r="D18" s="11" t="s">
        <v>124</v>
      </c>
      <c r="E18" s="11" t="s">
        <v>78</v>
      </c>
      <c r="F18" s="13" t="s">
        <v>100</v>
      </c>
      <c r="G18" s="17" t="s">
        <v>125</v>
      </c>
      <c r="H18" s="23" t="s">
        <v>64</v>
      </c>
      <c r="I18" s="15">
        <v>81.484999999999999</v>
      </c>
      <c r="J18" s="11" t="s">
        <v>65</v>
      </c>
      <c r="K18" s="11" t="s">
        <v>65</v>
      </c>
      <c r="L18" s="24"/>
    </row>
    <row r="19" spans="1:12" s="10" customFormat="1" ht="34.5" customHeight="1" x14ac:dyDescent="0.15">
      <c r="B19" s="38"/>
      <c r="F19" s="76"/>
      <c r="G19" s="76"/>
      <c r="H19" s="76"/>
      <c r="I19" s="76"/>
      <c r="J19" s="76"/>
      <c r="K19" s="76"/>
    </row>
    <row r="20" spans="1:12" s="5" customFormat="1" ht="53.25" customHeight="1" x14ac:dyDescent="0.15">
      <c r="A20" s="1"/>
      <c r="B20" s="1"/>
      <c r="C20" s="30"/>
      <c r="D20" s="1"/>
      <c r="E20" s="1"/>
      <c r="F20" s="1"/>
      <c r="G20" s="1"/>
      <c r="H20" s="1"/>
      <c r="I20" s="1"/>
      <c r="J20" s="1"/>
    </row>
    <row r="21" spans="1:12" s="5" customFormat="1" ht="53.25" customHeight="1" x14ac:dyDescent="0.15">
      <c r="A21" s="1"/>
      <c r="B21" s="1"/>
      <c r="C21" s="30"/>
      <c r="D21" s="1"/>
      <c r="E21" s="1"/>
      <c r="F21" s="1"/>
      <c r="G21" s="1"/>
      <c r="H21" s="1"/>
      <c r="I21" s="1"/>
      <c r="J21" s="1"/>
    </row>
    <row r="22" spans="1:12" s="5" customFormat="1" ht="53.25" customHeight="1" x14ac:dyDescent="0.15">
      <c r="A22" s="1"/>
      <c r="B22" s="1"/>
      <c r="C22" s="30"/>
      <c r="D22" s="1"/>
      <c r="E22" s="1"/>
      <c r="F22" s="1"/>
      <c r="G22" s="1"/>
      <c r="H22" s="1"/>
      <c r="I22" s="1"/>
      <c r="J22" s="1"/>
    </row>
    <row r="23" spans="1:12" s="5" customFormat="1" ht="53.25" customHeight="1" x14ac:dyDescent="0.15">
      <c r="A23" s="1"/>
      <c r="B23" s="1"/>
      <c r="C23" s="30"/>
      <c r="D23" s="1"/>
      <c r="E23" s="1"/>
      <c r="F23" s="1"/>
      <c r="G23" s="1"/>
      <c r="H23" s="1"/>
      <c r="I23" s="1"/>
      <c r="J23" s="1"/>
    </row>
    <row r="24" spans="1:12" s="5" customFormat="1" ht="53.25" customHeight="1" x14ac:dyDescent="0.15">
      <c r="A24" s="1"/>
      <c r="B24" s="1"/>
      <c r="C24" s="30"/>
      <c r="D24" s="1"/>
      <c r="E24" s="1"/>
      <c r="F24" s="1"/>
      <c r="G24" s="1"/>
      <c r="H24" s="1"/>
      <c r="I24" s="1"/>
      <c r="J24" s="1"/>
    </row>
    <row r="25" spans="1:12" s="5" customFormat="1" ht="53.25" customHeight="1" x14ac:dyDescent="0.15">
      <c r="A25" s="1"/>
      <c r="B25" s="1"/>
      <c r="C25" s="30"/>
      <c r="D25" s="1"/>
      <c r="E25" s="1"/>
      <c r="F25" s="1"/>
      <c r="G25" s="1"/>
      <c r="H25" s="1"/>
      <c r="I25" s="1"/>
      <c r="J25" s="1"/>
    </row>
    <row r="26" spans="1:12" s="5" customFormat="1" ht="53.25" customHeight="1" x14ac:dyDescent="0.15">
      <c r="A26" s="1"/>
      <c r="B26" s="1"/>
      <c r="C26" s="30"/>
      <c r="D26" s="1"/>
      <c r="E26" s="1"/>
      <c r="F26" s="1"/>
      <c r="G26" s="1"/>
      <c r="H26" s="1"/>
      <c r="I26" s="1"/>
      <c r="J26" s="1"/>
    </row>
    <row r="27" spans="1:12" s="5" customFormat="1" ht="53.25" customHeight="1" x14ac:dyDescent="0.15">
      <c r="A27" s="1"/>
      <c r="B27" s="1"/>
      <c r="C27" s="30"/>
      <c r="D27" s="1"/>
      <c r="E27" s="1"/>
      <c r="F27" s="1"/>
      <c r="G27" s="1"/>
      <c r="H27" s="1"/>
      <c r="I27" s="1"/>
      <c r="J27" s="1"/>
    </row>
    <row r="28" spans="1:12" s="5" customFormat="1" ht="53.25" customHeight="1" x14ac:dyDescent="0.15">
      <c r="A28" s="1"/>
      <c r="B28" s="1"/>
      <c r="C28" s="30"/>
      <c r="D28" s="1"/>
      <c r="E28" s="1"/>
      <c r="F28" s="1"/>
      <c r="G28" s="1"/>
      <c r="H28" s="1"/>
      <c r="I28" s="1"/>
      <c r="J28" s="1"/>
    </row>
    <row r="29" spans="1:12" s="5" customFormat="1" ht="53.25" customHeight="1" x14ac:dyDescent="0.15">
      <c r="A29" s="1"/>
      <c r="B29" s="1"/>
      <c r="C29" s="30"/>
      <c r="D29" s="1"/>
      <c r="E29" s="1"/>
      <c r="F29" s="1"/>
      <c r="G29" s="1"/>
      <c r="H29" s="1"/>
      <c r="I29" s="1"/>
      <c r="J29" s="1"/>
    </row>
    <row r="30" spans="1:12" s="5" customFormat="1" ht="53.25" customHeight="1" x14ac:dyDescent="0.15">
      <c r="A30" s="1"/>
      <c r="B30" s="1"/>
      <c r="C30" s="30"/>
      <c r="D30" s="1"/>
      <c r="E30" s="1"/>
      <c r="F30" s="1"/>
      <c r="G30" s="1"/>
      <c r="H30" s="1"/>
      <c r="I30" s="1"/>
      <c r="J30" s="1"/>
    </row>
    <row r="31" spans="1:12" s="5" customFormat="1" ht="53.25" customHeight="1" x14ac:dyDescent="0.15">
      <c r="A31" s="1"/>
      <c r="B31" s="1"/>
      <c r="C31" s="30"/>
      <c r="D31" s="1"/>
      <c r="E31" s="1"/>
      <c r="F31" s="1"/>
      <c r="G31" s="1"/>
      <c r="H31" s="1"/>
      <c r="I31" s="1"/>
      <c r="J31" s="1"/>
    </row>
    <row r="32" spans="1:12" s="5" customFormat="1" ht="53.25" customHeight="1" x14ac:dyDescent="0.15">
      <c r="A32" s="1"/>
      <c r="B32" s="1"/>
      <c r="C32" s="30"/>
      <c r="D32" s="1"/>
      <c r="E32" s="1"/>
      <c r="F32" s="1"/>
      <c r="G32" s="1"/>
      <c r="H32" s="1"/>
      <c r="I32" s="1"/>
      <c r="J32" s="1"/>
    </row>
    <row r="33" spans="1:12" s="5" customFormat="1" ht="53.25" customHeight="1" x14ac:dyDescent="0.15">
      <c r="A33" s="1"/>
      <c r="B33" s="1"/>
      <c r="C33" s="30"/>
      <c r="D33" s="1"/>
      <c r="E33" s="1"/>
      <c r="F33" s="1"/>
      <c r="G33" s="1"/>
      <c r="H33" s="1"/>
      <c r="I33" s="1"/>
      <c r="J33" s="1"/>
    </row>
    <row r="34" spans="1:12" s="5" customFormat="1" ht="53.25" customHeight="1" x14ac:dyDescent="0.15">
      <c r="A34" s="1"/>
      <c r="B34" s="1"/>
      <c r="C34" s="30"/>
      <c r="K34" s="9"/>
      <c r="L34" s="9"/>
    </row>
    <row r="35" spans="1:12" s="5" customFormat="1" ht="53.25" customHeight="1" x14ac:dyDescent="0.15">
      <c r="A35" s="1"/>
      <c r="B35" s="1"/>
      <c r="C35" s="30"/>
      <c r="K35" s="9"/>
      <c r="L35" s="9"/>
    </row>
    <row r="36" spans="1:12" s="5" customFormat="1" ht="53.25" customHeight="1" x14ac:dyDescent="0.15">
      <c r="A36" s="1"/>
      <c r="B36" s="1"/>
      <c r="C36" s="30"/>
      <c r="K36" s="9"/>
      <c r="L36" s="9"/>
    </row>
    <row r="37" spans="1:12" s="5" customFormat="1" ht="53.25" customHeight="1" x14ac:dyDescent="0.15">
      <c r="C37" s="29"/>
      <c r="K37" s="9"/>
      <c r="L37" s="9"/>
    </row>
    <row r="38" spans="1:12" s="5" customFormat="1" ht="53.25" customHeight="1" x14ac:dyDescent="0.15">
      <c r="C38" s="29"/>
      <c r="K38" s="9"/>
      <c r="L38" s="9"/>
    </row>
    <row r="39" spans="1:12" s="5" customFormat="1" ht="53.25" customHeight="1" x14ac:dyDescent="0.15">
      <c r="C39" s="29"/>
      <c r="K39" s="9"/>
      <c r="L39" s="9"/>
    </row>
    <row r="40" spans="1:12" s="5" customFormat="1" ht="53.25" customHeight="1" x14ac:dyDescent="0.15">
      <c r="C40" s="29"/>
      <c r="K40" s="9"/>
      <c r="L40" s="9"/>
    </row>
    <row r="41" spans="1:12" s="5" customFormat="1" ht="53.25" customHeight="1" x14ac:dyDescent="0.15">
      <c r="C41" s="29"/>
      <c r="K41" s="9"/>
      <c r="L41" s="9"/>
    </row>
    <row r="42" spans="1:12" s="5" customFormat="1" ht="53.25" customHeight="1" x14ac:dyDescent="0.15">
      <c r="C42" s="29"/>
      <c r="K42" s="9"/>
      <c r="L42" s="9"/>
    </row>
    <row r="43" spans="1:12" s="1" customFormat="1" ht="53.25" customHeight="1" x14ac:dyDescent="0.15">
      <c r="A43" s="5"/>
      <c r="B43" s="5"/>
      <c r="C43" s="29"/>
      <c r="D43" s="8"/>
      <c r="E43" s="8"/>
      <c r="F43" s="8"/>
      <c r="G43" s="8"/>
      <c r="H43" s="8"/>
      <c r="I43" s="8"/>
      <c r="J43" s="8"/>
    </row>
    <row r="44" spans="1:12" s="1" customFormat="1" ht="53.25" customHeight="1" x14ac:dyDescent="0.15">
      <c r="A44" s="5"/>
      <c r="B44" s="5"/>
      <c r="C44" s="29"/>
      <c r="D44" s="8"/>
      <c r="E44" s="8"/>
      <c r="F44" s="8"/>
      <c r="G44" s="8"/>
      <c r="H44" s="8"/>
      <c r="I44" s="8"/>
      <c r="J44" s="8"/>
    </row>
    <row r="45" spans="1:12" s="1" customFormat="1" ht="53.25" customHeight="1" x14ac:dyDescent="0.15">
      <c r="A45" s="5"/>
      <c r="B45" s="5"/>
      <c r="C45" s="29"/>
      <c r="D45" s="8"/>
      <c r="E45" s="8"/>
      <c r="F45" s="8"/>
      <c r="G45" s="8"/>
      <c r="H45" s="8"/>
      <c r="I45" s="8"/>
      <c r="J45" s="8"/>
    </row>
    <row r="46" spans="1:12" s="1" customFormat="1" ht="53.25" customHeight="1" x14ac:dyDescent="0.15">
      <c r="A46" s="8"/>
      <c r="B46" s="8"/>
      <c r="C46" s="31"/>
      <c r="D46" s="8"/>
      <c r="E46" s="8"/>
      <c r="F46" s="8"/>
      <c r="G46" s="8"/>
      <c r="H46" s="8"/>
      <c r="I46" s="8"/>
      <c r="J46" s="8"/>
    </row>
    <row r="47" spans="1:12" s="1" customFormat="1" ht="53.25" customHeight="1" x14ac:dyDescent="0.15">
      <c r="A47" s="8"/>
      <c r="B47" s="8"/>
      <c r="C47" s="31"/>
      <c r="D47" s="8"/>
      <c r="E47" s="8"/>
      <c r="F47" s="8"/>
      <c r="G47" s="8"/>
      <c r="H47" s="8"/>
      <c r="I47" s="8"/>
      <c r="J47" s="8"/>
    </row>
    <row r="48" spans="1:12" s="1" customFormat="1" ht="53.25" customHeight="1" x14ac:dyDescent="0.15">
      <c r="A48" s="8"/>
      <c r="B48" s="8"/>
      <c r="C48" s="31"/>
      <c r="D48" s="8"/>
      <c r="E48" s="8"/>
      <c r="F48" s="8"/>
      <c r="G48" s="8"/>
      <c r="H48" s="8"/>
      <c r="I48" s="8"/>
      <c r="J48" s="8"/>
    </row>
    <row r="49" spans="1:10" s="1" customFormat="1" ht="53.25" customHeight="1" x14ac:dyDescent="0.15">
      <c r="A49" s="8"/>
      <c r="B49" s="8"/>
      <c r="C49" s="31"/>
      <c r="D49" s="8"/>
      <c r="E49" s="8"/>
      <c r="F49" s="8"/>
      <c r="G49" s="8"/>
      <c r="H49" s="8"/>
      <c r="I49" s="8"/>
      <c r="J49" s="8"/>
    </row>
    <row r="50" spans="1:10" s="1" customFormat="1" ht="53.25" customHeight="1" x14ac:dyDescent="0.15">
      <c r="A50" s="8"/>
      <c r="B50" s="8"/>
      <c r="C50" s="31"/>
      <c r="D50" s="8"/>
      <c r="E50" s="8"/>
      <c r="F50" s="8"/>
      <c r="G50" s="8"/>
      <c r="H50" s="8"/>
      <c r="I50" s="8"/>
      <c r="J50" s="8"/>
    </row>
    <row r="51" spans="1:10" s="1" customFormat="1" ht="53.25" customHeight="1" x14ac:dyDescent="0.15">
      <c r="A51" s="8"/>
      <c r="B51" s="8"/>
      <c r="C51" s="31"/>
      <c r="D51" s="8"/>
      <c r="E51" s="8"/>
      <c r="F51" s="8"/>
      <c r="G51" s="8"/>
      <c r="H51" s="8"/>
      <c r="I51" s="8"/>
      <c r="J51" s="8"/>
    </row>
    <row r="52" spans="1:10" s="1" customFormat="1" ht="53.25" customHeight="1" x14ac:dyDescent="0.15">
      <c r="A52" s="8"/>
      <c r="B52" s="8"/>
      <c r="C52" s="31"/>
      <c r="D52" s="8"/>
      <c r="E52" s="8"/>
      <c r="F52" s="8"/>
      <c r="G52" s="8"/>
      <c r="H52" s="8"/>
      <c r="I52" s="8"/>
      <c r="J52" s="8"/>
    </row>
    <row r="53" spans="1:10" s="1" customFormat="1" ht="53.25" customHeight="1" x14ac:dyDescent="0.15">
      <c r="A53" s="8"/>
      <c r="B53" s="8"/>
      <c r="C53" s="31"/>
      <c r="D53" s="8"/>
      <c r="E53" s="8"/>
      <c r="F53" s="8"/>
      <c r="G53" s="8"/>
      <c r="H53" s="8"/>
      <c r="I53" s="8"/>
      <c r="J53" s="8"/>
    </row>
    <row r="54" spans="1:10" s="1" customFormat="1" ht="53.25" customHeight="1" x14ac:dyDescent="0.15">
      <c r="A54" s="8"/>
      <c r="B54" s="8"/>
      <c r="C54" s="31"/>
      <c r="D54" s="8"/>
      <c r="E54" s="8"/>
      <c r="F54" s="8"/>
      <c r="G54" s="8"/>
      <c r="H54" s="8"/>
      <c r="I54" s="8"/>
      <c r="J54" s="8"/>
    </row>
    <row r="55" spans="1:10" s="1" customFormat="1" ht="53.25" customHeight="1" x14ac:dyDescent="0.15">
      <c r="A55" s="8"/>
      <c r="B55" s="8"/>
      <c r="C55" s="31"/>
      <c r="D55" s="8"/>
      <c r="E55" s="8"/>
      <c r="F55" s="8"/>
      <c r="G55" s="8"/>
      <c r="H55" s="8"/>
      <c r="I55" s="8"/>
      <c r="J55" s="8"/>
    </row>
    <row r="56" spans="1:10" s="1" customFormat="1" ht="53.25" customHeight="1" x14ac:dyDescent="0.15">
      <c r="A56" s="8"/>
      <c r="B56" s="8"/>
      <c r="C56" s="31"/>
      <c r="D56" s="8"/>
      <c r="E56" s="8"/>
      <c r="F56" s="8"/>
      <c r="G56" s="8"/>
      <c r="H56" s="8"/>
      <c r="I56" s="8"/>
      <c r="J56" s="8"/>
    </row>
    <row r="57" spans="1:10" s="1" customFormat="1" ht="53.25" customHeight="1" x14ac:dyDescent="0.15">
      <c r="A57" s="8"/>
      <c r="B57" s="8"/>
      <c r="C57" s="31"/>
    </row>
    <row r="58" spans="1:10" s="1" customFormat="1" ht="53.25" customHeight="1" x14ac:dyDescent="0.15">
      <c r="A58" s="8"/>
      <c r="B58" s="8"/>
      <c r="C58" s="31"/>
    </row>
    <row r="59" spans="1:10" s="1" customFormat="1" ht="53.25" customHeight="1" x14ac:dyDescent="0.15">
      <c r="A59" s="8"/>
      <c r="B59" s="8"/>
      <c r="C59" s="31"/>
    </row>
    <row r="60" spans="1:10" s="1" customFormat="1" ht="53.25" customHeight="1" x14ac:dyDescent="0.15">
      <c r="C60" s="30"/>
    </row>
    <row r="61" spans="1:10" s="1" customFormat="1" ht="53.25" customHeight="1" x14ac:dyDescent="0.15">
      <c r="C61" s="30"/>
    </row>
    <row r="62" spans="1:10" s="1" customFormat="1" ht="53.25" customHeight="1" x14ac:dyDescent="0.15">
      <c r="C62" s="30"/>
    </row>
    <row r="63" spans="1:10" s="1" customFormat="1" ht="53.25" customHeight="1" x14ac:dyDescent="0.15">
      <c r="C63" s="30"/>
    </row>
    <row r="64" spans="1:10" s="1" customFormat="1" ht="53.25" customHeight="1" x14ac:dyDescent="0.15">
      <c r="C64" s="30"/>
    </row>
    <row r="65" spans="1:3" s="1" customFormat="1" ht="53.25" customHeight="1" x14ac:dyDescent="0.15">
      <c r="C65" s="30"/>
    </row>
    <row r="66" spans="1:3" s="1" customFormat="1" ht="53.25" customHeight="1" x14ac:dyDescent="0.15">
      <c r="C66" s="30"/>
    </row>
    <row r="67" spans="1:3" s="1" customFormat="1" ht="53.25" customHeight="1" x14ac:dyDescent="0.15">
      <c r="C67" s="30"/>
    </row>
    <row r="68" spans="1:3" s="1" customFormat="1" ht="53.25" customHeight="1" x14ac:dyDescent="0.15">
      <c r="C68" s="30"/>
    </row>
    <row r="69" spans="1:3" s="1" customFormat="1" ht="53.25" customHeight="1" x14ac:dyDescent="0.15">
      <c r="C69" s="30"/>
    </row>
    <row r="70" spans="1:3" s="1" customFormat="1" ht="53.25" customHeight="1" x14ac:dyDescent="0.15">
      <c r="C70" s="30"/>
    </row>
    <row r="71" spans="1:3" ht="53.25" customHeight="1" x14ac:dyDescent="0.15">
      <c r="A71" s="1"/>
      <c r="B71" s="1"/>
      <c r="C71" s="30"/>
    </row>
    <row r="72" spans="1:3" ht="53.25" customHeight="1" x14ac:dyDescent="0.15">
      <c r="A72" s="1"/>
      <c r="B72" s="1"/>
      <c r="C72" s="30"/>
    </row>
    <row r="73" spans="1:3" ht="53.25" customHeight="1" x14ac:dyDescent="0.15">
      <c r="A73" s="1"/>
      <c r="B73" s="1"/>
      <c r="C73" s="30"/>
    </row>
  </sheetData>
  <mergeCells count="20">
    <mergeCell ref="F19:K19"/>
    <mergeCell ref="B16:B17"/>
    <mergeCell ref="C16:C17"/>
    <mergeCell ref="B14:B15"/>
    <mergeCell ref="C14:C15"/>
    <mergeCell ref="B12:B13"/>
    <mergeCell ref="C12:C13"/>
    <mergeCell ref="B7:B10"/>
    <mergeCell ref="C7:C10"/>
    <mergeCell ref="L2:L3"/>
    <mergeCell ref="B4:B6"/>
    <mergeCell ref="C4:C6"/>
    <mergeCell ref="I2:I3"/>
    <mergeCell ref="J2:J3"/>
    <mergeCell ref="K2:K3"/>
    <mergeCell ref="D2:H2"/>
    <mergeCell ref="A1:L1"/>
    <mergeCell ref="A2:A3"/>
    <mergeCell ref="B2:B3"/>
    <mergeCell ref="C2:C3"/>
  </mergeCells>
  <phoneticPr fontId="34" type="noConversion"/>
  <conditionalFormatting sqref="D12">
    <cfRule type="duplicateValues" dxfId="1" priority="1"/>
  </conditionalFormatting>
  <conditionalFormatting sqref="D4:D11 D13:D18">
    <cfRule type="duplicateValues" dxfId="0" priority="2"/>
  </conditionalFormatting>
  <pageMargins left="0.35" right="0.16" top="0.69" bottom="0.17" header="0" footer="0"/>
  <pageSetup paperSize="8" scale="65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Sheet1</vt:lpstr>
      <vt:lpstr>Sheet1 (2)</vt:lpstr>
      <vt:lpstr>Sheet1!Print_Area</vt:lpstr>
      <vt:lpstr>'Sheet1 (2)'!Print_Area</vt:lpstr>
    </vt:vector>
  </TitlesOfParts>
  <Manager/>
  <Company>Microsoft</Company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微软用户</dc:creator>
  <cp:keywords/>
  <dc:description/>
  <cp:lastModifiedBy>fish</cp:lastModifiedBy>
  <cp:revision>1</cp:revision>
  <cp:lastPrinted>2021-08-09T01:05:59Z</cp:lastPrinted>
  <dcterms:created xsi:type="dcterms:W3CDTF">2014-04-04T08:00:25Z</dcterms:created>
  <dcterms:modified xsi:type="dcterms:W3CDTF">2021-08-09T09:46:34Z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