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-8昆明经济技术开发区“三公”经费预算财政拨款情况统计表" sheetId="1" r:id="rId1"/>
  </sheets>
  <externalReferences>
    <externalReference r:id="rId2"/>
  </externalReferences>
  <definedNames>
    <definedName name="_lst_r_地方财政预算表2015年全省汇总_10_科目编码名称">[1]_ESList!$A$1:$A$27</definedName>
    <definedName name="专项收入年初预算数" localSheetId="0">#REF!</definedName>
    <definedName name="专项收入年初预算数">#REF!</definedName>
    <definedName name="专项收入全年预计数" localSheetId="0">#REF!</definedName>
    <definedName name="专项收入全年预计数">#REF!</definedName>
  </definedNames>
  <calcPr calcId="144525"/>
</workbook>
</file>

<file path=xl/sharedStrings.xml><?xml version="1.0" encoding="utf-8"?>
<sst xmlns="http://schemas.openxmlformats.org/spreadsheetml/2006/main" count="15" uniqueCount="15">
  <si>
    <t>1-8  2021年昆明经济技术开发区“三公”经费预算财政拨款情况统计表</t>
  </si>
  <si>
    <t>单位：万元</t>
  </si>
  <si>
    <t>项目</t>
  </si>
  <si>
    <t>2020年预算数</t>
  </si>
  <si>
    <t>2021年预算数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</si>
  <si>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</si>
  <si>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</si>
  <si>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</si>
  <si>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</si>
  <si>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</si>
  <si>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</si>
  <si>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</si>
  <si>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</si>
  <si>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</si>
  <si>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2021年经开区“三公”经费预算数较2020年相比整体减少了5.04万元，压缩比例为1.01%。主要原因：一是，因公出国经费较去年减少32万元，压缩比例为26.67%，主要是受疫情影响，今年的出国访问动态和动向仍然不明朗；二是，公务接待经费增加0.23万元，增加比例为0.47%，主要是自中国（云南）昆明自由贸易试验区昆明片区成立以来，对自贸区的各考察访问团体增加，因此公务接待呈上升的趋势；三是，公务用车购置费较去年增加63万元，主要是我区公安分局根据规定将报废更新3辆公务用车，相关报废和新审批程序正在办理当中，待昆明市汽车定编领导小组办公室办理核定车辆编制后将更新购置1辆7座小型客车、2辆轿车；四是，公务用车运行费较去年减少36.27万元，压缩比例为11.01%，主要是为进一步提高了资金使用效益，我区严控公务用车的运行费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</si>
</sst>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/>
    </xf>
    <xf numFmtId="0" fontId="5" fillId="0" borderId="4" xfId="18" applyFont="1" applyBorder="1" applyAlignment="1">
      <alignment horizontal="center" vertical="center"/>
    </xf>
    <xf numFmtId="0" fontId="5" fillId="0" borderId="5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49" fontId="5" fillId="0" borderId="6" xfId="6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/>
    </xf>
    <xf numFmtId="10" fontId="6" fillId="0" borderId="6" xfId="12" applyNumberFormat="1" applyFont="1" applyFill="1" applyBorder="1" applyAlignment="1">
      <alignment horizontal="center"/>
    </xf>
    <xf numFmtId="49" fontId="5" fillId="0" borderId="6" xfId="6" applyNumberFormat="1" applyFont="1" applyFill="1" applyBorder="1" applyAlignment="1" applyProtection="1">
      <alignment vertical="center"/>
    </xf>
    <xf numFmtId="49" fontId="7" fillId="0" borderId="6" xfId="6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7年云南省向人大报送政府收支预算表格式编制过程表 2 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D3" sqref="D3:E3"/>
    </sheetView>
  </sheetViews>
  <sheetFormatPr defaultColWidth="9" defaultRowHeight="13.5" outlineLevelCol="4"/>
  <cols>
    <col min="1" max="1" width="37.775" style="1" customWidth="1"/>
    <col min="2" max="2" width="22" style="1" customWidth="1"/>
    <col min="3" max="4" width="23.8833333333333" style="1" customWidth="1"/>
    <col min="5" max="5" width="24.4416666666667" style="1" customWidth="1"/>
    <col min="6" max="256" width="9" style="1"/>
    <col min="257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6.95" customHeight="1" spans="1:5">
      <c r="A2" s="4"/>
      <c r="B2" s="4"/>
      <c r="C2" s="4"/>
      <c r="D2" s="5"/>
      <c r="E2" s="6" t="s">
        <v>1</v>
      </c>
    </row>
    <row r="3" s="2" customFormat="1" ht="24.9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/>
    </row>
    <row r="4" s="2" customFormat="1" ht="24.9" customHeight="1" spans="1:5">
      <c r="A4" s="10"/>
      <c r="B4" s="10"/>
      <c r="C4" s="10"/>
      <c r="D4" s="11" t="s">
        <v>6</v>
      </c>
      <c r="E4" s="11" t="s">
        <v>7</v>
      </c>
    </row>
    <row r="5" s="1" customFormat="1" ht="34.95" customHeight="1" spans="1:5">
      <c r="A5" s="12" t="s">
        <v>8</v>
      </c>
      <c r="B5" s="13">
        <f>B6+B7+B8</f>
        <v>498.28</v>
      </c>
      <c r="C5" s="13">
        <f>C6+C7+C8</f>
        <v>493.24</v>
      </c>
      <c r="D5" s="13">
        <f t="shared" ref="D5:D10" si="0">C5-B5</f>
        <v>-5.03999999999996</v>
      </c>
      <c r="E5" s="14">
        <f t="shared" ref="E5:E10" si="1">D5/B5</f>
        <v>-0.0101147948944368</v>
      </c>
    </row>
    <row r="6" s="1" customFormat="1" ht="34.95" customHeight="1" spans="1:5">
      <c r="A6" s="15" t="s">
        <v>9</v>
      </c>
      <c r="B6" s="13">
        <v>120</v>
      </c>
      <c r="C6" s="13">
        <v>88</v>
      </c>
      <c r="D6" s="13">
        <f t="shared" si="0"/>
        <v>-32</v>
      </c>
      <c r="E6" s="14">
        <f t="shared" si="1"/>
        <v>-0.266666666666667</v>
      </c>
    </row>
    <row r="7" s="1" customFormat="1" ht="34.95" customHeight="1" spans="1:5">
      <c r="A7" s="15" t="s">
        <v>10</v>
      </c>
      <c r="B7" s="13">
        <v>48.77</v>
      </c>
      <c r="C7" s="13">
        <v>49</v>
      </c>
      <c r="D7" s="13">
        <f t="shared" si="0"/>
        <v>0.229999999999997</v>
      </c>
      <c r="E7" s="14">
        <f t="shared" si="1"/>
        <v>0.00471601394299768</v>
      </c>
    </row>
    <row r="8" s="1" customFormat="1" ht="34.95" customHeight="1" spans="1:5">
      <c r="A8" s="15" t="s">
        <v>11</v>
      </c>
      <c r="B8" s="13">
        <f>B9+B10</f>
        <v>329.51</v>
      </c>
      <c r="C8" s="13">
        <f>C9+C10</f>
        <v>356.24</v>
      </c>
      <c r="D8" s="13">
        <f t="shared" si="0"/>
        <v>26.73</v>
      </c>
      <c r="E8" s="14">
        <f t="shared" si="1"/>
        <v>0.0811204515796183</v>
      </c>
    </row>
    <row r="9" s="1" customFormat="1" ht="34.95" customHeight="1" spans="1:5">
      <c r="A9" s="16" t="s">
        <v>12</v>
      </c>
      <c r="B9" s="13"/>
      <c r="C9" s="13">
        <v>63</v>
      </c>
      <c r="D9" s="13">
        <f t="shared" si="0"/>
        <v>63</v>
      </c>
      <c r="E9" s="14" t="e">
        <f t="shared" si="1"/>
        <v>#DIV/0!</v>
      </c>
    </row>
    <row r="10" s="1" customFormat="1" ht="34.95" customHeight="1" spans="1:5">
      <c r="A10" s="16" t="s">
        <v>13</v>
      </c>
      <c r="B10" s="13">
        <v>329.51</v>
      </c>
      <c r="C10" s="13">
        <v>293.24</v>
      </c>
      <c r="D10" s="13">
        <f t="shared" si="0"/>
        <v>-36.27</v>
      </c>
      <c r="E10" s="14">
        <f t="shared" si="1"/>
        <v>-0.110072531941367</v>
      </c>
    </row>
    <row r="11" s="1" customFormat="1" ht="168" customHeight="1" spans="1:5">
      <c r="A11" s="17" t="s">
        <v>14</v>
      </c>
      <c r="B11" s="17"/>
      <c r="C11" s="17"/>
      <c r="D11" s="17"/>
      <c r="E11" s="17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1-8昆明经济技术开发区“三公”经费预算财政拨款情况统计表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经开区财政</dc:creator>
  <cp:lastModifiedBy>郭亚美</cp:lastModifiedBy>
  <dcterms:created xsi:type="dcterms:W3CDTF">2021-02-05T02:38:00Z</dcterms:created>
  <dcterms:modified xsi:type="dcterms:W3CDTF">2021-02-08T03:14:24Z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