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对下转移支付预算表" sheetId="14" r:id="rId14"/>
    <sheet name="15.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<sst xmlns="http://schemas.openxmlformats.org/spreadsheetml/2006/main" count="3075" uniqueCount="827">
  <si>
    <t>预算01-1表</t>
  </si>
  <si>
    <t>财务收支预算总表</t>
  </si>
  <si>
    <t>单位名称：中国（云南）自由贸易试验区昆明片区管理委员会综合管理部\昆明经济技术开发区管理委员会综合管理部</t>
  </si>
  <si>
    <t>单位:万元</t>
  </si>
  <si>
    <t>收        入</t>
  </si>
  <si>
    <t>支        出</t>
  </si>
  <si>
    <t>项      目</t>
  </si>
  <si>
    <t>2022年预算数</t>
  </si>
  <si>
    <t>项目（按功能分类）</t>
  </si>
  <si>
    <t>一、一般公共预算拨款收入</t>
  </si>
  <si>
    <t>一、一般公共服务支出</t>
  </si>
  <si>
    <t>二、政府性基金预算拨款收入</t>
  </si>
  <si>
    <t>二、公共安全支出</t>
  </si>
  <si>
    <t>三、国有资本经营预算拨款收入</t>
  </si>
  <si>
    <t>三、社会保障和就业支出</t>
  </si>
  <si>
    <t>四、财政专户管理资金收入</t>
  </si>
  <si>
    <t>四、节能环保支出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</si>
  <si>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</si>
  <si>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</si>
  <si>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</si>
  <si>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</si>
  <si>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</si>
  <si>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</si>
  <si>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</si>
  <si>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</si>
  <si>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</si>
  <si>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</si>
  <si>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</si>
  <si>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</si>
  <si>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</si>
  <si>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</si>
  <si>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</si>
  <si>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</si>
  <si>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</si>
  <si>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</si>
  <si>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</si>
  <si>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</si>
  <si>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</si>
  <si>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</si>
  <si>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</si>
  <si>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</si>
  <si>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</si>
  <si>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</si>
  <si>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</si>
  <si>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</si>
  <si>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</si>
  <si>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</si>
  <si>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9</t>
  </si>
  <si>
    <t>201001</t>
  </si>
  <si>
    <t>中国（云南）自由贸易试验区昆明片区管理委员会综合管理部\昆明经济技术开发区管理委员会综合管理部</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</si>
  <si>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</si>
  <si>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</si>
  <si>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</si>
  <si>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</si>
  <si>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</si>
  <si>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</si>
  <si>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</si>
  <si>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</si>
  <si>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</si>
  <si>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</si>
  <si>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</si>
  <si>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</si>
  <si>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</si>
  <si>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</si>
  <si>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</si>
  <si>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</si>
  <si>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</si>
  <si>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</si>
  <si>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</si>
  <si>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</si>
  <si>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2010303</t>
  </si>
  <si>
    <t xml:space="preserve">    机关服务</t>
  </si>
  <si>
    <t>20106</t>
  </si>
  <si>
    <t xml:space="preserve">  财政事务</t>
  </si>
  <si>
    <t>2010602</t>
  </si>
  <si>
    <t>20108</t>
  </si>
  <si>
    <t xml:space="preserve">  审计事务</t>
  </si>
  <si>
    <t>2010899</t>
  </si>
  <si>
    <t xml:space="preserve">    其他审计事务支出</t>
  </si>
  <si>
    <t>20126</t>
  </si>
  <si>
    <t xml:space="preserve">  档案事务</t>
  </si>
  <si>
    <t>2012604</t>
  </si>
  <si>
    <t xml:space="preserve">    档案馆</t>
  </si>
  <si>
    <t>204</t>
  </si>
  <si>
    <t>公共安全支出</t>
  </si>
  <si>
    <t>20406</t>
  </si>
  <si>
    <t xml:space="preserve">  司法</t>
  </si>
  <si>
    <t>2040612</t>
  </si>
  <si>
    <t xml:space="preserve">    法治建设</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</si>
  <si>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</si>
  <si>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</si>
  <si>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</si>
  <si>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</si>
  <si>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</si>
  <si>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</si>
  <si>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</si>
  <si>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</si>
  <si>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</si>
  <si>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</si>
  <si>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211</t>
  </si>
  <si>
    <t>节能环保支出</t>
  </si>
  <si>
    <t>21101</t>
  </si>
  <si>
    <t xml:space="preserve">  环境保护管理事务</t>
  </si>
  <si>
    <t>2110102</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</si>
  <si>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</si>
  <si>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</si>
  <si>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</si>
  <si>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</si>
  <si>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</si>
  <si>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</si>
  <si>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</si>
  <si>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</si>
  <si>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</si>
  <si>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</si>
  <si>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</si>
  <si>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</si>
  <si>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</si>
  <si>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</si>
  <si>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</si>
  <si>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</si>
  <si>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</si>
  <si>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（三）社会保障和就业支出</t>
  </si>
  <si>
    <t>二、上年结转</t>
  </si>
  <si>
    <t>（四）节能环保支出</t>
  </si>
  <si>
    <t>（五）住房保障支出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</si>
  <si>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</si>
  <si>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</si>
  <si>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</si>
  <si>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</si>
  <si>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</si>
  <si>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</si>
  <si>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</si>
  <si>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</si>
  <si>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</si>
  <si>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</si>
  <si>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</si>
  <si>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</si>
  <si>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</si>
  <si>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</si>
  <si>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</si>
  <si>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</si>
  <si>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</si>
  <si>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</si>
  <si>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</si>
  <si>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</si>
  <si>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</si>
  <si>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</si>
  <si>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</si>
  <si>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</si>
  <si>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</si>
  <si>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</si>
  <si>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</si>
  <si>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</si>
  <si>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</si>
  <si>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</si>
  <si>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</si>
  <si>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</si>
  <si>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</si>
  <si>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 xml:space="preserve">财政拨款结转结余
</t>
  </si>
  <si>
    <t>国有资本经营</t>
  </si>
  <si>
    <t>全年数</t>
  </si>
  <si>
    <t>已提前安排</t>
  </si>
  <si>
    <t>抵扣上年垫付资金</t>
  </si>
  <si>
    <t>本次下达</t>
  </si>
  <si>
    <t>另文下达</t>
  </si>
  <si>
    <t>其中：转隶人员公用经费</t>
  </si>
  <si>
    <t>已预拨</t>
  </si>
  <si>
    <t>事业单位
经营收入</t>
  </si>
  <si>
    <t xml:space="preserve">  中国（云南）自由贸易试验区昆明片区管理委员会综合管理部\昆明经济技术开发区管理委员会综合管理部</t>
  </si>
  <si>
    <t>530184210000000001109</t>
  </si>
  <si>
    <t>行政人员基本支出工资</t>
  </si>
  <si>
    <t>行政运行</t>
  </si>
  <si>
    <t>30101</t>
  </si>
  <si>
    <t>基本工资</t>
  </si>
  <si>
    <t>530184221100000219817</t>
  </si>
  <si>
    <t>事业人员基本支出工资</t>
  </si>
  <si>
    <t>30102</t>
  </si>
  <si>
    <t>津贴补贴</t>
  </si>
  <si>
    <t>30103</t>
  </si>
  <si>
    <t>奖金</t>
  </si>
  <si>
    <t>30107</t>
  </si>
  <si>
    <t>绩效工资</t>
  </si>
  <si>
    <t>530184210000000001481</t>
  </si>
  <si>
    <t>社会保障缴费</t>
  </si>
  <si>
    <t>机关事业单位基本养老保险缴费支出</t>
  </si>
  <si>
    <t>30108</t>
  </si>
  <si>
    <t>机关事业单位基本养老保险缴费</t>
  </si>
  <si>
    <t>机关事业单位职业年金缴费支出</t>
  </si>
  <si>
    <t>30109</t>
  </si>
  <si>
    <t>职业年金缴费</t>
  </si>
  <si>
    <t>30110</t>
  </si>
  <si>
    <t>职工基本医疗保险缴费</t>
  </si>
  <si>
    <t>30112</t>
  </si>
  <si>
    <t>其他社会保障缴费</t>
  </si>
  <si>
    <t>530184210000000001482</t>
  </si>
  <si>
    <t>住房公积金</t>
  </si>
  <si>
    <t>30113</t>
  </si>
  <si>
    <t>530184210000000001484</t>
  </si>
  <si>
    <t>其他工资福利支出</t>
  </si>
  <si>
    <t>30199</t>
  </si>
  <si>
    <t>530184210000000001114</t>
  </si>
  <si>
    <t>一般公用经费</t>
  </si>
  <si>
    <t>30201</t>
  </si>
  <si>
    <t>办公费</t>
  </si>
  <si>
    <t>30205</t>
  </si>
  <si>
    <t>水费</t>
  </si>
  <si>
    <t>30206</t>
  </si>
  <si>
    <t>电费</t>
  </si>
  <si>
    <t>30207</t>
  </si>
  <si>
    <t>邮电费</t>
  </si>
  <si>
    <t>30211</t>
  </si>
  <si>
    <t>差旅费</t>
  </si>
  <si>
    <t>30213</t>
  </si>
  <si>
    <t>维修（护）费</t>
  </si>
  <si>
    <t>30215</t>
  </si>
  <si>
    <t>会议费</t>
  </si>
  <si>
    <t>30216</t>
  </si>
  <si>
    <t>培训费</t>
  </si>
  <si>
    <t>530184210000000001113</t>
  </si>
  <si>
    <t>工会经费</t>
  </si>
  <si>
    <t>30228</t>
  </si>
  <si>
    <t>30229</t>
  </si>
  <si>
    <t>福利费</t>
  </si>
  <si>
    <t>530184210000000001111</t>
  </si>
  <si>
    <t>公车购置及运维费</t>
  </si>
  <si>
    <t>30231</t>
  </si>
  <si>
    <t>公务用车运行维护费</t>
  </si>
  <si>
    <t>30239</t>
  </si>
  <si>
    <t>其他交通费用</t>
  </si>
  <si>
    <t>530184210000000001112</t>
  </si>
  <si>
    <t>行政人员公务交通补贴</t>
  </si>
  <si>
    <t>530184210000000001483</t>
  </si>
  <si>
    <t>对个人和家庭补助</t>
  </si>
  <si>
    <t>行政单位离退休</t>
  </si>
  <si>
    <t>30302</t>
  </si>
  <si>
    <t>退休费</t>
  </si>
  <si>
    <t>30304</t>
  </si>
  <si>
    <t>抚恤金</t>
  </si>
  <si>
    <t>30305</t>
  </si>
  <si>
    <t>生活补助</t>
  </si>
  <si>
    <t>预算05-1表</t>
  </si>
  <si>
    <t>项目支出预算表（其他运转类.特定目标类项目）</t>
  </si>
  <si>
    <t>项目分类</t>
  </si>
  <si>
    <t>经济科目编码</t>
  </si>
  <si>
    <t>经济科目名称</t>
  </si>
  <si>
    <t>本年拨款</t>
  </si>
  <si>
    <t>财政拨款结转结余</t>
  </si>
  <si>
    <t>办公设备采购经费</t>
  </si>
  <si>
    <t/>
  </si>
  <si>
    <t>事业发展类</t>
  </si>
  <si>
    <t>530184210000000000125</t>
  </si>
  <si>
    <t>一般行政管理事务</t>
  </si>
  <si>
    <t>31002</t>
  </si>
  <si>
    <t>办公设备购置</t>
  </si>
  <si>
    <t>财政分局工作经费</t>
  </si>
  <si>
    <t>专项业务类</t>
  </si>
  <si>
    <t>530184221100000666355</t>
  </si>
  <si>
    <t>30227</t>
  </si>
  <si>
    <t>委托业务费</t>
  </si>
  <si>
    <t>财政分局绩效管理工作经费</t>
  </si>
  <si>
    <t>530184221100000666495</t>
  </si>
  <si>
    <t>财政分局培训经费</t>
  </si>
  <si>
    <t>530184221100000666526</t>
  </si>
  <si>
    <t>财政分局信息系统、网络维护服务经费</t>
  </si>
  <si>
    <t>530184221100000666586</t>
  </si>
  <si>
    <t>30214</t>
  </si>
  <si>
    <t>租赁费</t>
  </si>
  <si>
    <t>财政分局政府采购经费</t>
  </si>
  <si>
    <t>530184221100000666593</t>
  </si>
  <si>
    <t>党建及群团活动经费</t>
  </si>
  <si>
    <t>530184210000000001083</t>
  </si>
  <si>
    <t>档案管理工作经费</t>
  </si>
  <si>
    <t>530184221100000208728</t>
  </si>
  <si>
    <t>档案馆</t>
  </si>
  <si>
    <t>工程项目跟踪审计、竣工结算审计经费</t>
  </si>
  <si>
    <t>530184210000000001078</t>
  </si>
  <si>
    <t>其他审计事务支出</t>
  </si>
  <si>
    <t>机构运行工作经费</t>
  </si>
  <si>
    <t>530184221100000207804</t>
  </si>
  <si>
    <t>机关事务服务工作经费</t>
  </si>
  <si>
    <t>530184210000000001054</t>
  </si>
  <si>
    <t>机关服务</t>
  </si>
  <si>
    <t>机关事务服务中心—办公区域租赁费及物业管理经费</t>
  </si>
  <si>
    <t>530184210000000001035</t>
  </si>
  <si>
    <t>机关事务服务中心—维修、维护及零星开支经费</t>
  </si>
  <si>
    <t>530184210000000001045</t>
  </si>
  <si>
    <t>生态环境分局2022年政府采购办公设备专项经费</t>
  </si>
  <si>
    <t>530184221100000662972</t>
  </si>
  <si>
    <t>生态环境分局2022年政府采购专项经费</t>
  </si>
  <si>
    <t>530184221100000663032</t>
  </si>
  <si>
    <t>生态环境分局日常办公工作经费</t>
  </si>
  <si>
    <t>530184221100000663241</t>
  </si>
  <si>
    <t>信访工作经费</t>
  </si>
  <si>
    <t>530184221100000207828</t>
  </si>
  <si>
    <t>综治维稳工作经费</t>
  </si>
  <si>
    <t>530184221100000207836</t>
  </si>
  <si>
    <t>法治建设</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</si>
  <si>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</si>
  <si>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</si>
  <si>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</si>
  <si>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</si>
  <si>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</si>
  <si>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</si>
  <si>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</si>
  <si>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</si>
  <si>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</si>
  <si>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</si>
  <si>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</si>
  <si>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</si>
  <si>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行政人员公务交通补贴</t>
  </si>
  <si>
    <t>做好本部门人员、公用经费保障，按规定落实干部职工各项待遇，支持部门正常履职。</t>
  </si>
  <si>
    <t xml:space="preserve">    产出指标</t>
  </si>
  <si>
    <t>数量指标</t>
  </si>
  <si>
    <t>公用经费保障人数</t>
  </si>
  <si>
    <t>=</t>
  </si>
  <si>
    <t>108</t>
  </si>
  <si>
    <t>人</t>
  </si>
  <si>
    <t>定量指标</t>
  </si>
  <si>
    <t>反映公用经费保障部门（单位）正常运转的在职人数情况。在职人数主要指办公、会议、培训、差旅、水费、电费等公用经费中服务保障的人数。</t>
  </si>
  <si>
    <t>物业管理面积</t>
  </si>
  <si>
    <t>&gt;=</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</si>
  <si>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</si>
  <si>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</si>
  <si>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</si>
  <si>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</si>
  <si>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</si>
  <si>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</si>
  <si>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</si>
  <si>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</si>
  <si>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</si>
  <si>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</si>
  <si>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</si>
  <si>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</si>
  <si>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</si>
  <si>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</si>
  <si>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</si>
  <si>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</si>
  <si>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</si>
  <si>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</si>
  <si>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</si>
  <si>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</si>
  <si>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</si>
  <si>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</si>
  <si>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</si>
  <si>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财政分局培训经费</t>
  </si>
  <si>
    <t>按照省、市、区相关文件要求，组织完成2022年度培训教育工作，并配合其他部门完成培训工作。</t>
  </si>
  <si>
    <t>参加培训期数</t>
  </si>
  <si>
    <t>次</t>
  </si>
  <si>
    <t>反映预算部门（单位）组织开展各类培训的期数。</t>
  </si>
  <si>
    <t>质量指标</t>
  </si>
  <si>
    <t>参训率</t>
  </si>
  <si>
    <t>'90</t>
  </si>
  <si>
    <t>反映预算部门（单位）组织开展各类培训中预计参训情况。
参训率=（年参训人数/应参训人数）*100%。</t>
  </si>
  <si>
    <t>时效指标</t>
  </si>
  <si>
    <t>工作完成时限</t>
  </si>
  <si>
    <t>年度内</t>
  </si>
  <si>
    <t>是\否</t>
  </si>
  <si>
    <t>项目实际完成时间与计划完成时间的比较，用以反映和考核项目产出时效目标的实现程度</t>
  </si>
  <si>
    <t>成本指标</t>
  </si>
  <si>
    <t>人均培训标准</t>
  </si>
  <si>
    <t>&lt;=</t>
  </si>
  <si>
    <t>5000</t>
  </si>
  <si>
    <t>元/人</t>
  </si>
  <si>
    <t>反映预算部门（单位）组织开展各类培训中除师资费以外的人均培训费控制情况。</t>
  </si>
  <si>
    <t>提高干部职工综合素质</t>
  </si>
  <si>
    <t>有所提高</t>
  </si>
  <si>
    <t>全面提升对问题的发现、协调处置能力</t>
  </si>
  <si>
    <t>可持续影响指标</t>
  </si>
  <si>
    <t>培训后提升工作技能</t>
  </si>
  <si>
    <t>反映培训收获知识落实到工作中。</t>
  </si>
  <si>
    <t>参训人员满意度</t>
  </si>
  <si>
    <t>90%</t>
  </si>
  <si>
    <t>反映参训人员对培训内容、讲师授课、课程设置和培训效果等的满意度。
参训人员满意度=（对培训整体满意的参训人数/参训总人数）*100%</t>
  </si>
  <si>
    <t xml:space="preserve">  机构运行工作经费</t>
  </si>
  <si>
    <t>紧紧围绕全区中心工作，坚持从全区发展大局出发，集中精力抓好办文、办会、应急、信访、保密、接待、体系认证、机关事务、政务服务等工作。保障本年度各科室课题研究、外出培训、组织管委会接待及会议等工作顺利开展；为各科室购买日常办公用品、办公耗材等。确保机构正常运转，提高各科室工作效率，努力开创工作新局面。</t>
  </si>
  <si>
    <t>印制红头文件</t>
  </si>
  <si>
    <t>17000</t>
  </si>
  <si>
    <t>张</t>
  </si>
  <si>
    <t>预计印制红头文件17000张</t>
  </si>
  <si>
    <t>开展信息技术培训</t>
  </si>
  <si>
    <t>预计开展信息技术培训2次</t>
  </si>
  <si>
    <t>报送经验做法类、调研类、资政智库参考类等专报信息</t>
  </si>
  <si>
    <t>10</t>
  </si>
  <si>
    <t>篇</t>
  </si>
  <si>
    <t>报送经验做法类、调研类、资政智库参考类等专报信息10篇以上</t>
  </si>
  <si>
    <t>制作、发放保密宣传册等各类宣传资料</t>
  </si>
  <si>
    <t>6000</t>
  </si>
  <si>
    <t>份</t>
  </si>
  <si>
    <t>制作、发放保密宣传册等各类宣传资料至少6000份</t>
  </si>
  <si>
    <t>验收合格率</t>
  </si>
  <si>
    <t>100</t>
  </si>
  <si>
    <t>验收合格率达到100%</t>
  </si>
  <si>
    <t>各项工作按照年初计划及相关文件要求开展</t>
  </si>
  <si>
    <t>优</t>
  </si>
  <si>
    <t>年</t>
  </si>
  <si>
    <t>达到党务政务信息工作考核目标</t>
  </si>
  <si>
    <t>按时完成本年度工作</t>
  </si>
  <si>
    <t>2022年12月31日</t>
  </si>
  <si>
    <t>全年按计划开展、完成本年度工作</t>
  </si>
  <si>
    <t>预算总额</t>
  </si>
  <si>
    <t>835250</t>
  </si>
  <si>
    <t>元</t>
  </si>
  <si>
    <t>预算总额在835250元内</t>
  </si>
  <si>
    <t>经济效益指标</t>
  </si>
  <si>
    <t>达到全区经济社会发展的目标任务，保证各项工作运转有序，提高工作效率</t>
  </si>
  <si>
    <t>有效提升</t>
  </si>
  <si>
    <t>加强与各部门的协作配合，创新服务理念，提高服务水平</t>
  </si>
  <si>
    <t>有效加强</t>
  </si>
  <si>
    <t>加强工作人员的政治理论教育，提高工作人员思想政治素质</t>
  </si>
  <si>
    <t>加强矛盾纠纷排查化解力度，推进政务公开、政务透明</t>
  </si>
  <si>
    <t>确保各部门正常运转，持续提高部门工作效率，推进辖区经济增长</t>
  </si>
  <si>
    <t>持续提高</t>
  </si>
  <si>
    <t>持续提高工作人员综合素质，提高服务水平</t>
  </si>
  <si>
    <t>工作人员满意度</t>
  </si>
  <si>
    <t>&gt;</t>
  </si>
  <si>
    <t>80</t>
  </si>
  <si>
    <t>工作人员满意度达到80%以上</t>
  </si>
  <si>
    <t>群众满意度</t>
  </si>
  <si>
    <t>群众满意度达到80%以上</t>
  </si>
  <si>
    <t xml:space="preserve">  财政分局政府采购经费</t>
  </si>
  <si>
    <t>根据经开区管委会聘任聘用计划，填写用人需求，并按人数配备办公设备。</t>
  </si>
  <si>
    <t>购置次数</t>
  </si>
  <si>
    <t>反映本年度内政府采购频率</t>
  </si>
  <si>
    <t>验收通过率</t>
  </si>
  <si>
    <t>反映设备购置的产品质量情况。
验收通过率=（通过验收的购置数量/购置总数量）*100%。</t>
  </si>
  <si>
    <t>设备部署及时率</t>
  </si>
  <si>
    <t>50%</t>
  </si>
  <si>
    <t>反映新购设备按时部署情况。
设备部署及时率=（及时部署设备数量/新购设备总数）*100%。</t>
  </si>
  <si>
    <t>成本节约</t>
  </si>
  <si>
    <t>有节约率</t>
  </si>
  <si>
    <t>是/否</t>
  </si>
  <si>
    <t>项目如期、保质、保量完成既定工作目标实际所耗费的支出与预算批复资金比较，反应项目成本节约情况</t>
  </si>
  <si>
    <t>改善干部职工办公条件</t>
  </si>
  <si>
    <t>有所改善。</t>
  </si>
  <si>
    <t>提高工作效率</t>
  </si>
  <si>
    <t>使用人员满意度</t>
  </si>
  <si>
    <t>反映服务对象对购置设备的整体满意情况。
使用人员满意度=（对购置设备满意的人数/问卷调查人数）*100%。</t>
  </si>
  <si>
    <t xml:space="preserve">  工会经费</t>
  </si>
  <si>
    <t xml:space="preserve">  办公设备采购经费</t>
  </si>
  <si>
    <t>综合管理部办公设备购置，为顺利开展各项工作提供保障，达到工作目标要求。</t>
  </si>
  <si>
    <t>购置数量</t>
  </si>
  <si>
    <t>310</t>
  </si>
  <si>
    <t>项</t>
  </si>
  <si>
    <t>购置数量至少为310项</t>
  </si>
  <si>
    <t>验收通过率达到100%</t>
  </si>
  <si>
    <t>购置设备利用率</t>
  </si>
  <si>
    <t>购置设备利用率达到100%</t>
  </si>
  <si>
    <t>各项工作按年初计划和安排有序推进</t>
  </si>
  <si>
    <t>2022年1月至12月</t>
  </si>
  <si>
    <t>预算范围内使用</t>
  </si>
  <si>
    <t>458200</t>
  </si>
  <si>
    <t>预算总额在458200元内</t>
  </si>
  <si>
    <t>节约部门支出，提高采购资金的使用效益,提高部门资源配置</t>
  </si>
  <si>
    <t>有效节约</t>
  </si>
  <si>
    <t>节约部门支出，提高采购资金的使用效益,提高部门资源配置。</t>
  </si>
  <si>
    <t>保障科室日常工作开展，优化办公环境</t>
  </si>
  <si>
    <t>持续推进</t>
  </si>
  <si>
    <t>提高政府采购制度的实施效率</t>
  </si>
  <si>
    <t>群众满意度大于80%。</t>
  </si>
  <si>
    <t>工作人员满意度大于80%。</t>
  </si>
  <si>
    <t xml:space="preserve">  公车购置及运维费</t>
  </si>
  <si>
    <t xml:space="preserve">  财政分局信息系统、网络维护服务经费</t>
  </si>
  <si>
    <t>做好电子票据、昆广网络、财政支出无纸化金库前置系统、预算单位会计核算系统、云南省政府采购管理信息系统维护服务费用测算，保证系统正常运转。</t>
  </si>
  <si>
    <t>项目实施数</t>
  </si>
  <si>
    <t>个</t>
  </si>
  <si>
    <t>反映财政分局各项信息系统、软件服务情况</t>
  </si>
  <si>
    <t>各项工作任务完成率</t>
  </si>
  <si>
    <t>工作任务完成率=完成的工作任务/工作总任务*100%。</t>
  </si>
  <si>
    <t>成交价包含运维年数</t>
  </si>
  <si>
    <t>反映信息系统建设及运维成本的控制情况。</t>
  </si>
  <si>
    <t>预算执行率</t>
  </si>
  <si>
    <t>预算执行率=（实际支出资金/实际到位资金）×100%。
实际支出资金：年度内项目实际拨付的资金。反应项目资金完成情况</t>
  </si>
  <si>
    <t>系统全年正常运行时长</t>
  </si>
  <si>
    <t>'法定工作日天数（除系统升级及检修时间外）</t>
  </si>
  <si>
    <t>天（工作日）</t>
  </si>
  <si>
    <t>反映信息系统全年正常运行时间情况。</t>
  </si>
  <si>
    <t>系统正常使用年限</t>
  </si>
  <si>
    <t>反映系统正常使用期限。</t>
  </si>
  <si>
    <t>使用人员满意度度</t>
  </si>
  <si>
    <t>反映使用对象对信息系统使用的满意度。
使用人员满意度=（对信息系统满意的使用人员/问卷调查人数）*100%</t>
  </si>
  <si>
    <t xml:space="preserve">  机关事务服务工作经费</t>
  </si>
  <si>
    <t>按照上级下达的工作任务，围绕机关重点项目、劳动保障、计划生育、质量兴区、安全生产、应急管理、防震减灾、后勤保障等工作，为部门顺利开展各项工作（包括管委会各印刷品的印制及机关事务服务中心日常工作零星经费）提供办公用品、办公设备、车辆等保障，达到上级的工作目标要求。</t>
  </si>
  <si>
    <t>纸箱、纸袋、纸杯、信封、通讯录等零星办公用品采购</t>
  </si>
  <si>
    <t>14000</t>
  </si>
  <si>
    <t>件</t>
  </si>
  <si>
    <t>纸箱、纸袋、纸杯、信封、通讯录等零星办公用品约14000件。</t>
  </si>
  <si>
    <t>保留公务用车信息化系统维护</t>
  </si>
  <si>
    <t>保留公务用车信息化系统维护。</t>
  </si>
  <si>
    <t>垃圾分类工作次数</t>
  </si>
  <si>
    <t>全年开展垃圾分类工作至少10次。</t>
  </si>
  <si>
    <t>考勤系统运行和维护次数</t>
  </si>
  <si>
    <t>全年开展考勤系统运行和维护至少10次</t>
  </si>
  <si>
    <t>各项工作完成质量达标率</t>
  </si>
  <si>
    <t>各项工作完成质量达标率大于90%。</t>
  </si>
  <si>
    <t>各项工作按年初计划和安排于2022年1月至12月有序推进。</t>
  </si>
  <si>
    <t>预算总成本</t>
  </si>
  <si>
    <t>661162</t>
  </si>
  <si>
    <t>预算总成本不超过661162元。</t>
  </si>
  <si>
    <t>40</t>
  </si>
  <si>
    <t>元/件</t>
  </si>
  <si>
    <t>纸箱、纸袋、纸杯、信封、通讯录等零星办公用品每件不超过40元。</t>
  </si>
  <si>
    <t>公共机构节能工作</t>
  </si>
  <si>
    <t>万元</t>
  </si>
  <si>
    <t>公共机构节能工作约10万元。</t>
  </si>
  <si>
    <t>保障各项工作正常运行，提高办公效率</t>
  </si>
  <si>
    <t>有效促进</t>
  </si>
  <si>
    <t>保障各项工作正常运行，提高办公效率 。</t>
  </si>
  <si>
    <t>促进招商引资，经济发展</t>
  </si>
  <si>
    <t>促进招商引资，经济发展。</t>
  </si>
  <si>
    <t>增强带动能力，提升整体水平</t>
  </si>
  <si>
    <t>增强带动能力，提升整体水平。</t>
  </si>
  <si>
    <t>加快经开区建设，实现经济、社会的跨越式发展</t>
  </si>
  <si>
    <t>持续影响</t>
  </si>
  <si>
    <t>加快经开区建设，实现经济、社会的跨越式发展加快经开区建设，实现经济、社会的跨越式发展。</t>
  </si>
  <si>
    <t>内部人员满意度大于80%。</t>
  </si>
  <si>
    <t xml:space="preserve">  事业人员基本支出工资</t>
  </si>
  <si>
    <t>工资福利发放行政人数</t>
  </si>
  <si>
    <t>33</t>
  </si>
  <si>
    <t>反映部门（单位）实际发放工资人员数量。工资福利包括：行政人员工资、社会保险、住房公积金、职业年金等。</t>
  </si>
  <si>
    <t>工资福利发放事业人数</t>
  </si>
  <si>
    <t>14</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</si>
  <si>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</si>
  <si>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</si>
  <si>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</si>
  <si>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</si>
  <si>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</si>
  <si>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机关事务服务中心—维修、维护及零星开支经费</t>
  </si>
  <si>
    <t>保障机关主体结构及附属设施、设备的正常运行，给予保障用于机关主体结构及附属设施绿化等各处的改造、修缮及维护，电梯的维护、配电室的维护、水泵房的维护、各会议室音响设备的维护及其他设备的维护及维修经费、体育场馆设施的维修维护管养。</t>
  </si>
  <si>
    <t>灭火装置</t>
  </si>
  <si>
    <t>1700</t>
  </si>
  <si>
    <t>套</t>
  </si>
  <si>
    <t>灭火装置大于等于1700套。</t>
  </si>
  <si>
    <t>养护乔木</t>
  </si>
  <si>
    <t>1308</t>
  </si>
  <si>
    <t>株</t>
  </si>
  <si>
    <t>养护乔木1308株。</t>
  </si>
  <si>
    <t>养护面积</t>
  </si>
  <si>
    <t>23201.34</t>
  </si>
  <si>
    <t>养护面积23201.34平方米。</t>
  </si>
  <si>
    <t>化粪池清掏</t>
  </si>
  <si>
    <t>次/年</t>
  </si>
  <si>
    <t>化粪池清掏每年3次。</t>
  </si>
  <si>
    <t>文体中心体育场馆设施维修维护管养</t>
  </si>
  <si>
    <t>文体中心体育场馆设施维修维护管养大于10次。</t>
  </si>
  <si>
    <t>保障机关各项工作的顺利开展。</t>
  </si>
  <si>
    <t>绿化养护达到二级园林绿化养护标准</t>
  </si>
  <si>
    <t>达到二级园林绿化养护标准</t>
  </si>
  <si>
    <t>绿化养护达到二级园林绿化养护标准。</t>
  </si>
  <si>
    <t>维修、维护及养护期限</t>
  </si>
  <si>
    <t>维修、维护及养护期限1年</t>
  </si>
  <si>
    <t>维修、维护及养护完成时间</t>
  </si>
  <si>
    <t>2022年12月前完成</t>
  </si>
  <si>
    <t>维修、维护及养护于2022年12月前完成。</t>
  </si>
  <si>
    <t>503</t>
  </si>
  <si>
    <t>预算总成本不超过503万元。</t>
  </si>
  <si>
    <t>200</t>
  </si>
  <si>
    <t>文体中心体育场馆设施维修维护管养预计200万元</t>
  </si>
  <si>
    <t>养护经费</t>
  </si>
  <si>
    <t>45</t>
  </si>
  <si>
    <t>养护经费预计为45万元。</t>
  </si>
  <si>
    <t>化粪池清掏（管委会）</t>
  </si>
  <si>
    <t>万元/次</t>
  </si>
  <si>
    <t>化粪池清掏（管委会）每次1万元。</t>
  </si>
  <si>
    <t>完成各项任务及各项经济工作提供保障</t>
  </si>
  <si>
    <t>完成各项任务及各项经济工作提供保障。</t>
  </si>
  <si>
    <t>营造良好的辖区环境，促进招商引资及经济的发展</t>
  </si>
  <si>
    <t>有效维护</t>
  </si>
  <si>
    <t>营造良好的辖区环境，促进招商引资及经济的发展。</t>
  </si>
  <si>
    <t>生态效益指标</t>
  </si>
  <si>
    <t>改善管委会园区内环境</t>
  </si>
  <si>
    <t>有效改善</t>
  </si>
  <si>
    <t>有效改善管委会园区内环境。</t>
  </si>
  <si>
    <t>保质保量完成全面工作，促进各项事业持续发展</t>
  </si>
  <si>
    <t>持续发展</t>
  </si>
  <si>
    <t>保质保量完成全面工作，促进各项事业持续发展。</t>
  </si>
  <si>
    <t xml:space="preserve">  信访工作经费</t>
  </si>
  <si>
    <t>根据昆明市市域社会治理工作“三中心”融合工作要求及《信访工作条例》要求，为确保信访工作顺利开展，需加大信访工作相关宣传力度，对现有工作场地进行提升改造并配备安检系统及其他安全设施、办公设施等。</t>
  </si>
  <si>
    <t>开展以社区为主的宣传活动</t>
  </si>
  <si>
    <t>预计开展以社区为主的宣传活动不少于2次</t>
  </si>
  <si>
    <t>信访宣传工作范围</t>
  </si>
  <si>
    <t>24</t>
  </si>
  <si>
    <t>信访宣传工作覆盖辖区内24个社区</t>
  </si>
  <si>
    <t>发放宣传品</t>
  </si>
  <si>
    <t>80000</t>
  </si>
  <si>
    <t>预计在全辖区发放宣传品80000份</t>
  </si>
  <si>
    <t>按要求开展工作，达到上级工作目标要求</t>
  </si>
  <si>
    <t>保质保量按时完成工作</t>
  </si>
  <si>
    <t>2022年1月-12月</t>
  </si>
  <si>
    <t>全年保质保量按时完成工作</t>
  </si>
  <si>
    <t>50000</t>
  </si>
  <si>
    <t>预算总额在50000元内</t>
  </si>
  <si>
    <t>积极开展法治信访、阳光信访、效能信访、责任信访建设，推进经济健康发展</t>
  </si>
  <si>
    <t>有效推进</t>
  </si>
  <si>
    <t>强化矛盾纠纷排查化解力度，认真履行好维护国家政治安全</t>
  </si>
  <si>
    <t>有效强化</t>
  </si>
  <si>
    <t>持续发挥多级联动和“领导干部接访下访”“一岗双责”等各项信访工作机制优势和作用，维护社会和谐发展</t>
  </si>
  <si>
    <t>持续发挥</t>
  </si>
  <si>
    <t>受益群众满意度</t>
  </si>
  <si>
    <t>受益群众满意度达到80%以上</t>
  </si>
  <si>
    <t xml:space="preserve">  生态环境分局2022年政府采购办公设备专项经费</t>
  </si>
  <si>
    <t>1.根据云南省生态环境厅关于开展挥发性有机物治理专项行动相关工作要求，我局于2021年9月通过公开招标的形式采购2台VOCS执法、监测仪器，成交价为59.8万元，按照招标文件要求，为确保设备正常运行，拟定于2022年上旬拨付剩余采购价格10%的尾款，拟申请预算5.98万元用于支付VOCS执法、监测仪器购买尾款。
2.经全面清理部门固定资产，目前在用的部分沙发均达到报废年限，且经多次迁移表皮多处破损，无法正常使用，为确保日常工作正常开展，拟申请预算0.62万元作为2组3人沙发、1个单人沙发置、1台黑白复印机换费用。</t>
  </si>
  <si>
    <t>反映部门购置计划执行情况购置计划执行情况。
购置计划完成率=（实际购置交付装备数量/计划购置交付装备数量）*100%。</t>
  </si>
  <si>
    <t>50</t>
  </si>
  <si>
    <t>预算批复</t>
  </si>
  <si>
    <t>设备采购经济性</t>
  </si>
  <si>
    <t>符合办公需求</t>
  </si>
  <si>
    <t>反映设备采购成本低于计划数所获得的经济效益。</t>
  </si>
  <si>
    <t>设备使用年限</t>
  </si>
  <si>
    <t>反映新投入设备使用年限情况。</t>
  </si>
  <si>
    <t xml:space="preserve">  社会保障缴费</t>
  </si>
  <si>
    <t xml:space="preserve">  工程项目跟踪审计、竣工结算审计经费</t>
  </si>
  <si>
    <t>用于对经开区政府投资建设项目进行竣工结算审计、重点工程开展跟踪审计、决算审计。根据省、市、区要求开展专项审计工作。对区管干部开展经济责任审计、离任审计等。对经开区事业单位、国有企业开展财务收支审计。</t>
  </si>
  <si>
    <t>工程跟踪审计</t>
  </si>
  <si>
    <t>8</t>
  </si>
  <si>
    <t>工程跟踪审计大于等于8个。</t>
  </si>
  <si>
    <t>涉及的工程子项目</t>
  </si>
  <si>
    <t>30</t>
  </si>
  <si>
    <t>涉及的工程子项目至少为30个</t>
  </si>
  <si>
    <t>工作质量达标率</t>
  </si>
  <si>
    <t>各项工作按年初计划和具体安排有序推进</t>
  </si>
  <si>
    <t>各项工作按年初计划和具体安排于2022年1月至12月有序推进。</t>
  </si>
  <si>
    <t>送审资料完备到出报告</t>
  </si>
  <si>
    <t>60</t>
  </si>
  <si>
    <t>日</t>
  </si>
  <si>
    <t>送审资料完备到出报告小于等于60日。</t>
  </si>
  <si>
    <t>1000</t>
  </si>
  <si>
    <t>预算总额小于等于1000万元。</t>
  </si>
  <si>
    <t>项目送审金额0.6%</t>
  </si>
  <si>
    <t>工程跟踪审计费为项目送审金额6‰。</t>
  </si>
  <si>
    <t>节约财政资金，控制成本，合理使用资金</t>
  </si>
  <si>
    <t>节约成本</t>
  </si>
  <si>
    <t>节约财政资金，控制成本，合理使用资金。</t>
  </si>
  <si>
    <t>营造良好的社会环境</t>
  </si>
  <si>
    <t>合理控制成本，为经开区经济又好又快发展营造良好的社会环境。</t>
  </si>
  <si>
    <t>控制工程成本，监督工程质量</t>
  </si>
  <si>
    <t>控制工程成本，监督工程质量。</t>
  </si>
  <si>
    <t>受益人群满意度</t>
  </si>
  <si>
    <t>受益人群满意度大于80%。</t>
  </si>
  <si>
    <t xml:space="preserve">  生态环境分局2022年政府采购专项经费</t>
  </si>
  <si>
    <t>1.由于经开区的规划范围等调整，结合“十四五”生态环境规划、昆明市国土空间规划等组织开展《昆明经济技术开发区国家生态工业示范园区建设规划修编》编制等工作，预计编制费用100万元。
2.根据《中华人民共和国生态环境部关于推进国家生态工业示范园区碳达峰碳中和相关工作的通知》要求，充分体现国家生态工业园区环境质量，促进减污降碳协同增效、推动区域绿色发展中的示范引领作用，需于2022年提交园区碳达峰碳中和实施路径专项报告，拟申请预算110万元作为园区碳达峰碳中和实施路径工作经费。
3.根据《关于进一步完善建设项目环境保护“三同时”及竣工环境保护自主验收监管工作机制的意见》（环执法〔2021〕70号）要求，为贯彻落实《中华人民共和国环境影响评价法》《建设项目环境保护管理条例》，深化生态环境领域“放管服”改革，加强建设项目全过程监管，切实优化监管方式，提高监管效能，生态环境分局将委托第三方咨询机构对全区重点管理、简化管理和危险废物10吨以上重点监管对象辅助开展“三同时”及自主验收监督检查，预计2022年所需资金100万元。
4.为确保生态环境保护宣传工作及污染防治工作正常开展，拟申请预算4.88万元作为宣传材料、红头文件、环境监察执法“大字报”等印刷服务费用。
5.根据日常办公需求，拟申请预算5万元作为办公复印纸采购费用。</t>
  </si>
  <si>
    <t>完成政府购买服务</t>
  </si>
  <si>
    <t>4</t>
  </si>
  <si>
    <t>完成4项政府购买服务项目</t>
  </si>
  <si>
    <t>采购复印纸</t>
  </si>
  <si>
    <t>278</t>
  </si>
  <si>
    <t>箱</t>
  </si>
  <si>
    <t>是否完成办公复印纸采购工作</t>
  </si>
  <si>
    <t>验收合格率≥90%</t>
  </si>
  <si>
    <t>空气质量</t>
  </si>
  <si>
    <t>98</t>
  </si>
  <si>
    <t>2022年度内</t>
  </si>
  <si>
    <t>坚持绿色发展倡导节能环保、低碳经济</t>
  </si>
  <si>
    <t>是否完成</t>
  </si>
  <si>
    <t>实现保护生态环境和发展产业"双赢"。</t>
  </si>
  <si>
    <t>辖区居民满意度</t>
  </si>
  <si>
    <t>辖区居民对项目实施情况的满意程度</t>
  </si>
  <si>
    <t xml:space="preserve">  对个人和家庭补助</t>
  </si>
  <si>
    <t xml:space="preserve">  生态环境分局日常办公工作经费</t>
  </si>
  <si>
    <t>按照党工委、管委会及市级要求完成生态环境宣传、项目环评审批、环境监察执法、污染防治、环境监测等相关工作任务</t>
  </si>
  <si>
    <t>《中国环境报》订购</t>
  </si>
  <si>
    <t>300</t>
  </si>
  <si>
    <t>生态环境局须订阅300份《中国环境报》</t>
  </si>
  <si>
    <t>生态环境宣传培训教育</t>
  </si>
  <si>
    <t>生态环境宣传培训教育不少于4次，每季度一次</t>
  </si>
  <si>
    <t>部门参训率</t>
  </si>
  <si>
    <t>反映部门学习教育及培训相关情况</t>
  </si>
  <si>
    <t>国家二级标准</t>
  </si>
  <si>
    <t>反映辖区环境质量状况</t>
  </si>
  <si>
    <t>95</t>
  </si>
  <si>
    <t>预算金额</t>
  </si>
  <si>
    <t>4931000</t>
  </si>
  <si>
    <t>项目如期、保质、保量完成既定工作目标实际</t>
  </si>
  <si>
    <t>加大生态环保宣传，倡导节能环保、低碳经济。</t>
  </si>
  <si>
    <t>'是否完成</t>
  </si>
  <si>
    <t>生态环境认可率</t>
  </si>
  <si>
    <t>85</t>
  </si>
  <si>
    <t>反映当年辖区居民对生态文明建设工作的认可情况</t>
  </si>
  <si>
    <t>推动园区绿色发展，努力实现保护生态环境和发展产业"双赢"</t>
  </si>
  <si>
    <t xml:space="preserve">  行政人员基本支出工资</t>
  </si>
  <si>
    <t xml:space="preserve">  一般公用经费</t>
  </si>
  <si>
    <t xml:space="preserve">  财政分局绩效管理工作经费</t>
  </si>
  <si>
    <t>完成预算项目绩效评价</t>
  </si>
  <si>
    <t>开展检查（核查）次数</t>
  </si>
  <si>
    <t>反映检查核查的次数情况。</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</si>
  <si>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</si>
  <si>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</si>
  <si>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</si>
  <si>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</si>
  <si>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绩效目标公开率</t>
  </si>
  <si>
    <t>反映相关检查核查结果依法公开情况。
检查结果公开率</t>
  </si>
  <si>
    <t>问题整改落实率</t>
  </si>
  <si>
    <t>'95</t>
  </si>
  <si>
    <t>反映检查核查发现问题的整改落实情况。
问题整改落实率=（实际整改问题数/现场检查发现问题数）*100%</t>
  </si>
  <si>
    <t>检查（核查）人员被投诉次数</t>
  </si>
  <si>
    <t>反映服务对象对检查核查工作的整体满意情况。</t>
  </si>
  <si>
    <t xml:space="preserve">  党建及群团活动经费</t>
  </si>
  <si>
    <t>用于保障党组织建设、群团建设工作；为党建及群团活动的举办提供全方位保障。加强党组织、群团建设，丰富活动内容，促进党组织，群团关系。</t>
  </si>
  <si>
    <t>教育培训</t>
  </si>
  <si>
    <t>用于两个党支部党员教育培训，根据每个党员400元的需要开展一到两次培训</t>
  </si>
  <si>
    <t>帮扶慰问</t>
  </si>
  <si>
    <t>用于慰问老党员、困难党员和购买政治生日纪念品等工作</t>
  </si>
  <si>
    <t>“主题党日”活动</t>
  </si>
  <si>
    <t>12</t>
  </si>
  <si>
    <t>开展“主题党日”活动和志愿服务活动12次。</t>
  </si>
  <si>
    <t>购买书籍等相关学习资料</t>
  </si>
  <si>
    <t>购买书籍等相关学习资料100份。</t>
  </si>
  <si>
    <t>共青团活动</t>
  </si>
  <si>
    <t>共青团活动不少于1次。</t>
  </si>
  <si>
    <t>妇女小组活动</t>
  </si>
  <si>
    <t>妇女小组活动不少于1次。</t>
  </si>
  <si>
    <t>工作完成质量达标率</t>
  </si>
  <si>
    <t>达到目标责任书要求，工作完成质量达标率大于90%。</t>
  </si>
  <si>
    <t>按年初计划和安排有序组织</t>
  </si>
  <si>
    <t>按年初计划和安排有序组织 。</t>
  </si>
  <si>
    <t>60000</t>
  </si>
  <si>
    <t>预算总额控制在60000元。</t>
  </si>
  <si>
    <t>党员教育培训</t>
  </si>
  <si>
    <t>400</t>
  </si>
  <si>
    <t>营造良好的党群关系，提升人员积极性，提高工作效率，带动经济发展</t>
  </si>
  <si>
    <t>促进经济增长</t>
  </si>
  <si>
    <t>营造良好的党群关系，提升人员积极性，提高工作效率，带动经济发展。</t>
  </si>
  <si>
    <t>密切党群、群团关系。增强基层组织的凝聚力和战斗力</t>
  </si>
  <si>
    <t>有效</t>
  </si>
  <si>
    <t>促进党组织，群团关系，增强归属感</t>
  </si>
  <si>
    <t>持续促进</t>
  </si>
  <si>
    <t>促进党组织，群团关系，增强归属感 。</t>
  </si>
  <si>
    <t>党员、团员满意度</t>
  </si>
  <si>
    <t>党员、团员满意度大于80%。</t>
  </si>
  <si>
    <t xml:space="preserve">  住房公积金</t>
  </si>
  <si>
    <t xml:space="preserve">  其他工资福利支出</t>
  </si>
  <si>
    <t>预算05-3表</t>
  </si>
  <si>
    <t>项目支出绩效目标表（另文下达）</t>
  </si>
  <si>
    <t>(备注：中国（云南）自由贸易试验区昆明片区管理委员会综合管理部\昆明经济技术开发区管理委员会综合管理部2022年无另文下达项目支出，此表无数据。）</t>
  </si>
  <si>
    <t>预算06表</t>
  </si>
  <si>
    <t>政府性基金预算支出预算表</t>
  </si>
  <si>
    <t>单位名称</t>
  </si>
  <si>
    <t>本年政府性基金预算支出</t>
  </si>
  <si>
    <t>(备注：中国（云南）自由贸易试验区昆明片区管理委员会综合管理部\昆明经济技术开发区管理委员会综合管理部2022年无政府性基金预算，此表无数据。）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</si>
  <si>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</si>
  <si>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</si>
  <si>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</si>
  <si>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</si>
  <si>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</si>
  <si>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</si>
  <si>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</si>
  <si>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</si>
  <si>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</si>
  <si>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</si>
  <si>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</si>
  <si>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打印机</t>
  </si>
  <si>
    <t>A02010601 打印设备</t>
  </si>
  <si>
    <t>碎纸机</t>
  </si>
  <si>
    <t>A02021101 碎纸机</t>
  </si>
  <si>
    <t>视频会议系统设备</t>
  </si>
  <si>
    <t>A020808 视频会议系统设备</t>
  </si>
  <si>
    <t>文件保险柜</t>
  </si>
  <si>
    <t>A0605 柜类</t>
  </si>
  <si>
    <t>铁皮文件柜</t>
  </si>
  <si>
    <t>A060503 金属质柜类</t>
  </si>
  <si>
    <t>A3复印纸</t>
  </si>
  <si>
    <t>A090101 复印纸</t>
  </si>
  <si>
    <t>A4复印纸</t>
  </si>
  <si>
    <t xml:space="preserve">  档案管理工作经费</t>
  </si>
  <si>
    <t>档案馆升级改造</t>
  </si>
  <si>
    <t>C02 信息技术服务</t>
  </si>
  <si>
    <t>小型黑白复印机</t>
  </si>
  <si>
    <t>A020201 复印机</t>
  </si>
  <si>
    <t>VOCS执法、监测仪器采购尾款</t>
  </si>
  <si>
    <t>A032401 大气污染防治设备</t>
  </si>
  <si>
    <t>单人沙发</t>
  </si>
  <si>
    <t>A060402 木骨架沙发类</t>
  </si>
  <si>
    <t>双人沙发</t>
  </si>
  <si>
    <t>生态环境分局2022年宣传材料印刷费用</t>
  </si>
  <si>
    <t>A0802 印刷品</t>
  </si>
  <si>
    <t>生态环境分局2022年办公复印纸采购费用</t>
  </si>
  <si>
    <t>国家生态工业示范园区建设规划修编</t>
  </si>
  <si>
    <t>C0908 其他专业技术服务</t>
  </si>
  <si>
    <t>生态环境专家咨询评估</t>
  </si>
  <si>
    <t>园区碳达峰碳中和实施路径工作</t>
  </si>
  <si>
    <t>C160301 大气污染治理服务</t>
  </si>
  <si>
    <t>台式计算机</t>
  </si>
  <si>
    <t>A02010104 台式计算机</t>
  </si>
  <si>
    <t>复印机</t>
  </si>
  <si>
    <t>办公桌</t>
  </si>
  <si>
    <t>A060205 木制台、桌类</t>
  </si>
  <si>
    <t>办公椅</t>
  </si>
  <si>
    <t>A060301 金属骨架为主的椅凳类</t>
  </si>
  <si>
    <t>复印纸</t>
  </si>
  <si>
    <t>预算08表</t>
  </si>
  <si>
    <t>部门政府购买服务预算表</t>
  </si>
  <si>
    <t>政府购买服务项目</t>
  </si>
  <si>
    <t>政府购买服务指导性目录代码</t>
  </si>
  <si>
    <t>基本支出/项目支出</t>
  </si>
  <si>
    <t>所属服务类别</t>
  </si>
  <si>
    <t>所属服务领域</t>
  </si>
  <si>
    <t>购买内容简述</t>
  </si>
  <si>
    <t>F0101 其他适宜由社会力量承担的服务事项</t>
  </si>
  <si>
    <t>其他适宜由社会力量承担的服务事项</t>
  </si>
  <si>
    <t>档案馆设备升级</t>
  </si>
  <si>
    <t>C0401 行业评价技术性工作</t>
  </si>
  <si>
    <t>行业评价技术性工作</t>
  </si>
  <si>
    <t>园区碳达峰碳中和实施路径专项经费</t>
  </si>
  <si>
    <t>C0801 行业规划编制与研究</t>
  </si>
  <si>
    <t>行业规划编制与研究</t>
  </si>
  <si>
    <t>国家生态工业示范园区建设规划修编费用</t>
  </si>
  <si>
    <t>E1501 咨询服务（包括立法咨询、司法咨询、行政资产、财务管理咨询、社会智库咨询等服务）</t>
  </si>
  <si>
    <t>咨询服务（包括立法咨询、司法咨询、行政资产、财务管理咨询、社会智库咨询等服务）</t>
  </si>
  <si>
    <t>预算09-1表</t>
  </si>
  <si>
    <t>对下转移支付预算表</t>
  </si>
  <si>
    <t>单位名称（项目）</t>
  </si>
  <si>
    <t>地区</t>
  </si>
  <si>
    <t>政府性基金</t>
  </si>
  <si>
    <t>(备注：中国（云南）自由贸易试验区昆明片区管理委员会综合管理部\昆明经济技术开发区管理委员会综合管理部2022年无对下转移支付预算，此表无数据。）</t>
  </si>
  <si>
    <t>预算09-2表</t>
  </si>
  <si>
    <t>对下转移支付绩效目标表</t>
  </si>
  <si>
    <t>预算10表</t>
  </si>
  <si>
    <t>新增资产配置表</t>
  </si>
  <si>
    <t>资产类别</t>
  </si>
  <si>
    <t>资产分类代码.名称</t>
  </si>
  <si>
    <t>资产名称</t>
  </si>
  <si>
    <t>计量单位</t>
  </si>
  <si>
    <t>财政部门批复数（元）</t>
  </si>
  <si>
    <t>单价</t>
  </si>
  <si>
    <t>金额</t>
  </si>
  <si>
    <t>通用设备</t>
  </si>
  <si>
    <t>台</t>
  </si>
  <si>
    <t>条</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</si>
</sst>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Red]\-0.00\ "/>
  </numFmts>
  <fonts count="46">
    <font>
      <sz val="9"/>
      <name val="微软雅黑"/>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9"/>
      <color indexed="8"/>
      <name val="宋体"/>
      <charset val="134"/>
    </font>
    <font>
      <sz val="11"/>
      <color rgb="FF000000"/>
      <name val="宋体"/>
      <charset val="134"/>
    </font>
    <font>
      <sz val="10"/>
      <name val="宋体"/>
      <charset val="134"/>
    </font>
    <font>
      <sz val="10"/>
      <color rgb="FF000000"/>
      <name val="宋体"/>
      <charset val="1"/>
    </font>
    <font>
      <sz val="11"/>
      <name val="宋体"/>
      <charset val="134"/>
    </font>
    <font>
      <sz val="9"/>
      <name val="宋体"/>
      <charset val="134"/>
    </font>
    <font>
      <sz val="11"/>
      <name val="宋体"/>
      <charset val="1"/>
    </font>
    <font>
      <sz val="10"/>
      <color rgb="FFFFFFFF"/>
      <name val="宋体"/>
      <charset val="1"/>
    </font>
    <font>
      <b/>
      <sz val="21"/>
      <color rgb="FF000000"/>
      <name val="宋体"/>
      <charset val="1"/>
    </font>
    <font>
      <sz val="9"/>
      <color rgb="FF000000"/>
      <name val="宋体"/>
      <charset val="134"/>
    </font>
    <font>
      <b/>
      <sz val="22"/>
      <color rgb="FF000000"/>
      <name val="宋体"/>
      <charset val="134"/>
    </font>
    <font>
      <b/>
      <sz val="23"/>
      <color rgb="FF000000"/>
      <name val="宋体"/>
      <charset val="134"/>
    </font>
    <font>
      <sz val="10"/>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9C0006"/>
      <name val="宋体"/>
      <charset val="0"/>
      <scheme val="minor"/>
    </font>
    <font>
      <sz val="11"/>
      <color theme="1"/>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8" fillId="0" borderId="0" applyFont="0" applyFill="0" applyBorder="0" applyAlignment="0" applyProtection="0">
      <alignment vertical="center"/>
    </xf>
    <xf numFmtId="0" fontId="27" fillId="5" borderId="0" applyNumberFormat="0" applyBorder="0" applyAlignment="0" applyProtection="0">
      <alignment vertical="center"/>
    </xf>
    <xf numFmtId="0" fontId="30" fillId="6" borderId="18"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7" fillId="9" borderId="0" applyNumberFormat="0" applyBorder="0" applyAlignment="0" applyProtection="0">
      <alignment vertical="center"/>
    </xf>
    <xf numFmtId="0" fontId="26" fillId="2" borderId="0" applyNumberFormat="0" applyBorder="0" applyAlignment="0" applyProtection="0">
      <alignment vertical="center"/>
    </xf>
    <xf numFmtId="43" fontId="28" fillId="0" borderId="0" applyFont="0" applyFill="0" applyBorder="0" applyAlignment="0" applyProtection="0">
      <alignment vertical="center"/>
    </xf>
    <xf numFmtId="0" fontId="29" fillId="12" borderId="0" applyNumberFormat="0" applyBorder="0" applyAlignment="0" applyProtection="0">
      <alignment vertical="center"/>
    </xf>
    <xf numFmtId="0" fontId="32" fillId="0" borderId="0" applyNumberFormat="0" applyFill="0" applyBorder="0" applyAlignment="0" applyProtection="0">
      <alignment vertical="center"/>
    </xf>
    <xf numFmtId="9" fontId="28" fillId="0" borderId="0" applyFont="0" applyFill="0" applyBorder="0" applyAlignment="0" applyProtection="0">
      <alignment vertical="center"/>
    </xf>
    <xf numFmtId="0" fontId="33" fillId="0" borderId="0" applyNumberFormat="0" applyFill="0" applyBorder="0" applyAlignment="0" applyProtection="0">
      <alignment vertical="center"/>
    </xf>
    <xf numFmtId="0" fontId="28" fillId="14" borderId="20" applyNumberFormat="0" applyFont="0" applyAlignment="0" applyProtection="0">
      <alignment vertical="center"/>
    </xf>
    <xf numFmtId="0" fontId="29" fillId="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2" applyNumberFormat="0" applyFill="0" applyAlignment="0" applyProtection="0">
      <alignment vertical="center"/>
    </xf>
    <xf numFmtId="0" fontId="40" fillId="0" borderId="22" applyNumberFormat="0" applyFill="0" applyAlignment="0" applyProtection="0">
      <alignment vertical="center"/>
    </xf>
    <xf numFmtId="0" fontId="29" fillId="18" borderId="0" applyNumberFormat="0" applyBorder="0" applyAlignment="0" applyProtection="0">
      <alignment vertical="center"/>
    </xf>
    <xf numFmtId="0" fontId="35" fillId="0" borderId="24" applyNumberFormat="0" applyFill="0" applyAlignment="0" applyProtection="0">
      <alignment vertical="center"/>
    </xf>
    <xf numFmtId="0" fontId="29" fillId="4" borderId="0" applyNumberFormat="0" applyBorder="0" applyAlignment="0" applyProtection="0">
      <alignment vertical="center"/>
    </xf>
    <xf numFmtId="0" fontId="42" fillId="19" borderId="25" applyNumberFormat="0" applyAlignment="0" applyProtection="0">
      <alignment vertical="center"/>
    </xf>
    <xf numFmtId="0" fontId="44" fillId="19" borderId="18" applyNumberFormat="0" applyAlignment="0" applyProtection="0">
      <alignment vertical="center"/>
    </xf>
    <xf numFmtId="0" fontId="31" fillId="11" borderId="19" applyNumberFormat="0" applyAlignment="0" applyProtection="0">
      <alignment vertical="center"/>
    </xf>
    <xf numFmtId="0" fontId="27" fillId="17" borderId="0" applyNumberFormat="0" applyBorder="0" applyAlignment="0" applyProtection="0">
      <alignment vertical="center"/>
    </xf>
    <xf numFmtId="0" fontId="29" fillId="24" borderId="0" applyNumberFormat="0" applyBorder="0" applyAlignment="0" applyProtection="0">
      <alignment vertical="center"/>
    </xf>
    <xf numFmtId="0" fontId="41" fillId="0" borderId="23" applyNumberFormat="0" applyFill="0" applyAlignment="0" applyProtection="0">
      <alignment vertical="center"/>
    </xf>
    <xf numFmtId="0" fontId="34" fillId="0" borderId="21" applyNumberFormat="0" applyFill="0" applyAlignment="0" applyProtection="0">
      <alignment vertical="center"/>
    </xf>
    <xf numFmtId="0" fontId="45" fillId="25" borderId="0" applyNumberFormat="0" applyBorder="0" applyAlignment="0" applyProtection="0">
      <alignment vertical="center"/>
    </xf>
    <xf numFmtId="0" fontId="43" fillId="20" borderId="0" applyNumberFormat="0" applyBorder="0" applyAlignment="0" applyProtection="0">
      <alignment vertical="center"/>
    </xf>
    <xf numFmtId="0" fontId="27" fillId="26" borderId="0" applyNumberFormat="0" applyBorder="0" applyAlignment="0" applyProtection="0">
      <alignment vertical="center"/>
    </xf>
    <xf numFmtId="0" fontId="29" fillId="10" borderId="0" applyNumberFormat="0" applyBorder="0" applyAlignment="0" applyProtection="0">
      <alignment vertical="center"/>
    </xf>
    <xf numFmtId="0" fontId="27" fillId="27" borderId="0" applyNumberFormat="0" applyBorder="0" applyAlignment="0" applyProtection="0">
      <alignment vertical="center"/>
    </xf>
    <xf numFmtId="0" fontId="27" fillId="15" borderId="0" applyNumberFormat="0" applyBorder="0" applyAlignment="0" applyProtection="0">
      <alignment vertical="center"/>
    </xf>
    <xf numFmtId="0" fontId="27" fillId="3" borderId="0" applyNumberFormat="0" applyBorder="0" applyAlignment="0" applyProtection="0">
      <alignment vertical="center"/>
    </xf>
    <xf numFmtId="0" fontId="27" fillId="29" borderId="0" applyNumberFormat="0" applyBorder="0" applyAlignment="0" applyProtection="0">
      <alignment vertical="center"/>
    </xf>
    <xf numFmtId="0" fontId="29" fillId="16" borderId="0" applyNumberFormat="0" applyBorder="0" applyAlignment="0" applyProtection="0">
      <alignment vertical="center"/>
    </xf>
    <xf numFmtId="0" fontId="29" fillId="28" borderId="0" applyNumberFormat="0" applyBorder="0" applyAlignment="0" applyProtection="0">
      <alignment vertical="center"/>
    </xf>
    <xf numFmtId="0" fontId="27" fillId="23" borderId="0" applyNumberFormat="0" applyBorder="0" applyAlignment="0" applyProtection="0">
      <alignment vertical="center"/>
    </xf>
    <xf numFmtId="0" fontId="27" fillId="30" borderId="0" applyNumberFormat="0" applyBorder="0" applyAlignment="0" applyProtection="0">
      <alignment vertical="center"/>
    </xf>
    <xf numFmtId="0" fontId="29" fillId="7" borderId="0" applyNumberFormat="0" applyBorder="0" applyAlignment="0" applyProtection="0">
      <alignment vertical="center"/>
    </xf>
    <xf numFmtId="0" fontId="27" fillId="31" borderId="0" applyNumberFormat="0" applyBorder="0" applyAlignment="0" applyProtection="0">
      <alignment vertical="center"/>
    </xf>
    <xf numFmtId="0" fontId="29" fillId="22" borderId="0" applyNumberFormat="0" applyBorder="0" applyAlignment="0" applyProtection="0">
      <alignment vertical="center"/>
    </xf>
    <xf numFmtId="0" fontId="29" fillId="32" borderId="0" applyNumberFormat="0" applyBorder="0" applyAlignment="0" applyProtection="0">
      <alignment vertical="center"/>
    </xf>
    <xf numFmtId="0" fontId="27" fillId="21" borderId="0" applyNumberFormat="0" applyBorder="0" applyAlignment="0" applyProtection="0">
      <alignment vertical="center"/>
    </xf>
    <xf numFmtId="0" fontId="29" fillId="13" borderId="0" applyNumberFormat="0" applyBorder="0" applyAlignment="0" applyProtection="0">
      <alignment vertical="center"/>
    </xf>
    <xf numFmtId="0" fontId="0" fillId="0" borderId="0">
      <alignment vertical="top"/>
      <protection locked="0"/>
    </xf>
  </cellStyleXfs>
  <cellXfs count="26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protection locked="0"/>
    </xf>
    <xf numFmtId="0" fontId="7" fillId="0" borderId="7"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protection locked="0"/>
    </xf>
    <xf numFmtId="3" fontId="3" fillId="0" borderId="9"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xf>
    <xf numFmtId="176" fontId="6" fillId="0" borderId="6" xfId="49" applyNumberFormat="1" applyFont="1" applyFill="1" applyBorder="1" applyAlignment="1" applyProtection="1">
      <alignment horizontal="center" vertical="center" wrapText="1"/>
      <protection locked="0"/>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protection locked="0"/>
    </xf>
    <xf numFmtId="0" fontId="3" fillId="0" borderId="8" xfId="49" applyFont="1" applyFill="1" applyBorder="1" applyAlignment="1" applyProtection="1">
      <alignment horizontal="left" vertical="center" wrapText="1"/>
    </xf>
    <xf numFmtId="0" fontId="3" fillId="0" borderId="8" xfId="49" applyFont="1" applyFill="1" applyBorder="1" applyAlignment="1" applyProtection="1">
      <alignment vertical="center"/>
      <protection locked="0"/>
    </xf>
    <xf numFmtId="0" fontId="3" fillId="0" borderId="8" xfId="49" applyFont="1" applyFill="1" applyBorder="1" applyAlignment="1" applyProtection="1">
      <alignment vertical="center" wrapText="1"/>
    </xf>
    <xf numFmtId="0" fontId="3" fillId="0" borderId="8"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left" vertical="center" wrapText="1"/>
      <protection locked="0"/>
    </xf>
    <xf numFmtId="0" fontId="9" fillId="0" borderId="0" xfId="49" applyFont="1" applyFill="1" applyAlignment="1" applyProtection="1">
      <alignment horizontal="left" vertical="center"/>
    </xf>
    <xf numFmtId="0" fontId="3" fillId="0" borderId="0" xfId="49" applyFont="1" applyFill="1" applyBorder="1" applyAlignment="1" applyProtection="1">
      <alignment horizontal="right" vertical="center"/>
      <protection locked="0"/>
    </xf>
    <xf numFmtId="0" fontId="2" fillId="0" borderId="8" xfId="49" applyFont="1" applyFill="1" applyBorder="1" applyAlignment="1" applyProtection="1">
      <alignment vertical="top"/>
      <protection locked="0"/>
    </xf>
    <xf numFmtId="0" fontId="1"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8" fillId="0" borderId="1"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11"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11" fillId="0" borderId="6" xfId="49" applyFont="1" applyFill="1" applyBorder="1" applyAlignment="1" applyProtection="1">
      <alignment horizontal="center" vertical="center"/>
    </xf>
    <xf numFmtId="0" fontId="2" fillId="0" borderId="6" xfId="49" applyFont="1" applyFill="1" applyBorder="1" applyAlignment="1" applyProtection="1">
      <alignment horizontal="right" vertical="center"/>
      <protection locked="0"/>
    </xf>
    <xf numFmtId="0" fontId="12" fillId="0" borderId="0" xfId="49" applyFont="1" applyFill="1" applyBorder="1" applyAlignment="1" applyProtection="1">
      <alignment vertical="top"/>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8" fillId="0" borderId="8"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xf>
    <xf numFmtId="0" fontId="3" fillId="0" borderId="9" xfId="49" applyFont="1" applyFill="1" applyBorder="1" applyAlignment="1" applyProtection="1">
      <alignment horizontal="left" vertical="center" wrapText="1"/>
    </xf>
    <xf numFmtId="0" fontId="3" fillId="0" borderId="9" xfId="49" applyFont="1" applyFill="1" applyBorder="1" applyAlignment="1" applyProtection="1">
      <alignment horizontal="right" vertical="center"/>
      <protection locked="0"/>
    </xf>
    <xf numFmtId="4" fontId="3" fillId="0" borderId="9" xfId="49" applyNumberFormat="1" applyFont="1" applyFill="1" applyBorder="1" applyAlignment="1" applyProtection="1">
      <alignment horizontal="right" vertical="center"/>
      <protection locked="0"/>
    </xf>
    <xf numFmtId="0" fontId="3" fillId="0" borderId="9" xfId="49" applyFont="1" applyFill="1" applyBorder="1" applyAlignment="1" applyProtection="1">
      <alignment horizontal="left" vertical="center" wrapText="1"/>
      <protection locked="0"/>
    </xf>
    <xf numFmtId="4" fontId="3" fillId="0" borderId="9" xfId="49" applyNumberFormat="1"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9"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center" vertical="center" wrapText="1"/>
      <protection locked="0"/>
    </xf>
    <xf numFmtId="0" fontId="11" fillId="0" borderId="8" xfId="49" applyFont="1" applyFill="1" applyBorder="1" applyAlignment="1" applyProtection="1">
      <alignment horizontal="center" vertical="center" wrapText="1"/>
      <protection locked="0"/>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6" fillId="0" borderId="0" xfId="49" applyFont="1" applyFill="1" applyBorder="1" applyAlignment="1" applyProtection="1"/>
    <xf numFmtId="0" fontId="6" fillId="0" borderId="14"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6" fillId="0" borderId="15"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xf>
    <xf numFmtId="0" fontId="6" fillId="0" borderId="9" xfId="49" applyFont="1" applyFill="1" applyBorder="1" applyAlignment="1" applyProtection="1">
      <alignment horizontal="center" vertical="center"/>
      <protection locked="0"/>
    </xf>
    <xf numFmtId="0" fontId="3" fillId="0" borderId="9" xfId="49" applyFont="1" applyFill="1" applyBorder="1" applyAlignment="1" applyProtection="1">
      <alignment horizontal="right" vertical="center"/>
    </xf>
    <xf numFmtId="176" fontId="1" fillId="0" borderId="0" xfId="49" applyNumberFormat="1" applyFont="1" applyFill="1" applyBorder="1" applyAlignment="1" applyProtection="1"/>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13" fillId="0" borderId="15"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13" fillId="0" borderId="13" xfId="49" applyFont="1" applyFill="1" applyBorder="1" applyAlignment="1" applyProtection="1">
      <alignment horizontal="center" vertical="center"/>
      <protection locked="0"/>
    </xf>
    <xf numFmtId="0" fontId="13" fillId="0" borderId="13" xfId="49"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10" fillId="0" borderId="0" xfId="49" applyFont="1" applyFill="1" applyBorder="1" applyAlignment="1" applyProtection="1">
      <alignment horizontal="right"/>
    </xf>
    <xf numFmtId="0" fontId="15"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10" xfId="49" applyFont="1" applyFill="1" applyBorder="1" applyAlignment="1" applyProtection="1">
      <alignment horizontal="center" vertical="center"/>
      <protection locked="0"/>
    </xf>
    <xf numFmtId="49" fontId="6" fillId="0" borderId="10" xfId="49" applyNumberFormat="1" applyFont="1" applyFill="1" applyBorder="1" applyAlignment="1" applyProtection="1">
      <alignment horizontal="center" vertical="center" wrapText="1"/>
      <protection locked="0"/>
    </xf>
    <xf numFmtId="49" fontId="6" fillId="0" borderId="1" xfId="49" applyNumberFormat="1" applyFont="1" applyFill="1" applyBorder="1" applyAlignment="1" applyProtection="1">
      <alignment horizontal="center" vertical="center"/>
      <protection locked="0"/>
    </xf>
    <xf numFmtId="177" fontId="3" fillId="0" borderId="8" xfId="49" applyNumberFormat="1" applyFont="1" applyFill="1" applyBorder="1" applyAlignment="1" applyProtection="1">
      <alignment horizontal="right" vertical="center"/>
      <protection locked="0"/>
    </xf>
    <xf numFmtId="177" fontId="3" fillId="0" borderId="8" xfId="49" applyNumberFormat="1" applyFont="1" applyFill="1" applyBorder="1" applyAlignment="1" applyProtection="1">
      <alignment horizontal="right" vertical="center" wrapText="1"/>
      <protection locked="0"/>
    </xf>
    <xf numFmtId="177" fontId="3" fillId="0" borderId="8" xfId="49" applyNumberFormat="1" applyFont="1" applyFill="1" applyBorder="1" applyAlignment="1" applyProtection="1">
      <alignment horizontal="right" vertical="center"/>
    </xf>
    <xf numFmtId="177" fontId="3" fillId="0" borderId="8" xfId="49" applyNumberFormat="1" applyFont="1" applyFill="1" applyBorder="1" applyAlignment="1" applyProtection="1">
      <alignment horizontal="right" vertical="center" wrapText="1"/>
    </xf>
    <xf numFmtId="0" fontId="1" fillId="0" borderId="8" xfId="49" applyFont="1" applyFill="1" applyBorder="1" applyAlignment="1" applyProtection="1">
      <alignment horizontal="center" vertical="center"/>
      <protection locked="0"/>
    </xf>
    <xf numFmtId="0" fontId="8" fillId="0" borderId="8" xfId="49" applyFont="1" applyFill="1" applyBorder="1" applyAlignment="1" applyProtection="1">
      <alignment horizontal="center" vertical="center"/>
      <protection locked="0"/>
    </xf>
    <xf numFmtId="0" fontId="8" fillId="0" borderId="8"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protection locked="0"/>
    </xf>
    <xf numFmtId="0" fontId="16"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left" vertical="center"/>
      <protection locked="0"/>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protection locked="0"/>
    </xf>
    <xf numFmtId="0" fontId="1" fillId="0" borderId="10" xfId="49" applyFont="1" applyFill="1" applyBorder="1" applyAlignment="1" applyProtection="1">
      <alignment vertical="center"/>
    </xf>
    <xf numFmtId="0" fontId="1" fillId="0" borderId="5" xfId="49" applyFont="1" applyFill="1" applyBorder="1" applyAlignment="1" applyProtection="1">
      <alignment vertical="center"/>
    </xf>
    <xf numFmtId="0" fontId="9" fillId="0" borderId="0" xfId="49" applyFont="1" applyFill="1" applyBorder="1" applyAlignment="1" applyProtection="1"/>
    <xf numFmtId="0" fontId="1" fillId="0" borderId="0" xfId="49" applyFont="1" applyFill="1" applyBorder="1" applyAlignment="1" applyProtection="1">
      <alignment vertical="top"/>
    </xf>
    <xf numFmtId="49" fontId="10" fillId="0" borderId="0" xfId="49" applyNumberFormat="1" applyFont="1" applyFill="1" applyBorder="1" applyAlignment="1" applyProtection="1"/>
    <xf numFmtId="0" fontId="6" fillId="0" borderId="0" xfId="49" applyFont="1" applyFill="1" applyBorder="1" applyAlignment="1" applyProtection="1">
      <alignment horizontal="left" vertical="center"/>
    </xf>
    <xf numFmtId="0" fontId="6" fillId="0" borderId="10"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xf>
    <xf numFmtId="0" fontId="10"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9" fillId="0" borderId="0" xfId="49" applyFont="1" applyFill="1" applyBorder="1" applyAlignment="1" applyProtection="1"/>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13" fillId="0" borderId="0" xfId="49" applyFont="1" applyFill="1" applyBorder="1" applyAlignment="1" applyProtection="1">
      <alignment horizontal="center" vertical="center" wrapText="1"/>
    </xf>
    <xf numFmtId="0" fontId="11" fillId="0" borderId="8"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11" fillId="0" borderId="16" xfId="49" applyFont="1" applyFill="1" applyBorder="1" applyAlignment="1" applyProtection="1">
      <alignment horizontal="center" vertical="center" wrapText="1"/>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protection locked="0"/>
    </xf>
    <xf numFmtId="0" fontId="19" fillId="0" borderId="8" xfId="49" applyFont="1" applyFill="1" applyBorder="1" applyAlignment="1" applyProtection="1">
      <alignment horizontal="center" vertical="center"/>
    </xf>
    <xf numFmtId="4" fontId="2" fillId="0" borderId="6" xfId="49" applyNumberFormat="1" applyFont="1" applyFill="1" applyBorder="1" applyAlignment="1" applyProtection="1">
      <alignment horizontal="right" vertical="center" wrapText="1"/>
      <protection locked="0"/>
    </xf>
    <xf numFmtId="4" fontId="2" fillId="0" borderId="5" xfId="49" applyNumberFormat="1" applyFont="1" applyFill="1" applyBorder="1" applyAlignment="1" applyProtection="1">
      <alignment horizontal="right" vertical="center" wrapText="1"/>
      <protection locked="0"/>
    </xf>
    <xf numFmtId="4" fontId="2" fillId="0" borderId="2" xfId="49" applyNumberFormat="1" applyFont="1" applyFill="1" applyBorder="1" applyAlignment="1" applyProtection="1">
      <alignment horizontal="right" vertical="center" wrapText="1"/>
      <protection locked="0"/>
    </xf>
    <xf numFmtId="0" fontId="12" fillId="0" borderId="8" xfId="49"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wrapText="1"/>
    </xf>
    <xf numFmtId="4" fontId="2" fillId="0" borderId="2" xfId="49" applyNumberFormat="1" applyFont="1" applyFill="1" applyBorder="1" applyAlignment="1" applyProtection="1">
      <alignment horizontal="right" vertical="center" wrapText="1"/>
    </xf>
    <xf numFmtId="0" fontId="12" fillId="0" borderId="8" xfId="49" applyFont="1" applyFill="1" applyBorder="1" applyAlignment="1" applyProtection="1">
      <alignment horizontal="right" vertical="center" wrapText="1"/>
      <protection locked="0"/>
    </xf>
    <xf numFmtId="0" fontId="9" fillId="0" borderId="8" xfId="49" applyFont="1" applyFill="1" applyBorder="1" applyAlignment="1" applyProtection="1"/>
    <xf numFmtId="4" fontId="2" fillId="0" borderId="5" xfId="49" applyNumberFormat="1" applyFont="1" applyFill="1" applyBorder="1" applyAlignment="1" applyProtection="1">
      <alignment horizontal="right" vertical="center" wrapText="1"/>
    </xf>
    <xf numFmtId="0" fontId="19" fillId="0" borderId="17" xfId="49" applyFont="1" applyFill="1" applyBorder="1" applyAlignment="1" applyProtection="1">
      <alignment horizontal="center" vertical="center"/>
    </xf>
    <xf numFmtId="4" fontId="2" fillId="0" borderId="8" xfId="49" applyNumberFormat="1" applyFont="1" applyFill="1" applyBorder="1" applyAlignment="1" applyProtection="1">
      <alignment horizontal="right" vertical="center" wrapText="1"/>
      <protection locked="0"/>
    </xf>
    <xf numFmtId="4" fontId="2" fillId="0" borderId="4" xfId="49" applyNumberFormat="1" applyFont="1" applyFill="1" applyBorder="1" applyAlignment="1" applyProtection="1">
      <alignment horizontal="right" vertical="center" wrapText="1"/>
      <protection locked="0"/>
    </xf>
    <xf numFmtId="4" fontId="2" fillId="0" borderId="8" xfId="49" applyNumberFormat="1" applyFont="1" applyFill="1" applyBorder="1" applyAlignment="1" applyProtection="1">
      <alignment horizontal="right" vertical="center" wrapText="1"/>
    </xf>
    <xf numFmtId="4" fontId="2" fillId="0" borderId="4" xfId="49" applyNumberFormat="1"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xf>
    <xf numFmtId="0" fontId="20" fillId="0" borderId="0" xfId="49" applyFont="1" applyFill="1" applyBorder="1" applyAlignment="1" applyProtection="1">
      <alignment horizontal="center"/>
    </xf>
    <xf numFmtId="0" fontId="20" fillId="0" borderId="0" xfId="49" applyFont="1" applyFill="1" applyBorder="1" applyAlignment="1" applyProtection="1">
      <alignment horizontal="center" wrapText="1"/>
    </xf>
    <xf numFmtId="0" fontId="20" fillId="0" borderId="0" xfId="49" applyFont="1" applyFill="1" applyBorder="1" applyAlignment="1" applyProtection="1">
      <alignment wrapText="1"/>
    </xf>
    <xf numFmtId="0" fontId="20"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1" fillId="0" borderId="0" xfId="49"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wrapText="1"/>
    </xf>
    <xf numFmtId="0" fontId="20" fillId="0" borderId="6" xfId="49" applyFont="1" applyFill="1" applyBorder="1" applyAlignment="1" applyProtection="1">
      <alignment horizontal="center" vertical="center" wrapText="1"/>
    </xf>
    <xf numFmtId="0" fontId="20"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0" fillId="0" borderId="0" xfId="49" applyFont="1" applyFill="1" applyBorder="1" applyAlignment="1" applyProtection="1">
      <alignment vertical="center"/>
    </xf>
    <xf numFmtId="0" fontId="23" fillId="0" borderId="0"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25" fillId="0" borderId="6" xfId="49" applyFont="1" applyFill="1" applyBorder="1" applyAlignment="1" applyProtection="1">
      <alignment horizontal="center" vertical="center"/>
    </xf>
    <xf numFmtId="0" fontId="25" fillId="0" borderId="6" xfId="49" applyFont="1" applyFill="1" applyBorder="1" applyAlignment="1" applyProtection="1">
      <alignment horizontal="right" vertical="center"/>
    </xf>
    <xf numFmtId="0" fontId="25" fillId="0" borderId="6" xfId="49" applyFont="1" applyFill="1" applyBorder="1" applyAlignment="1" applyProtection="1">
      <alignment horizontal="center" vertical="center"/>
      <protection locked="0"/>
    </xf>
    <xf numFmtId="4" fontId="25"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xf>
    <xf numFmtId="0" fontId="10" fillId="0" borderId="9"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3" fontId="10" fillId="0" borderId="2" xfId="49" applyNumberFormat="1" applyFont="1" applyFill="1" applyBorder="1" applyAlignment="1" applyProtection="1">
      <alignment horizontal="center" vertical="center"/>
    </xf>
    <xf numFmtId="3" fontId="10"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0" fillId="0" borderId="9" xfId="49" applyFont="1" applyFill="1" applyBorder="1" applyAlignment="1" applyProtection="1">
      <alignment horizontal="center" vertical="center"/>
      <protection locked="0"/>
    </xf>
    <xf numFmtId="0" fontId="10" fillId="0" borderId="5"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xf>
    <xf numFmtId="0" fontId="3" fillId="0" borderId="5"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25" fillId="0" borderId="5" xfId="49" applyFont="1" applyFill="1" applyBorder="1" applyAlignment="1" applyProtection="1">
      <alignment horizontal="center" vertical="center"/>
    </xf>
    <xf numFmtId="4" fontId="25"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25" fillId="0" borderId="5" xfId="49" applyFont="1" applyFill="1" applyBorder="1" applyAlignment="1" applyProtection="1">
      <alignment horizontal="center" vertical="center"/>
      <protection locked="0"/>
    </xf>
    <xf numFmtId="4" fontId="25"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E16" sqref="E16"/>
    </sheetView>
  </sheetViews>
  <sheetFormatPr defaultColWidth="8" defaultRowHeight="14.25" customHeight="1" outlineLevelCol="3"/>
  <cols>
    <col min="1" max="1" width="48.4285714285714" style="50" customWidth="1"/>
    <col min="2" max="2" width="43.1428571428571" style="50" customWidth="1"/>
    <col min="3" max="3" width="40.4285714285714" style="50" customWidth="1"/>
    <col min="4" max="4" width="46.1428571428571" style="50" customWidth="1"/>
    <col min="5" max="16384" width="8" style="2" customWidth="1"/>
  </cols>
  <sheetData>
    <row r="1" ht="13.5" customHeight="1" spans="1:4">
      <c r="A1" s="51"/>
      <c r="B1" s="51"/>
      <c r="C1" s="51"/>
      <c r="D1" s="113" t="s">
        <v>0</v>
      </c>
    </row>
    <row r="2" ht="36" customHeight="1" spans="1:4">
      <c r="A2" s="32" t="s">
        <v>1</v>
      </c>
      <c r="B2" s="255"/>
      <c r="C2" s="255"/>
      <c r="D2" s="255"/>
    </row>
    <row r="3" ht="21" customHeight="1" spans="1:4">
      <c r="A3" s="7" t="s">
        <v>2</v>
      </c>
      <c r="B3" s="217"/>
      <c r="C3" s="217"/>
      <c r="D3" s="113" t="s">
        <v>3</v>
      </c>
    </row>
    <row r="4" ht="19.5" customHeight="1" spans="1:4">
      <c r="A4" s="123" t="s">
        <v>4</v>
      </c>
      <c r="B4" s="125"/>
      <c r="C4" s="123" t="s">
        <v>5</v>
      </c>
      <c r="D4" s="125"/>
    </row>
    <row r="5" ht="19.5" customHeight="1" spans="1:4">
      <c r="A5" s="57" t="s">
        <v>6</v>
      </c>
      <c r="B5" s="57" t="s">
        <v>7</v>
      </c>
      <c r="C5" s="57" t="s">
        <v>8</v>
      </c>
      <c r="D5" s="57" t="s">
        <v>7</v>
      </c>
    </row>
    <row r="6" ht="19.5" customHeight="1" spans="1:4">
      <c r="A6" s="61"/>
      <c r="B6" s="61"/>
      <c r="C6" s="61"/>
      <c r="D6" s="61"/>
    </row>
    <row r="7" ht="20.25" customHeight="1" spans="1:4">
      <c r="A7" s="191" t="s">
        <v>9</v>
      </c>
      <c r="B7" s="20">
        <v>20983.76</v>
      </c>
      <c r="C7" s="191" t="s">
        <v>10</v>
      </c>
      <c r="D7" s="20">
        <v>18408.97</v>
      </c>
    </row>
    <row r="8" ht="20.25" customHeight="1" spans="1:4">
      <c r="A8" s="191" t="s">
        <v>11</v>
      </c>
      <c r="B8" s="20">
        <v>0</v>
      </c>
      <c r="C8" s="191" t="s">
        <v>12</v>
      </c>
      <c r="D8" s="20">
        <v>286</v>
      </c>
    </row>
    <row r="9" ht="20.25" customHeight="1" spans="1:4">
      <c r="A9" s="191" t="s">
        <v>13</v>
      </c>
      <c r="B9" s="20">
        <v>0</v>
      </c>
      <c r="C9" s="191" t="s">
        <v>14</v>
      </c>
      <c r="D9" s="20">
        <v>911.83</v>
      </c>
    </row>
    <row r="10" ht="20.25" customHeight="1" spans="1:4">
      <c r="A10" s="191" t="s">
        <v>15</v>
      </c>
      <c r="B10" s="92">
        <v>0</v>
      </c>
      <c r="C10" s="191" t="s">
        <v>16</v>
      </c>
      <c r="D10" s="20">
        <v>819.58</v>
      </c>
    </row>
    <row r="11" ht="20.25" customHeight="1" spans="1:4">
      <c r="A11" s="191" t="s">
        <v>17</v>
      </c>
      <c r="B11" s="20">
        <v>0</v>
      </c>
      <c r="C11" s="191" t="s">
        <v>18</v>
      </c>
      <c r="D11" s="20">
        <v>557.37</v>
      </c>
    </row>
    <row r="12" ht="20.25" customHeight="1" spans="1:4">
      <c r="A12" s="191" t="s">
        <v>19</v>
      </c>
      <c r="B12" s="92">
        <v>0</v>
      </c>
      <c r="C12" s="191"/>
      <c r="D12" s="25"/>
    </row>
    <row r="13" ht="20.25" customHeight="1" spans="1:4">
      <c r="A13" s="191" t="s">
        <v>20</v>
      </c>
      <c r="B13" s="92">
        <v>0</v>
      </c>
      <c r="C13" s="191"/>
      <c r="D13" s="25"/>
    </row>
    <row r="14" ht="20.25" customHeight="1" spans="1:4">
      <c r="A14" s="191" t="s">
        <v>21</v>
      </c>
      <c r="B14" s="92">
        <v>0</v>
      </c>
      <c r="C14" s="191"/>
      <c r="D14" s="25"/>
    </row>
    <row r="15" ht="20.25" customHeight="1" spans="1:4">
      <c r="A15" s="256" t="s">
        <v>22</v>
      </c>
      <c r="B15" s="92">
        <v>0</v>
      </c>
      <c r="C15" s="220"/>
      <c r="D15" s="221"/>
    </row>
    <row r="16" ht="20.25" customHeight="1" spans="1:4">
      <c r="A16" s="256" t="s">
        <v>23</v>
      </c>
      <c r="B16" s="257">
        <v>0</v>
      </c>
      <c r="C16" s="220"/>
      <c r="D16" s="221"/>
    </row>
    <row r="17" ht="20.25" customHeight="1" spans="1:4">
      <c r="A17" s="258" t="s">
        <v>24</v>
      </c>
      <c r="B17" s="259">
        <v>20983.76</v>
      </c>
      <c r="C17" s="220" t="s">
        <v>25</v>
      </c>
      <c r="D17" s="223">
        <v>20983.76</v>
      </c>
    </row>
    <row r="18" ht="20.25" customHeight="1" spans="1:4">
      <c r="A18" s="256" t="s">
        <v>26</v>
      </c>
      <c r="B18" s="260">
        <v>0</v>
      </c>
      <c r="C18" s="191" t="s">
        <v>27</v>
      </c>
      <c r="D18" s="25"/>
    </row>
    <row r="19" ht="20.25" customHeight="1" spans="1:4">
      <c r="A19" s="261" t="s">
        <v>28</v>
      </c>
      <c r="B19" s="259">
        <v>20983.76</v>
      </c>
      <c r="C19" s="220" t="s">
        <v>29</v>
      </c>
      <c r="D19" s="262">
        <v>20983.76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4"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G40" sqref="G40"/>
    </sheetView>
  </sheetViews>
  <sheetFormatPr defaultColWidth="9.14285714285714" defaultRowHeight="12" customHeight="1" outlineLevelRow="6"/>
  <cols>
    <col min="1" max="1" width="34.2857142857143" style="1" customWidth="1"/>
    <col min="2" max="2" width="13" style="2" customWidth="1"/>
    <col min="3" max="3" width="51" style="1" customWidth="1"/>
    <col min="4" max="4" width="15.2857142857143" style="1" customWidth="1"/>
    <col min="5" max="5" width="11.5714285714286" style="1" customWidth="1"/>
    <col min="6" max="6" width="23.5714285714286" style="1" customWidth="1"/>
    <col min="7" max="7" width="11.2857142857143" style="2" customWidth="1"/>
    <col min="8" max="8" width="16" style="1" customWidth="1"/>
    <col min="9" max="9" width="11.8571428571429" style="2" customWidth="1"/>
    <col min="10" max="10" width="12.4285714285714" style="2" customWidth="1"/>
    <col min="11" max="16383" width="9.14285714285714" style="2" customWidth="1"/>
    <col min="16384" max="16384" width="9.14285714285714" style="2"/>
  </cols>
  <sheetData>
    <row r="1" ht="17.25" customHeight="1" spans="10:10">
      <c r="J1" s="137" t="s">
        <v>730</v>
      </c>
    </row>
    <row r="2" ht="28.5" customHeight="1" spans="1:10">
      <c r="A2" s="32" t="s">
        <v>731</v>
      </c>
      <c r="B2" s="5"/>
      <c r="C2" s="6"/>
      <c r="D2" s="6"/>
      <c r="E2" s="6"/>
      <c r="F2" s="6"/>
      <c r="G2" s="5"/>
      <c r="H2" s="6"/>
      <c r="I2" s="5"/>
      <c r="J2" s="5"/>
    </row>
    <row r="3" ht="17.25" customHeight="1" spans="1:2">
      <c r="A3" s="33" t="s">
        <v>2</v>
      </c>
      <c r="B3" s="34"/>
    </row>
    <row r="4" ht="44.25" customHeight="1" spans="1:10">
      <c r="A4" s="78" t="s">
        <v>299</v>
      </c>
      <c r="B4" s="78" t="s">
        <v>300</v>
      </c>
      <c r="C4" s="78" t="s">
        <v>301</v>
      </c>
      <c r="D4" s="78" t="s">
        <v>302</v>
      </c>
      <c r="E4" s="78" t="s">
        <v>303</v>
      </c>
      <c r="F4" s="134" t="s">
        <v>304</v>
      </c>
      <c r="G4" s="78" t="s">
        <v>305</v>
      </c>
      <c r="H4" s="134" t="s">
        <v>306</v>
      </c>
      <c r="I4" s="134" t="s">
        <v>307</v>
      </c>
      <c r="J4" s="78" t="s">
        <v>308</v>
      </c>
    </row>
    <row r="5" ht="14.25" customHeight="1" spans="1:10">
      <c r="A5" s="78">
        <v>1</v>
      </c>
      <c r="B5" s="78">
        <v>2</v>
      </c>
      <c r="C5" s="78">
        <v>3</v>
      </c>
      <c r="D5" s="78">
        <v>4</v>
      </c>
      <c r="E5" s="78">
        <v>5</v>
      </c>
      <c r="F5" s="134">
        <v>6</v>
      </c>
      <c r="G5" s="78">
        <v>7</v>
      </c>
      <c r="H5" s="134">
        <v>8</v>
      </c>
      <c r="I5" s="134">
        <v>9</v>
      </c>
      <c r="J5" s="78">
        <v>10</v>
      </c>
    </row>
    <row r="6" ht="14.25" customHeight="1" spans="1:10">
      <c r="A6" s="135"/>
      <c r="B6" s="135"/>
      <c r="C6" s="135"/>
      <c r="D6" s="135"/>
      <c r="E6" s="135"/>
      <c r="F6" s="136"/>
      <c r="G6" s="135"/>
      <c r="H6" s="136"/>
      <c r="I6" s="136"/>
      <c r="J6" s="135"/>
    </row>
    <row r="7" customHeight="1" spans="1:10">
      <c r="A7" s="47" t="s">
        <v>732</v>
      </c>
      <c r="B7" s="47"/>
      <c r="C7" s="47"/>
      <c r="D7" s="47"/>
      <c r="E7" s="47"/>
      <c r="F7" s="47"/>
      <c r="G7" s="47"/>
      <c r="H7" s="47"/>
      <c r="I7" s="47"/>
      <c r="J7" s="47"/>
    </row>
  </sheetData>
  <mergeCells count="3">
    <mergeCell ref="A2:J2"/>
    <mergeCell ref="A3:I3"/>
    <mergeCell ref="A7:J7"/>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14" sqref="D14"/>
    </sheetView>
  </sheetViews>
  <sheetFormatPr defaultColWidth="9.14285714285714" defaultRowHeight="14.25" customHeight="1" outlineLevelCol="5"/>
  <cols>
    <col min="1" max="1" width="80.1428571428571" style="50" customWidth="1"/>
    <col min="2" max="2" width="20.7142857142857" style="114" customWidth="1"/>
    <col min="3" max="3" width="10.1428571428571" style="50" customWidth="1"/>
    <col min="4" max="4" width="27.7142857142857" style="50" customWidth="1"/>
    <col min="5" max="6" width="36.7142857142857" style="50" customWidth="1"/>
    <col min="7" max="16384" width="9.14285714285714" style="50" customWidth="1"/>
  </cols>
  <sheetData>
    <row r="1" ht="12" customHeight="1" spans="1:6">
      <c r="A1" s="115">
        <v>1</v>
      </c>
      <c r="B1" s="116">
        <v>0</v>
      </c>
      <c r="C1" s="115">
        <v>1</v>
      </c>
      <c r="D1" s="117"/>
      <c r="E1" s="117"/>
      <c r="F1" s="113" t="s">
        <v>733</v>
      </c>
    </row>
    <row r="2" ht="26.25" customHeight="1" spans="1:6">
      <c r="A2" s="118" t="s">
        <v>734</v>
      </c>
      <c r="B2" s="118" t="s">
        <v>734</v>
      </c>
      <c r="C2" s="119"/>
      <c r="D2" s="120"/>
      <c r="E2" s="120"/>
      <c r="F2" s="120"/>
    </row>
    <row r="3" ht="13.5" customHeight="1" spans="1:6">
      <c r="A3" s="121" t="s">
        <v>2</v>
      </c>
      <c r="B3" s="121" t="s">
        <v>2</v>
      </c>
      <c r="C3" s="115"/>
      <c r="D3" s="117"/>
      <c r="E3" s="117"/>
      <c r="F3" s="113" t="s">
        <v>3</v>
      </c>
    </row>
    <row r="4" ht="19.5" customHeight="1" spans="1:6">
      <c r="A4" s="38" t="s">
        <v>735</v>
      </c>
      <c r="B4" s="122" t="s">
        <v>52</v>
      </c>
      <c r="C4" s="38" t="s">
        <v>53</v>
      </c>
      <c r="D4" s="123" t="s">
        <v>736</v>
      </c>
      <c r="E4" s="124"/>
      <c r="F4" s="125"/>
    </row>
    <row r="5" ht="18.75" customHeight="1" spans="1:6">
      <c r="A5" s="126"/>
      <c r="B5" s="127"/>
      <c r="C5" s="126"/>
      <c r="D5" s="57" t="s">
        <v>34</v>
      </c>
      <c r="E5" s="123" t="s">
        <v>54</v>
      </c>
      <c r="F5" s="57" t="s">
        <v>55</v>
      </c>
    </row>
    <row r="6" ht="18.75" customHeight="1" spans="1:6">
      <c r="A6" s="38">
        <v>1</v>
      </c>
      <c r="B6" s="128" t="s">
        <v>133</v>
      </c>
      <c r="C6" s="38">
        <v>3</v>
      </c>
      <c r="D6" s="57">
        <v>4</v>
      </c>
      <c r="E6" s="57">
        <v>5</v>
      </c>
      <c r="F6" s="57">
        <v>6</v>
      </c>
    </row>
    <row r="7" ht="21" customHeight="1" spans="1:6">
      <c r="A7" s="46" t="s">
        <v>248</v>
      </c>
      <c r="B7" s="46"/>
      <c r="C7" s="46"/>
      <c r="D7" s="129" t="s">
        <v>248</v>
      </c>
      <c r="E7" s="130" t="s">
        <v>248</v>
      </c>
      <c r="F7" s="130" t="s">
        <v>248</v>
      </c>
    </row>
    <row r="8" ht="21" customHeight="1" spans="1:6">
      <c r="A8" s="46"/>
      <c r="B8" s="46" t="s">
        <v>248</v>
      </c>
      <c r="C8" s="46" t="s">
        <v>248</v>
      </c>
      <c r="D8" s="131" t="s">
        <v>248</v>
      </c>
      <c r="E8" s="132" t="s">
        <v>248</v>
      </c>
      <c r="F8" s="132" t="s">
        <v>248</v>
      </c>
    </row>
    <row r="9" ht="18.75" customHeight="1" spans="1:6">
      <c r="A9" s="133" t="s">
        <v>110</v>
      </c>
      <c r="B9" s="133" t="s">
        <v>110</v>
      </c>
      <c r="C9" s="133" t="s">
        <v>110</v>
      </c>
      <c r="D9" s="131" t="s">
        <v>248</v>
      </c>
      <c r="E9" s="132" t="s">
        <v>248</v>
      </c>
      <c r="F9" s="132" t="s">
        <v>248</v>
      </c>
    </row>
    <row r="10" customHeight="1" spans="1:6">
      <c r="A10" s="47" t="s">
        <v>737</v>
      </c>
      <c r="B10" s="47"/>
      <c r="C10" s="47"/>
      <c r="D10" s="47"/>
      <c r="E10" s="47"/>
      <c r="F10" s="47"/>
    </row>
  </sheetData>
  <mergeCells count="8">
    <mergeCell ref="A2:F2"/>
    <mergeCell ref="A3:C3"/>
    <mergeCell ref="D4:F4"/>
    <mergeCell ref="A9:C9"/>
    <mergeCell ref="A10:F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4"/>
  <sheetViews>
    <sheetView topLeftCell="B4" workbookViewId="0">
      <selection activeCell="D23" sqref="D23"/>
    </sheetView>
  </sheetViews>
  <sheetFormatPr defaultColWidth="9.14285714285714" defaultRowHeight="14.25" customHeight="1"/>
  <cols>
    <col min="1" max="1" width="39.1428571428571" style="50" customWidth="1"/>
    <col min="2" max="2" width="34.8571428571429" style="50" customWidth="1"/>
    <col min="3" max="3" width="35.2857142857143" style="50" customWidth="1"/>
    <col min="4" max="4" width="7.71428571428571" style="50" customWidth="1"/>
    <col min="5" max="5" width="10.2857142857143" style="50" customWidth="1"/>
    <col min="6" max="6" width="14" style="50" customWidth="1"/>
    <col min="7" max="7" width="12" style="50" customWidth="1"/>
    <col min="8" max="10" width="12.5714285714286" style="50" customWidth="1"/>
    <col min="11" max="11" width="12.5714285714286" style="2" customWidth="1"/>
    <col min="12" max="14" width="12.5714285714286" style="50" customWidth="1"/>
    <col min="15" max="16" width="12.5714285714286" style="2" customWidth="1"/>
    <col min="17" max="17" width="10.4285714285714" style="50" customWidth="1"/>
    <col min="18" max="16384" width="9.14285714285714" style="2" customWidth="1"/>
  </cols>
  <sheetData>
    <row r="1" ht="13.5" customHeight="1" spans="1:17">
      <c r="A1" s="51"/>
      <c r="B1" s="51"/>
      <c r="C1" s="51"/>
      <c r="D1" s="51"/>
      <c r="E1" s="51"/>
      <c r="F1" s="51"/>
      <c r="G1" s="51"/>
      <c r="H1" s="51"/>
      <c r="I1" s="51"/>
      <c r="J1" s="51"/>
      <c r="O1" s="48"/>
      <c r="P1" s="48"/>
      <c r="Q1" s="3" t="s">
        <v>738</v>
      </c>
    </row>
    <row r="2" ht="27.75" customHeight="1" spans="1:17">
      <c r="A2" s="4" t="s">
        <v>739</v>
      </c>
      <c r="B2" s="6"/>
      <c r="C2" s="6"/>
      <c r="D2" s="6"/>
      <c r="E2" s="6"/>
      <c r="F2" s="6"/>
      <c r="G2" s="6"/>
      <c r="H2" s="6"/>
      <c r="I2" s="6"/>
      <c r="J2" s="6"/>
      <c r="K2" s="5"/>
      <c r="L2" s="6"/>
      <c r="M2" s="6"/>
      <c r="N2" s="6"/>
      <c r="O2" s="5"/>
      <c r="P2" s="5"/>
      <c r="Q2" s="6"/>
    </row>
    <row r="3" ht="18.75" customHeight="1" spans="1:17">
      <c r="A3" s="7" t="s">
        <v>2</v>
      </c>
      <c r="B3" s="97"/>
      <c r="C3" s="97"/>
      <c r="D3" s="97"/>
      <c r="E3" s="97"/>
      <c r="F3" s="97"/>
      <c r="G3" s="97"/>
      <c r="H3" s="97"/>
      <c r="I3" s="97"/>
      <c r="J3" s="97"/>
      <c r="O3" s="70"/>
      <c r="P3" s="70"/>
      <c r="Q3" s="113" t="s">
        <v>140</v>
      </c>
    </row>
    <row r="4" ht="15.75" customHeight="1" spans="1:17">
      <c r="A4" s="8" t="s">
        <v>740</v>
      </c>
      <c r="B4" s="98" t="s">
        <v>741</v>
      </c>
      <c r="C4" s="98" t="s">
        <v>742</v>
      </c>
      <c r="D4" s="98" t="s">
        <v>743</v>
      </c>
      <c r="E4" s="98" t="s">
        <v>744</v>
      </c>
      <c r="F4" s="98" t="s">
        <v>745</v>
      </c>
      <c r="G4" s="11" t="s">
        <v>156</v>
      </c>
      <c r="H4" s="11"/>
      <c r="I4" s="11"/>
      <c r="J4" s="11"/>
      <c r="K4" s="106"/>
      <c r="L4" s="11"/>
      <c r="M4" s="11"/>
      <c r="N4" s="11"/>
      <c r="O4" s="107"/>
      <c r="P4" s="106"/>
      <c r="Q4" s="12"/>
    </row>
    <row r="5" ht="17.25" customHeight="1" spans="1:17">
      <c r="A5" s="99"/>
      <c r="B5" s="100"/>
      <c r="C5" s="100"/>
      <c r="D5" s="100"/>
      <c r="E5" s="100"/>
      <c r="F5" s="100"/>
      <c r="G5" s="100" t="s">
        <v>34</v>
      </c>
      <c r="H5" s="100" t="s">
        <v>37</v>
      </c>
      <c r="I5" s="100" t="s">
        <v>746</v>
      </c>
      <c r="J5" s="100" t="s">
        <v>747</v>
      </c>
      <c r="K5" s="108" t="s">
        <v>748</v>
      </c>
      <c r="L5" s="109" t="s">
        <v>41</v>
      </c>
      <c r="M5" s="109"/>
      <c r="N5" s="109"/>
      <c r="O5" s="110"/>
      <c r="P5" s="111"/>
      <c r="Q5" s="101"/>
    </row>
    <row r="6" ht="54" customHeight="1" spans="1:17">
      <c r="A6" s="13"/>
      <c r="B6" s="101"/>
      <c r="C6" s="101"/>
      <c r="D6" s="101"/>
      <c r="E6" s="101"/>
      <c r="F6" s="101"/>
      <c r="G6" s="101"/>
      <c r="H6" s="101" t="s">
        <v>36</v>
      </c>
      <c r="I6" s="101"/>
      <c r="J6" s="101"/>
      <c r="K6" s="112"/>
      <c r="L6" s="101" t="s">
        <v>36</v>
      </c>
      <c r="M6" s="101" t="s">
        <v>42</v>
      </c>
      <c r="N6" s="101" t="s">
        <v>167</v>
      </c>
      <c r="O6" s="16" t="s">
        <v>44</v>
      </c>
      <c r="P6" s="112" t="s">
        <v>45</v>
      </c>
      <c r="Q6" s="101" t="s">
        <v>46</v>
      </c>
    </row>
    <row r="7" ht="15" customHeight="1" spans="1:17">
      <c r="A7" s="61">
        <v>1</v>
      </c>
      <c r="B7" s="102">
        <v>2</v>
      </c>
      <c r="C7" s="102">
        <v>3</v>
      </c>
      <c r="D7" s="102">
        <v>4</v>
      </c>
      <c r="E7" s="102">
        <v>5</v>
      </c>
      <c r="F7" s="102">
        <v>6</v>
      </c>
      <c r="G7" s="103">
        <v>7</v>
      </c>
      <c r="H7" s="103">
        <v>8</v>
      </c>
      <c r="I7" s="103">
        <v>9</v>
      </c>
      <c r="J7" s="103">
        <v>10</v>
      </c>
      <c r="K7" s="103">
        <v>11</v>
      </c>
      <c r="L7" s="103">
        <v>12</v>
      </c>
      <c r="M7" s="103">
        <v>13</v>
      </c>
      <c r="N7" s="103">
        <v>14</v>
      </c>
      <c r="O7" s="103">
        <v>15</v>
      </c>
      <c r="P7" s="103">
        <v>16</v>
      </c>
      <c r="Q7" s="103">
        <v>17</v>
      </c>
    </row>
    <row r="8" ht="33.75" spans="1:17">
      <c r="A8" s="79" t="s">
        <v>49</v>
      </c>
      <c r="B8" s="80"/>
      <c r="C8" s="80"/>
      <c r="D8" s="80"/>
      <c r="E8" s="104"/>
      <c r="F8" s="82"/>
      <c r="G8" s="82">
        <v>516.65</v>
      </c>
      <c r="H8" s="82">
        <v>516.65</v>
      </c>
      <c r="I8" s="82"/>
      <c r="J8" s="82"/>
      <c r="K8" s="82"/>
      <c r="L8" s="82"/>
      <c r="M8" s="82"/>
      <c r="N8" s="82"/>
      <c r="O8" s="92"/>
      <c r="P8" s="82"/>
      <c r="Q8" s="82"/>
    </row>
    <row r="9" ht="25.5" customHeight="1" spans="1:17">
      <c r="A9" s="79" t="s">
        <v>438</v>
      </c>
      <c r="B9" s="80" t="s">
        <v>749</v>
      </c>
      <c r="C9" s="80" t="s">
        <v>750</v>
      </c>
      <c r="D9" s="80" t="s">
        <v>401</v>
      </c>
      <c r="E9" s="19">
        <v>1</v>
      </c>
      <c r="F9" s="84"/>
      <c r="G9" s="84">
        <v>0.4</v>
      </c>
      <c r="H9" s="84">
        <v>0.4</v>
      </c>
      <c r="I9" s="82"/>
      <c r="J9" s="84"/>
      <c r="K9" s="82"/>
      <c r="L9" s="84"/>
      <c r="M9" s="84"/>
      <c r="N9" s="84"/>
      <c r="O9" s="92"/>
      <c r="P9" s="82"/>
      <c r="Q9" s="84"/>
    </row>
    <row r="10" ht="25.5" customHeight="1" spans="1:17">
      <c r="A10" s="79" t="s">
        <v>438</v>
      </c>
      <c r="B10" s="80" t="s">
        <v>751</v>
      </c>
      <c r="C10" s="80" t="s">
        <v>752</v>
      </c>
      <c r="D10" s="80" t="s">
        <v>401</v>
      </c>
      <c r="E10" s="19">
        <v>1</v>
      </c>
      <c r="F10" s="84"/>
      <c r="G10" s="84">
        <v>0.08</v>
      </c>
      <c r="H10" s="84">
        <v>0.08</v>
      </c>
      <c r="I10" s="82"/>
      <c r="J10" s="84"/>
      <c r="K10" s="82"/>
      <c r="L10" s="84"/>
      <c r="M10" s="84"/>
      <c r="N10" s="84"/>
      <c r="O10" s="92"/>
      <c r="P10" s="82"/>
      <c r="Q10" s="84"/>
    </row>
    <row r="11" ht="25.5" customHeight="1" spans="1:17">
      <c r="A11" s="79" t="s">
        <v>438</v>
      </c>
      <c r="B11" s="80" t="s">
        <v>753</v>
      </c>
      <c r="C11" s="80" t="s">
        <v>754</v>
      </c>
      <c r="D11" s="80" t="s">
        <v>401</v>
      </c>
      <c r="E11" s="19">
        <v>1</v>
      </c>
      <c r="F11" s="84"/>
      <c r="G11" s="84">
        <v>40</v>
      </c>
      <c r="H11" s="84">
        <v>40</v>
      </c>
      <c r="I11" s="82"/>
      <c r="J11" s="84"/>
      <c r="K11" s="82"/>
      <c r="L11" s="84"/>
      <c r="M11" s="84"/>
      <c r="N11" s="84"/>
      <c r="O11" s="92"/>
      <c r="P11" s="82"/>
      <c r="Q11" s="84"/>
    </row>
    <row r="12" ht="25.5" customHeight="1" spans="1:17">
      <c r="A12" s="79" t="s">
        <v>438</v>
      </c>
      <c r="B12" s="80" t="s">
        <v>755</v>
      </c>
      <c r="C12" s="80" t="s">
        <v>756</v>
      </c>
      <c r="D12" s="80" t="s">
        <v>401</v>
      </c>
      <c r="E12" s="19">
        <v>1</v>
      </c>
      <c r="F12" s="84"/>
      <c r="G12" s="84">
        <v>0.28</v>
      </c>
      <c r="H12" s="84">
        <v>0.28</v>
      </c>
      <c r="I12" s="82"/>
      <c r="J12" s="84"/>
      <c r="K12" s="82"/>
      <c r="L12" s="84"/>
      <c r="M12" s="84"/>
      <c r="N12" s="84"/>
      <c r="O12" s="92"/>
      <c r="P12" s="82"/>
      <c r="Q12" s="84"/>
    </row>
    <row r="13" ht="25.5" customHeight="1" spans="1:17">
      <c r="A13" s="79" t="s">
        <v>438</v>
      </c>
      <c r="B13" s="80" t="s">
        <v>757</v>
      </c>
      <c r="C13" s="80" t="s">
        <v>758</v>
      </c>
      <c r="D13" s="80" t="s">
        <v>401</v>
      </c>
      <c r="E13" s="19">
        <v>1</v>
      </c>
      <c r="F13" s="84"/>
      <c r="G13" s="84">
        <v>0.1</v>
      </c>
      <c r="H13" s="84">
        <v>0.1</v>
      </c>
      <c r="I13" s="82"/>
      <c r="J13" s="84"/>
      <c r="K13" s="82"/>
      <c r="L13" s="84"/>
      <c r="M13" s="84"/>
      <c r="N13" s="84"/>
      <c r="O13" s="92"/>
      <c r="P13" s="82"/>
      <c r="Q13" s="84"/>
    </row>
    <row r="14" ht="25.5" customHeight="1" spans="1:17">
      <c r="A14" s="79" t="s">
        <v>438</v>
      </c>
      <c r="B14" s="80" t="s">
        <v>759</v>
      </c>
      <c r="C14" s="80" t="s">
        <v>760</v>
      </c>
      <c r="D14" s="80" t="s">
        <v>401</v>
      </c>
      <c r="E14" s="19">
        <v>50</v>
      </c>
      <c r="F14" s="84"/>
      <c r="G14" s="84">
        <v>0.8</v>
      </c>
      <c r="H14" s="84">
        <v>0.8</v>
      </c>
      <c r="I14" s="82"/>
      <c r="J14" s="84"/>
      <c r="K14" s="82"/>
      <c r="L14" s="84"/>
      <c r="M14" s="84"/>
      <c r="N14" s="84"/>
      <c r="O14" s="92"/>
      <c r="P14" s="82"/>
      <c r="Q14" s="84"/>
    </row>
    <row r="15" ht="25.5" customHeight="1" spans="1:17">
      <c r="A15" s="79" t="s">
        <v>438</v>
      </c>
      <c r="B15" s="80" t="s">
        <v>761</v>
      </c>
      <c r="C15" s="80" t="s">
        <v>760</v>
      </c>
      <c r="D15" s="80" t="s">
        <v>401</v>
      </c>
      <c r="E15" s="19">
        <v>260</v>
      </c>
      <c r="F15" s="84"/>
      <c r="G15" s="84">
        <v>4.16</v>
      </c>
      <c r="H15" s="84">
        <v>4.16</v>
      </c>
      <c r="I15" s="82"/>
      <c r="J15" s="84"/>
      <c r="K15" s="82"/>
      <c r="L15" s="84"/>
      <c r="M15" s="84"/>
      <c r="N15" s="84"/>
      <c r="O15" s="92"/>
      <c r="P15" s="82"/>
      <c r="Q15" s="84"/>
    </row>
    <row r="16" ht="25.5" customHeight="1" spans="1:17">
      <c r="A16" s="79" t="s">
        <v>762</v>
      </c>
      <c r="B16" s="80" t="s">
        <v>763</v>
      </c>
      <c r="C16" s="80" t="s">
        <v>764</v>
      </c>
      <c r="D16" s="80" t="s">
        <v>401</v>
      </c>
      <c r="E16" s="19">
        <v>1</v>
      </c>
      <c r="F16" s="84"/>
      <c r="G16" s="84">
        <v>138</v>
      </c>
      <c r="H16" s="84">
        <v>138</v>
      </c>
      <c r="I16" s="82"/>
      <c r="J16" s="84"/>
      <c r="K16" s="82"/>
      <c r="L16" s="84"/>
      <c r="M16" s="84"/>
      <c r="N16" s="84"/>
      <c r="O16" s="92"/>
      <c r="P16" s="82"/>
      <c r="Q16" s="84"/>
    </row>
    <row r="17" ht="25.5" customHeight="1" spans="1:17">
      <c r="A17" s="79" t="s">
        <v>599</v>
      </c>
      <c r="B17" s="80" t="s">
        <v>765</v>
      </c>
      <c r="C17" s="80" t="s">
        <v>766</v>
      </c>
      <c r="D17" s="80" t="s">
        <v>401</v>
      </c>
      <c r="E17" s="19">
        <v>1</v>
      </c>
      <c r="F17" s="84"/>
      <c r="G17" s="84">
        <v>0.12</v>
      </c>
      <c r="H17" s="84">
        <v>0.12</v>
      </c>
      <c r="I17" s="82"/>
      <c r="J17" s="84"/>
      <c r="K17" s="82"/>
      <c r="L17" s="84"/>
      <c r="M17" s="84"/>
      <c r="N17" s="84"/>
      <c r="O17" s="92"/>
      <c r="P17" s="82"/>
      <c r="Q17" s="84"/>
    </row>
    <row r="18" ht="25.5" customHeight="1" spans="1:17">
      <c r="A18" s="79" t="s">
        <v>599</v>
      </c>
      <c r="B18" s="80" t="s">
        <v>767</v>
      </c>
      <c r="C18" s="80" t="s">
        <v>768</v>
      </c>
      <c r="D18" s="80" t="s">
        <v>401</v>
      </c>
      <c r="E18" s="19">
        <v>1</v>
      </c>
      <c r="F18" s="84"/>
      <c r="G18" s="84">
        <v>5.98</v>
      </c>
      <c r="H18" s="84">
        <v>5.98</v>
      </c>
      <c r="I18" s="82"/>
      <c r="J18" s="84"/>
      <c r="K18" s="82"/>
      <c r="L18" s="84"/>
      <c r="M18" s="84"/>
      <c r="N18" s="84"/>
      <c r="O18" s="92"/>
      <c r="P18" s="82"/>
      <c r="Q18" s="84"/>
    </row>
    <row r="19" ht="25.5" customHeight="1" spans="1:17">
      <c r="A19" s="79" t="s">
        <v>599</v>
      </c>
      <c r="B19" s="80" t="s">
        <v>769</v>
      </c>
      <c r="C19" s="80" t="s">
        <v>770</v>
      </c>
      <c r="D19" s="80" t="s">
        <v>401</v>
      </c>
      <c r="E19" s="19">
        <v>1</v>
      </c>
      <c r="F19" s="84"/>
      <c r="G19" s="84">
        <v>0.1</v>
      </c>
      <c r="H19" s="84">
        <v>0.1</v>
      </c>
      <c r="I19" s="82"/>
      <c r="J19" s="84"/>
      <c r="K19" s="82"/>
      <c r="L19" s="84"/>
      <c r="M19" s="84"/>
      <c r="N19" s="84"/>
      <c r="O19" s="92"/>
      <c r="P19" s="82"/>
      <c r="Q19" s="84"/>
    </row>
    <row r="20" ht="25.5" customHeight="1" spans="1:17">
      <c r="A20" s="79" t="s">
        <v>599</v>
      </c>
      <c r="B20" s="80" t="s">
        <v>771</v>
      </c>
      <c r="C20" s="80" t="s">
        <v>770</v>
      </c>
      <c r="D20" s="80" t="s">
        <v>401</v>
      </c>
      <c r="E20" s="19">
        <v>2</v>
      </c>
      <c r="F20" s="84"/>
      <c r="G20" s="84">
        <v>0.4</v>
      </c>
      <c r="H20" s="84">
        <v>0.4</v>
      </c>
      <c r="I20" s="82"/>
      <c r="J20" s="84"/>
      <c r="K20" s="82"/>
      <c r="L20" s="84"/>
      <c r="M20" s="84"/>
      <c r="N20" s="84"/>
      <c r="O20" s="92"/>
      <c r="P20" s="82"/>
      <c r="Q20" s="84"/>
    </row>
    <row r="21" ht="25.5" customHeight="1" spans="1:17">
      <c r="A21" s="79" t="s">
        <v>638</v>
      </c>
      <c r="B21" s="80" t="s">
        <v>772</v>
      </c>
      <c r="C21" s="80" t="s">
        <v>773</v>
      </c>
      <c r="D21" s="80" t="s">
        <v>401</v>
      </c>
      <c r="E21" s="19">
        <v>1</v>
      </c>
      <c r="F21" s="84"/>
      <c r="G21" s="84">
        <v>4.88</v>
      </c>
      <c r="H21" s="84">
        <v>4.88</v>
      </c>
      <c r="I21" s="82"/>
      <c r="J21" s="84"/>
      <c r="K21" s="82"/>
      <c r="L21" s="84"/>
      <c r="M21" s="84"/>
      <c r="N21" s="84"/>
      <c r="O21" s="92"/>
      <c r="P21" s="82"/>
      <c r="Q21" s="84"/>
    </row>
    <row r="22" ht="25.5" customHeight="1" spans="1:17">
      <c r="A22" s="79" t="s">
        <v>638</v>
      </c>
      <c r="B22" s="80" t="s">
        <v>774</v>
      </c>
      <c r="C22" s="80" t="s">
        <v>760</v>
      </c>
      <c r="D22" s="80" t="s">
        <v>401</v>
      </c>
      <c r="E22" s="19">
        <v>1</v>
      </c>
      <c r="F22" s="84"/>
      <c r="G22" s="84">
        <v>5</v>
      </c>
      <c r="H22" s="84">
        <v>5</v>
      </c>
      <c r="I22" s="82"/>
      <c r="J22" s="84"/>
      <c r="K22" s="82"/>
      <c r="L22" s="84"/>
      <c r="M22" s="84"/>
      <c r="N22" s="84"/>
      <c r="O22" s="92"/>
      <c r="P22" s="82"/>
      <c r="Q22" s="84"/>
    </row>
    <row r="23" ht="25.5" customHeight="1" spans="1:17">
      <c r="A23" s="79" t="s">
        <v>638</v>
      </c>
      <c r="B23" s="80" t="s">
        <v>775</v>
      </c>
      <c r="C23" s="80" t="s">
        <v>776</v>
      </c>
      <c r="D23" s="80" t="s">
        <v>401</v>
      </c>
      <c r="E23" s="19">
        <v>1</v>
      </c>
      <c r="F23" s="84"/>
      <c r="G23" s="84">
        <v>100</v>
      </c>
      <c r="H23" s="84">
        <v>100</v>
      </c>
      <c r="I23" s="82"/>
      <c r="J23" s="84"/>
      <c r="K23" s="82"/>
      <c r="L23" s="84"/>
      <c r="M23" s="84"/>
      <c r="N23" s="84"/>
      <c r="O23" s="92"/>
      <c r="P23" s="82"/>
      <c r="Q23" s="84"/>
    </row>
    <row r="24" ht="25.5" customHeight="1" spans="1:17">
      <c r="A24" s="79" t="s">
        <v>638</v>
      </c>
      <c r="B24" s="80" t="s">
        <v>777</v>
      </c>
      <c r="C24" s="80" t="s">
        <v>776</v>
      </c>
      <c r="D24" s="80" t="s">
        <v>401</v>
      </c>
      <c r="E24" s="19">
        <v>1</v>
      </c>
      <c r="F24" s="84"/>
      <c r="G24" s="84">
        <v>100</v>
      </c>
      <c r="H24" s="84">
        <v>100</v>
      </c>
      <c r="I24" s="82"/>
      <c r="J24" s="84"/>
      <c r="K24" s="82"/>
      <c r="L24" s="84"/>
      <c r="M24" s="84"/>
      <c r="N24" s="84"/>
      <c r="O24" s="92"/>
      <c r="P24" s="82"/>
      <c r="Q24" s="84"/>
    </row>
    <row r="25" ht="25.5" customHeight="1" spans="1:17">
      <c r="A25" s="79" t="s">
        <v>638</v>
      </c>
      <c r="B25" s="80" t="s">
        <v>778</v>
      </c>
      <c r="C25" s="80" t="s">
        <v>779</v>
      </c>
      <c r="D25" s="80" t="s">
        <v>401</v>
      </c>
      <c r="E25" s="19">
        <v>1</v>
      </c>
      <c r="F25" s="84"/>
      <c r="G25" s="84">
        <v>110</v>
      </c>
      <c r="H25" s="84">
        <v>110</v>
      </c>
      <c r="I25" s="82"/>
      <c r="J25" s="84"/>
      <c r="K25" s="82"/>
      <c r="L25" s="84"/>
      <c r="M25" s="84"/>
      <c r="N25" s="84"/>
      <c r="O25" s="92"/>
      <c r="P25" s="82"/>
      <c r="Q25" s="84"/>
    </row>
    <row r="26" ht="25.5" customHeight="1" spans="1:17">
      <c r="A26" s="79" t="s">
        <v>419</v>
      </c>
      <c r="B26" s="80" t="s">
        <v>780</v>
      </c>
      <c r="C26" s="80" t="s">
        <v>781</v>
      </c>
      <c r="D26" s="80" t="s">
        <v>401</v>
      </c>
      <c r="E26" s="19">
        <v>5</v>
      </c>
      <c r="F26" s="84"/>
      <c r="G26" s="84">
        <v>2.5</v>
      </c>
      <c r="H26" s="84">
        <v>2.5</v>
      </c>
      <c r="I26" s="82"/>
      <c r="J26" s="84"/>
      <c r="K26" s="82"/>
      <c r="L26" s="84"/>
      <c r="M26" s="84"/>
      <c r="N26" s="84"/>
      <c r="O26" s="92"/>
      <c r="P26" s="82"/>
      <c r="Q26" s="84"/>
    </row>
    <row r="27" ht="25.5" customHeight="1" spans="1:17">
      <c r="A27" s="79" t="s">
        <v>419</v>
      </c>
      <c r="B27" s="80" t="s">
        <v>782</v>
      </c>
      <c r="C27" s="80" t="s">
        <v>766</v>
      </c>
      <c r="D27" s="80" t="s">
        <v>401</v>
      </c>
      <c r="E27" s="19">
        <v>1</v>
      </c>
      <c r="F27" s="84"/>
      <c r="G27" s="84">
        <v>2</v>
      </c>
      <c r="H27" s="84">
        <v>2</v>
      </c>
      <c r="I27" s="82"/>
      <c r="J27" s="84"/>
      <c r="K27" s="82"/>
      <c r="L27" s="84"/>
      <c r="M27" s="84"/>
      <c r="N27" s="84"/>
      <c r="O27" s="92"/>
      <c r="P27" s="82"/>
      <c r="Q27" s="84"/>
    </row>
    <row r="28" ht="25.5" customHeight="1" spans="1:17">
      <c r="A28" s="79" t="s">
        <v>419</v>
      </c>
      <c r="B28" s="80" t="s">
        <v>783</v>
      </c>
      <c r="C28" s="80" t="s">
        <v>784</v>
      </c>
      <c r="D28" s="80" t="s">
        <v>401</v>
      </c>
      <c r="E28" s="19">
        <v>5</v>
      </c>
      <c r="F28" s="84"/>
      <c r="G28" s="84">
        <v>0.6</v>
      </c>
      <c r="H28" s="84">
        <v>0.6</v>
      </c>
      <c r="I28" s="82"/>
      <c r="J28" s="84"/>
      <c r="K28" s="82"/>
      <c r="L28" s="84"/>
      <c r="M28" s="84"/>
      <c r="N28" s="84"/>
      <c r="O28" s="92"/>
      <c r="P28" s="82"/>
      <c r="Q28" s="84"/>
    </row>
    <row r="29" ht="25.5" customHeight="1" spans="1:17">
      <c r="A29" s="79" t="s">
        <v>419</v>
      </c>
      <c r="B29" s="80" t="s">
        <v>785</v>
      </c>
      <c r="C29" s="80" t="s">
        <v>786</v>
      </c>
      <c r="D29" s="80" t="s">
        <v>401</v>
      </c>
      <c r="E29" s="19">
        <v>5</v>
      </c>
      <c r="F29" s="84"/>
      <c r="G29" s="84">
        <v>0.25</v>
      </c>
      <c r="H29" s="84">
        <v>0.25</v>
      </c>
      <c r="I29" s="82"/>
      <c r="J29" s="84"/>
      <c r="K29" s="82"/>
      <c r="L29" s="84"/>
      <c r="M29" s="84"/>
      <c r="N29" s="84"/>
      <c r="O29" s="92"/>
      <c r="P29" s="82"/>
      <c r="Q29" s="84"/>
    </row>
    <row r="30" ht="25.5" customHeight="1" spans="1:17">
      <c r="A30" s="79" t="s">
        <v>419</v>
      </c>
      <c r="B30" s="80" t="s">
        <v>787</v>
      </c>
      <c r="C30" s="80" t="s">
        <v>760</v>
      </c>
      <c r="D30" s="80" t="s">
        <v>401</v>
      </c>
      <c r="E30" s="19">
        <v>50</v>
      </c>
      <c r="F30" s="84"/>
      <c r="G30" s="84">
        <v>1</v>
      </c>
      <c r="H30" s="84">
        <v>1</v>
      </c>
      <c r="I30" s="82"/>
      <c r="J30" s="84"/>
      <c r="K30" s="82"/>
      <c r="L30" s="84"/>
      <c r="M30" s="84"/>
      <c r="N30" s="84"/>
      <c r="O30" s="92"/>
      <c r="P30" s="82"/>
      <c r="Q30" s="84"/>
    </row>
    <row r="31" ht="21" customHeight="1" spans="1:17">
      <c r="A31" s="85" t="s">
        <v>110</v>
      </c>
      <c r="B31" s="86"/>
      <c r="C31" s="86"/>
      <c r="D31" s="86"/>
      <c r="E31" s="104"/>
      <c r="F31" s="82"/>
      <c r="G31" s="82">
        <v>516.65</v>
      </c>
      <c r="H31" s="82">
        <v>516.65</v>
      </c>
      <c r="I31" s="82"/>
      <c r="J31" s="82"/>
      <c r="K31" s="82"/>
      <c r="L31" s="82"/>
      <c r="M31" s="82"/>
      <c r="N31" s="82"/>
      <c r="O31" s="92"/>
      <c r="P31" s="82"/>
      <c r="Q31" s="82"/>
    </row>
    <row r="34" customHeight="1" spans="7:7">
      <c r="G34" s="105"/>
    </row>
  </sheetData>
  <mergeCells count="16">
    <mergeCell ref="A2:Q2"/>
    <mergeCell ref="A3:F3"/>
    <mergeCell ref="G4:Q4"/>
    <mergeCell ref="L5:Q5"/>
    <mergeCell ref="A31:E3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3"/>
  <sheetViews>
    <sheetView topLeftCell="C1" workbookViewId="0">
      <selection activeCell="D10" sqref="D8:T10"/>
    </sheetView>
  </sheetViews>
  <sheetFormatPr defaultColWidth="9.14285714285714" defaultRowHeight="14.25" customHeight="1"/>
  <cols>
    <col min="1" max="1" width="80.4285714285714" style="50" customWidth="1"/>
    <col min="2" max="2" width="29.4285714285714" style="50" customWidth="1"/>
    <col min="3" max="3" width="39.1428571428571" style="50" customWidth="1"/>
    <col min="4" max="4" width="12" style="2" customWidth="1"/>
    <col min="5" max="5" width="20.2857142857143" style="2" customWidth="1"/>
    <col min="6" max="6" width="17.2857142857143" style="2" customWidth="1"/>
    <col min="7" max="7" width="29.2857142857143" style="2" customWidth="1"/>
    <col min="8" max="8" width="12" style="50" customWidth="1"/>
    <col min="9" max="9" width="13.5714285714286" style="50" customWidth="1"/>
    <col min="10" max="11" width="10" style="50" customWidth="1"/>
    <col min="12" max="12" width="9.14285714285714" style="2" customWidth="1"/>
    <col min="13" max="14" width="9.14285714285714" style="50" customWidth="1"/>
    <col min="15" max="15" width="12.7142857142857" style="50" customWidth="1"/>
    <col min="16" max="17" width="9.14285714285714" style="2" customWidth="1"/>
    <col min="18" max="18" width="10.4285714285714" style="50" customWidth="1"/>
    <col min="19" max="16384" width="9.14285714285714" style="2" customWidth="1"/>
  </cols>
  <sheetData>
    <row r="1" ht="13.5" customHeight="1" spans="1:18">
      <c r="A1" s="74"/>
      <c r="B1" s="74"/>
      <c r="C1" s="74"/>
      <c r="D1" s="75"/>
      <c r="E1" s="75"/>
      <c r="F1" s="75"/>
      <c r="G1" s="75"/>
      <c r="H1" s="74"/>
      <c r="I1" s="74"/>
      <c r="J1" s="74"/>
      <c r="K1" s="74"/>
      <c r="L1" s="88"/>
      <c r="M1" s="56"/>
      <c r="N1" s="56"/>
      <c r="O1" s="56"/>
      <c r="P1" s="48"/>
      <c r="Q1" s="93"/>
      <c r="R1" s="94" t="s">
        <v>788</v>
      </c>
    </row>
    <row r="2" ht="27.75" customHeight="1" spans="1:18">
      <c r="A2" s="4" t="s">
        <v>789</v>
      </c>
      <c r="B2" s="76"/>
      <c r="C2" s="76"/>
      <c r="D2" s="5"/>
      <c r="E2" s="5"/>
      <c r="F2" s="5"/>
      <c r="G2" s="5"/>
      <c r="H2" s="76"/>
      <c r="I2" s="76"/>
      <c r="J2" s="76"/>
      <c r="K2" s="76"/>
      <c r="L2" s="89"/>
      <c r="M2" s="76"/>
      <c r="N2" s="76"/>
      <c r="O2" s="76"/>
      <c r="P2" s="5"/>
      <c r="Q2" s="89"/>
      <c r="R2" s="76"/>
    </row>
    <row r="3" ht="18.75" customHeight="1" spans="1:18">
      <c r="A3" s="53" t="s">
        <v>2</v>
      </c>
      <c r="B3" s="54"/>
      <c r="C3" s="54"/>
      <c r="D3" s="77"/>
      <c r="E3" s="77"/>
      <c r="F3" s="77"/>
      <c r="G3" s="77"/>
      <c r="H3" s="54"/>
      <c r="I3" s="54"/>
      <c r="J3" s="54"/>
      <c r="K3" s="54"/>
      <c r="L3" s="88"/>
      <c r="M3" s="56"/>
      <c r="N3" s="56"/>
      <c r="O3" s="56"/>
      <c r="P3" s="70"/>
      <c r="Q3" s="95"/>
      <c r="R3" s="96" t="s">
        <v>140</v>
      </c>
    </row>
    <row r="4" s="73" customFormat="1" ht="15.75" customHeight="1" spans="1:18">
      <c r="A4" s="78" t="s">
        <v>740</v>
      </c>
      <c r="B4" s="78" t="s">
        <v>790</v>
      </c>
      <c r="C4" s="78" t="s">
        <v>791</v>
      </c>
      <c r="D4" s="78" t="s">
        <v>792</v>
      </c>
      <c r="E4" s="78" t="s">
        <v>793</v>
      </c>
      <c r="F4" s="78" t="s">
        <v>794</v>
      </c>
      <c r="G4" s="78" t="s">
        <v>795</v>
      </c>
      <c r="H4" s="78" t="s">
        <v>156</v>
      </c>
      <c r="I4" s="78"/>
      <c r="J4" s="78"/>
      <c r="K4" s="78"/>
      <c r="L4" s="90"/>
      <c r="M4" s="78"/>
      <c r="N4" s="78"/>
      <c r="O4" s="78"/>
      <c r="P4" s="78"/>
      <c r="Q4" s="90"/>
      <c r="R4" s="78"/>
    </row>
    <row r="5" s="73" customFormat="1" ht="17.25" customHeight="1" spans="1:18">
      <c r="A5" s="78"/>
      <c r="B5" s="78"/>
      <c r="C5" s="78"/>
      <c r="D5" s="78"/>
      <c r="E5" s="78"/>
      <c r="F5" s="78"/>
      <c r="G5" s="78"/>
      <c r="H5" s="78" t="s">
        <v>34</v>
      </c>
      <c r="I5" s="78" t="s">
        <v>37</v>
      </c>
      <c r="J5" s="78" t="s">
        <v>746</v>
      </c>
      <c r="K5" s="78" t="s">
        <v>747</v>
      </c>
      <c r="L5" s="91" t="s">
        <v>748</v>
      </c>
      <c r="M5" s="78" t="s">
        <v>41</v>
      </c>
      <c r="N5" s="78"/>
      <c r="O5" s="78"/>
      <c r="P5" s="78"/>
      <c r="Q5" s="91"/>
      <c r="R5" s="78"/>
    </row>
    <row r="6" s="73" customFormat="1" ht="54" customHeight="1" spans="1:18">
      <c r="A6" s="78"/>
      <c r="B6" s="78"/>
      <c r="C6" s="78"/>
      <c r="D6" s="78"/>
      <c r="E6" s="78"/>
      <c r="F6" s="78"/>
      <c r="G6" s="78"/>
      <c r="H6" s="78"/>
      <c r="I6" s="78"/>
      <c r="J6" s="78"/>
      <c r="K6" s="78"/>
      <c r="L6" s="90"/>
      <c r="M6" s="78" t="s">
        <v>36</v>
      </c>
      <c r="N6" s="78" t="s">
        <v>42</v>
      </c>
      <c r="O6" s="78" t="s">
        <v>167</v>
      </c>
      <c r="P6" s="78" t="s">
        <v>44</v>
      </c>
      <c r="Q6" s="90" t="s">
        <v>45</v>
      </c>
      <c r="R6" s="78" t="s">
        <v>46</v>
      </c>
    </row>
    <row r="7" s="73" customFormat="1" ht="15" customHeight="1" spans="1:18">
      <c r="A7" s="78">
        <v>1</v>
      </c>
      <c r="B7" s="78">
        <v>2</v>
      </c>
      <c r="C7" s="78">
        <v>3</v>
      </c>
      <c r="D7" s="78">
        <v>4</v>
      </c>
      <c r="E7" s="78">
        <v>5</v>
      </c>
      <c r="F7" s="78">
        <v>6</v>
      </c>
      <c r="G7" s="78">
        <v>7</v>
      </c>
      <c r="H7" s="78">
        <v>8</v>
      </c>
      <c r="I7" s="78">
        <v>9</v>
      </c>
      <c r="J7" s="78">
        <v>10</v>
      </c>
      <c r="K7" s="78">
        <v>11</v>
      </c>
      <c r="L7" s="78">
        <v>12</v>
      </c>
      <c r="M7" s="78">
        <v>13</v>
      </c>
      <c r="N7" s="78">
        <v>14</v>
      </c>
      <c r="O7" s="78">
        <v>15</v>
      </c>
      <c r="P7" s="78">
        <v>16</v>
      </c>
      <c r="Q7" s="78">
        <v>17</v>
      </c>
      <c r="R7" s="78">
        <v>18</v>
      </c>
    </row>
    <row r="8" ht="21" customHeight="1" spans="1:18">
      <c r="A8" s="79" t="s">
        <v>49</v>
      </c>
      <c r="B8" s="80"/>
      <c r="C8" s="80"/>
      <c r="D8" s="81"/>
      <c r="E8" s="81"/>
      <c r="F8" s="81"/>
      <c r="G8" s="81"/>
      <c r="H8" s="82">
        <v>448</v>
      </c>
      <c r="I8" s="82">
        <v>448</v>
      </c>
      <c r="J8" s="82"/>
      <c r="K8" s="82"/>
      <c r="L8" s="82"/>
      <c r="M8" s="82"/>
      <c r="N8" s="82"/>
      <c r="O8" s="82"/>
      <c r="P8" s="92"/>
      <c r="Q8" s="82"/>
      <c r="R8" s="82"/>
    </row>
    <row r="9" ht="49.5" customHeight="1" spans="1:18">
      <c r="A9" s="79" t="s">
        <v>762</v>
      </c>
      <c r="B9" s="80" t="s">
        <v>763</v>
      </c>
      <c r="C9" s="80" t="s">
        <v>796</v>
      </c>
      <c r="D9" s="83" t="s">
        <v>55</v>
      </c>
      <c r="E9" s="83" t="s">
        <v>797</v>
      </c>
      <c r="F9" s="83" t="s">
        <v>63</v>
      </c>
      <c r="G9" s="83" t="s">
        <v>798</v>
      </c>
      <c r="H9" s="84">
        <v>138</v>
      </c>
      <c r="I9" s="84">
        <v>138</v>
      </c>
      <c r="J9" s="84"/>
      <c r="K9" s="84"/>
      <c r="L9" s="82"/>
      <c r="M9" s="84"/>
      <c r="N9" s="84"/>
      <c r="O9" s="84"/>
      <c r="P9" s="92"/>
      <c r="Q9" s="82"/>
      <c r="R9" s="84"/>
    </row>
    <row r="10" ht="49.5" customHeight="1" spans="1:18">
      <c r="A10" s="79" t="s">
        <v>638</v>
      </c>
      <c r="B10" s="80" t="s">
        <v>778</v>
      </c>
      <c r="C10" s="80" t="s">
        <v>799</v>
      </c>
      <c r="D10" s="83" t="s">
        <v>55</v>
      </c>
      <c r="E10" s="83" t="s">
        <v>800</v>
      </c>
      <c r="F10" s="83" t="s">
        <v>100</v>
      </c>
      <c r="G10" s="83" t="s">
        <v>801</v>
      </c>
      <c r="H10" s="84">
        <v>110</v>
      </c>
      <c r="I10" s="84">
        <v>110</v>
      </c>
      <c r="J10" s="84"/>
      <c r="K10" s="84"/>
      <c r="L10" s="82"/>
      <c r="M10" s="84"/>
      <c r="N10" s="84"/>
      <c r="O10" s="84"/>
      <c r="P10" s="92"/>
      <c r="Q10" s="82"/>
      <c r="R10" s="84"/>
    </row>
    <row r="11" ht="49.5" customHeight="1" spans="1:18">
      <c r="A11" s="79" t="s">
        <v>638</v>
      </c>
      <c r="B11" s="80" t="s">
        <v>775</v>
      </c>
      <c r="C11" s="80" t="s">
        <v>802</v>
      </c>
      <c r="D11" s="83" t="s">
        <v>55</v>
      </c>
      <c r="E11" s="83" t="s">
        <v>803</v>
      </c>
      <c r="F11" s="83" t="s">
        <v>100</v>
      </c>
      <c r="G11" s="83" t="s">
        <v>804</v>
      </c>
      <c r="H11" s="84">
        <v>100</v>
      </c>
      <c r="I11" s="84">
        <v>100</v>
      </c>
      <c r="J11" s="84"/>
      <c r="K11" s="84"/>
      <c r="L11" s="82"/>
      <c r="M11" s="84"/>
      <c r="N11" s="84"/>
      <c r="O11" s="84"/>
      <c r="P11" s="92"/>
      <c r="Q11" s="82"/>
      <c r="R11" s="84"/>
    </row>
    <row r="12" ht="49.5" customHeight="1" spans="1:18">
      <c r="A12" s="79" t="s">
        <v>638</v>
      </c>
      <c r="B12" s="80" t="s">
        <v>777</v>
      </c>
      <c r="C12" s="80" t="s">
        <v>805</v>
      </c>
      <c r="D12" s="83" t="s">
        <v>55</v>
      </c>
      <c r="E12" s="83" t="s">
        <v>806</v>
      </c>
      <c r="F12" s="83" t="s">
        <v>100</v>
      </c>
      <c r="G12" s="83" t="s">
        <v>777</v>
      </c>
      <c r="H12" s="84">
        <v>100</v>
      </c>
      <c r="I12" s="84">
        <v>100</v>
      </c>
      <c r="J12" s="84"/>
      <c r="K12" s="84"/>
      <c r="L12" s="82"/>
      <c r="M12" s="84"/>
      <c r="N12" s="84"/>
      <c r="O12" s="84"/>
      <c r="P12" s="92"/>
      <c r="Q12" s="82"/>
      <c r="R12" s="84"/>
    </row>
    <row r="13" ht="21" customHeight="1" spans="1:18">
      <c r="A13" s="85" t="s">
        <v>110</v>
      </c>
      <c r="B13" s="86"/>
      <c r="C13" s="87"/>
      <c r="D13" s="81"/>
      <c r="E13" s="81"/>
      <c r="F13" s="81"/>
      <c r="G13" s="81"/>
      <c r="H13" s="82">
        <v>448</v>
      </c>
      <c r="I13" s="82">
        <v>448</v>
      </c>
      <c r="J13" s="82"/>
      <c r="K13" s="82"/>
      <c r="L13" s="82"/>
      <c r="M13" s="82"/>
      <c r="N13" s="82"/>
      <c r="O13" s="82"/>
      <c r="P13" s="92"/>
      <c r="Q13" s="82"/>
      <c r="R13" s="82"/>
    </row>
  </sheetData>
  <mergeCells count="17">
    <mergeCell ref="A2:R2"/>
    <mergeCell ref="A3:C3"/>
    <mergeCell ref="H4:R4"/>
    <mergeCell ref="M5:R5"/>
    <mergeCell ref="A13:C13"/>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0"/>
  <sheetViews>
    <sheetView workbookViewId="0">
      <selection activeCell="O12" sqref="O12"/>
    </sheetView>
  </sheetViews>
  <sheetFormatPr defaultColWidth="9.14285714285714" defaultRowHeight="14.25" customHeight="1"/>
  <cols>
    <col min="1" max="1" width="37.7142857142857" style="50" customWidth="1"/>
    <col min="2" max="2" width="19.8571428571429" style="50" customWidth="1"/>
    <col min="3" max="4" width="13.4285714285714" style="50" customWidth="1"/>
    <col min="5" max="22" width="10.2857142857143" style="50" customWidth="1"/>
    <col min="23" max="23" width="9.14285714285714" style="2" customWidth="1"/>
    <col min="24" max="24" width="10.2857142857143" style="50" customWidth="1"/>
    <col min="25" max="16384" width="9.14285714285714" style="2" customWidth="1"/>
  </cols>
  <sheetData>
    <row r="1" ht="13.5" customHeight="1" spans="1:24">
      <c r="A1" s="51"/>
      <c r="B1" s="51"/>
      <c r="C1" s="51"/>
      <c r="D1" s="52"/>
      <c r="W1" s="48"/>
      <c r="X1" s="48" t="s">
        <v>807</v>
      </c>
    </row>
    <row r="2" ht="27.75" customHeight="1" spans="1:24">
      <c r="A2" s="4" t="s">
        <v>808</v>
      </c>
      <c r="B2" s="6"/>
      <c r="C2" s="6"/>
      <c r="D2" s="6"/>
      <c r="E2" s="6"/>
      <c r="F2" s="6"/>
      <c r="G2" s="6"/>
      <c r="H2" s="6"/>
      <c r="I2" s="6"/>
      <c r="J2" s="6"/>
      <c r="K2" s="6"/>
      <c r="L2" s="6"/>
      <c r="M2" s="6"/>
      <c r="N2" s="6"/>
      <c r="O2" s="6"/>
      <c r="P2" s="6"/>
      <c r="Q2" s="6"/>
      <c r="R2" s="6"/>
      <c r="S2" s="6"/>
      <c r="T2" s="6"/>
      <c r="U2" s="6"/>
      <c r="V2" s="6"/>
      <c r="W2" s="5"/>
      <c r="X2" s="6"/>
    </row>
    <row r="3" ht="18" customHeight="1" spans="1:24">
      <c r="A3" s="53" t="s">
        <v>2</v>
      </c>
      <c r="B3" s="54"/>
      <c r="C3" s="54"/>
      <c r="D3" s="55"/>
      <c r="E3" s="56"/>
      <c r="F3" s="56"/>
      <c r="G3" s="56"/>
      <c r="H3" s="56"/>
      <c r="I3" s="56"/>
      <c r="W3" s="70"/>
      <c r="X3" s="70" t="s">
        <v>140</v>
      </c>
    </row>
    <row r="4" ht="19.5" customHeight="1" spans="1:24">
      <c r="A4" s="57" t="s">
        <v>809</v>
      </c>
      <c r="B4" s="58" t="s">
        <v>809</v>
      </c>
      <c r="C4" s="59" t="s">
        <v>156</v>
      </c>
      <c r="D4" s="60"/>
      <c r="E4" s="60"/>
      <c r="F4" s="59" t="s">
        <v>810</v>
      </c>
      <c r="G4" s="60"/>
      <c r="H4" s="60"/>
      <c r="I4" s="60"/>
      <c r="J4" s="60"/>
      <c r="K4" s="60"/>
      <c r="L4" s="60"/>
      <c r="M4" s="60"/>
      <c r="N4" s="60"/>
      <c r="O4" s="60"/>
      <c r="P4" s="60"/>
      <c r="Q4" s="60"/>
      <c r="R4" s="60"/>
      <c r="S4" s="60"/>
      <c r="T4" s="60"/>
      <c r="U4" s="60"/>
      <c r="V4" s="60"/>
      <c r="W4" s="60"/>
      <c r="X4" s="60"/>
    </row>
    <row r="5" ht="40.5" customHeight="1" spans="1:24">
      <c r="A5" s="61"/>
      <c r="B5" s="62"/>
      <c r="C5" s="63" t="s">
        <v>34</v>
      </c>
      <c r="D5" s="39" t="s">
        <v>37</v>
      </c>
      <c r="E5" s="64" t="s">
        <v>811</v>
      </c>
      <c r="F5" s="65"/>
      <c r="G5" s="65"/>
      <c r="H5" s="65"/>
      <c r="I5" s="65"/>
      <c r="J5" s="65"/>
      <c r="K5" s="65"/>
      <c r="L5" s="65"/>
      <c r="M5" s="65"/>
      <c r="N5" s="65"/>
      <c r="O5" s="65"/>
      <c r="P5" s="65"/>
      <c r="Q5" s="65"/>
      <c r="R5" s="65"/>
      <c r="S5" s="65"/>
      <c r="T5" s="65"/>
      <c r="U5" s="65"/>
      <c r="V5" s="65"/>
      <c r="W5" s="65"/>
      <c r="X5" s="65"/>
    </row>
    <row r="6" ht="19.5" customHeight="1" spans="1:24">
      <c r="A6" s="66">
        <v>1</v>
      </c>
      <c r="B6" s="65">
        <v>1</v>
      </c>
      <c r="C6" s="65">
        <v>2</v>
      </c>
      <c r="D6" s="65">
        <v>3</v>
      </c>
      <c r="E6" s="67">
        <v>4</v>
      </c>
      <c r="F6" s="65">
        <v>5</v>
      </c>
      <c r="G6" s="65">
        <v>6</v>
      </c>
      <c r="H6" s="65">
        <v>7</v>
      </c>
      <c r="I6" s="67">
        <v>8</v>
      </c>
      <c r="J6" s="65">
        <v>9</v>
      </c>
      <c r="K6" s="65">
        <v>10</v>
      </c>
      <c r="L6" s="65">
        <v>11</v>
      </c>
      <c r="M6" s="67">
        <v>12</v>
      </c>
      <c r="N6" s="65">
        <v>13</v>
      </c>
      <c r="O6" s="65">
        <v>14</v>
      </c>
      <c r="P6" s="65">
        <v>15</v>
      </c>
      <c r="Q6" s="67">
        <v>16</v>
      </c>
      <c r="R6" s="65">
        <v>17</v>
      </c>
      <c r="S6" s="65">
        <v>18</v>
      </c>
      <c r="T6" s="65">
        <v>19</v>
      </c>
      <c r="U6" s="67">
        <v>20</v>
      </c>
      <c r="V6" s="67">
        <v>21</v>
      </c>
      <c r="W6" s="67">
        <v>22</v>
      </c>
      <c r="X6" s="71">
        <v>23</v>
      </c>
    </row>
    <row r="7" ht="19.5" customHeight="1" spans="1:24">
      <c r="A7" s="68" t="s">
        <v>248</v>
      </c>
      <c r="B7" s="30" t="s">
        <v>248</v>
      </c>
      <c r="C7" s="30" t="s">
        <v>248</v>
      </c>
      <c r="D7" s="69" t="s">
        <v>248</v>
      </c>
      <c r="E7" s="30" t="s">
        <v>248</v>
      </c>
      <c r="F7" s="30" t="s">
        <v>248</v>
      </c>
      <c r="G7" s="30" t="s">
        <v>248</v>
      </c>
      <c r="H7" s="30" t="s">
        <v>248</v>
      </c>
      <c r="I7" s="30" t="s">
        <v>248</v>
      </c>
      <c r="J7" s="30" t="s">
        <v>248</v>
      </c>
      <c r="K7" s="30" t="s">
        <v>248</v>
      </c>
      <c r="L7" s="30" t="s">
        <v>248</v>
      </c>
      <c r="M7" s="30" t="s">
        <v>248</v>
      </c>
      <c r="N7" s="30" t="s">
        <v>248</v>
      </c>
      <c r="O7" s="30" t="s">
        <v>248</v>
      </c>
      <c r="P7" s="30" t="s">
        <v>248</v>
      </c>
      <c r="Q7" s="30" t="s">
        <v>248</v>
      </c>
      <c r="R7" s="30" t="s">
        <v>248</v>
      </c>
      <c r="S7" s="30" t="s">
        <v>248</v>
      </c>
      <c r="T7" s="30" t="s">
        <v>248</v>
      </c>
      <c r="U7" s="30" t="s">
        <v>248</v>
      </c>
      <c r="V7" s="30" t="s">
        <v>248</v>
      </c>
      <c r="W7" s="72" t="s">
        <v>248</v>
      </c>
      <c r="X7" s="30" t="s">
        <v>248</v>
      </c>
    </row>
    <row r="8" ht="19.5" customHeight="1" spans="1:24">
      <c r="A8" s="22" t="s">
        <v>248</v>
      </c>
      <c r="B8" s="30" t="s">
        <v>248</v>
      </c>
      <c r="C8" s="30" t="s">
        <v>248</v>
      </c>
      <c r="D8" s="69" t="s">
        <v>248</v>
      </c>
      <c r="E8" s="30" t="s">
        <v>248</v>
      </c>
      <c r="F8" s="30" t="s">
        <v>248</v>
      </c>
      <c r="G8" s="30" t="s">
        <v>248</v>
      </c>
      <c r="H8" s="30" t="s">
        <v>248</v>
      </c>
      <c r="I8" s="30" t="s">
        <v>248</v>
      </c>
      <c r="J8" s="30" t="s">
        <v>248</v>
      </c>
      <c r="K8" s="30" t="s">
        <v>248</v>
      </c>
      <c r="L8" s="30" t="s">
        <v>248</v>
      </c>
      <c r="M8" s="30" t="s">
        <v>248</v>
      </c>
      <c r="N8" s="30" t="s">
        <v>248</v>
      </c>
      <c r="O8" s="30" t="s">
        <v>248</v>
      </c>
      <c r="P8" s="30" t="s">
        <v>248</v>
      </c>
      <c r="Q8" s="30" t="s">
        <v>248</v>
      </c>
      <c r="R8" s="30" t="s">
        <v>248</v>
      </c>
      <c r="S8" s="30" t="s">
        <v>248</v>
      </c>
      <c r="T8" s="30" t="s">
        <v>248</v>
      </c>
      <c r="U8" s="30" t="s">
        <v>248</v>
      </c>
      <c r="V8" s="30" t="s">
        <v>248</v>
      </c>
      <c r="W8" s="72" t="s">
        <v>248</v>
      </c>
      <c r="X8" s="30" t="s">
        <v>248</v>
      </c>
    </row>
    <row r="9" ht="19.5" customHeight="1" spans="1:24">
      <c r="A9" s="22" t="s">
        <v>34</v>
      </c>
      <c r="B9" s="22" t="s">
        <v>248</v>
      </c>
      <c r="C9" s="22" t="s">
        <v>248</v>
      </c>
      <c r="D9" s="22" t="s">
        <v>248</v>
      </c>
      <c r="E9" s="22" t="s">
        <v>248</v>
      </c>
      <c r="F9" s="22" t="s">
        <v>248</v>
      </c>
      <c r="G9" s="22" t="s">
        <v>248</v>
      </c>
      <c r="H9" s="22" t="s">
        <v>248</v>
      </c>
      <c r="I9" s="22" t="s">
        <v>248</v>
      </c>
      <c r="J9" s="22" t="s">
        <v>248</v>
      </c>
      <c r="K9" s="22" t="s">
        <v>248</v>
      </c>
      <c r="L9" s="22" t="s">
        <v>248</v>
      </c>
      <c r="M9" s="22" t="s">
        <v>248</v>
      </c>
      <c r="N9" s="22" t="s">
        <v>248</v>
      </c>
      <c r="O9" s="22" t="s">
        <v>248</v>
      </c>
      <c r="P9" s="22" t="s">
        <v>248</v>
      </c>
      <c r="Q9" s="22" t="s">
        <v>248</v>
      </c>
      <c r="R9" s="22" t="s">
        <v>248</v>
      </c>
      <c r="S9" s="22" t="s">
        <v>248</v>
      </c>
      <c r="T9" s="22" t="s">
        <v>248</v>
      </c>
      <c r="U9" s="22" t="s">
        <v>248</v>
      </c>
      <c r="V9" s="22" t="s">
        <v>248</v>
      </c>
      <c r="W9" s="22" t="s">
        <v>248</v>
      </c>
      <c r="X9" s="22" t="s">
        <v>248</v>
      </c>
    </row>
    <row r="10" customHeight="1" spans="1:24">
      <c r="A10" s="47" t="s">
        <v>812</v>
      </c>
      <c r="B10" s="47"/>
      <c r="C10" s="47"/>
      <c r="D10" s="47"/>
      <c r="E10" s="47"/>
      <c r="F10" s="47"/>
      <c r="G10" s="47"/>
      <c r="H10" s="47"/>
      <c r="I10" s="47"/>
      <c r="J10" s="47"/>
      <c r="K10" s="47"/>
      <c r="L10" s="47"/>
      <c r="M10" s="47"/>
      <c r="N10" s="47"/>
      <c r="O10" s="47"/>
      <c r="P10" s="47"/>
      <c r="Q10" s="47"/>
      <c r="R10" s="47"/>
      <c r="S10" s="47"/>
      <c r="T10" s="47"/>
      <c r="U10" s="47"/>
      <c r="V10" s="47"/>
      <c r="W10" s="47"/>
      <c r="X10" s="47"/>
    </row>
  </sheetData>
  <mergeCells count="7">
    <mergeCell ref="A2:X2"/>
    <mergeCell ref="A3:I3"/>
    <mergeCell ref="C4:E4"/>
    <mergeCell ref="F4:X4"/>
    <mergeCell ref="A10:X10"/>
    <mergeCell ref="A4:A5"/>
    <mergeCell ref="B4:B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8"/>
  <sheetViews>
    <sheetView workbookViewId="0">
      <selection activeCell="G22" sqref="G22"/>
    </sheetView>
  </sheetViews>
  <sheetFormatPr defaultColWidth="9.14285714285714" defaultRowHeight="12" customHeight="1" outlineLevelRow="7"/>
  <cols>
    <col min="1" max="1" width="34.2857142857143" style="1" customWidth="1"/>
    <col min="2" max="2" width="14.2857142857143" style="2" customWidth="1"/>
    <col min="3" max="3" width="50.1428571428571" style="1" customWidth="1"/>
    <col min="4" max="4" width="15" style="1" customWidth="1"/>
    <col min="5" max="5" width="14.5714285714286" style="1" customWidth="1"/>
    <col min="6" max="6" width="23.5714285714286" style="1" customWidth="1"/>
    <col min="7" max="7" width="11.2857142857143" style="2" customWidth="1"/>
    <col min="8" max="8" width="18.7142857142857" style="1" customWidth="1"/>
    <col min="9" max="9" width="15.5714285714286" style="2" customWidth="1"/>
    <col min="10" max="10" width="18.8571428571429" style="2" customWidth="1"/>
    <col min="11" max="11" width="68.4285714285714" style="1" customWidth="1"/>
    <col min="12" max="16384" width="9.14285714285714" style="2" customWidth="1"/>
  </cols>
  <sheetData>
    <row r="1" customHeight="1" spans="11:12">
      <c r="K1" s="48"/>
      <c r="L1" s="48" t="s">
        <v>813</v>
      </c>
    </row>
    <row r="2" ht="28.5" customHeight="1" spans="1:11">
      <c r="A2" s="32" t="s">
        <v>814</v>
      </c>
      <c r="B2" s="5"/>
      <c r="C2" s="6"/>
      <c r="D2" s="6"/>
      <c r="E2" s="6"/>
      <c r="F2" s="6"/>
      <c r="G2" s="5"/>
      <c r="H2" s="6"/>
      <c r="I2" s="5"/>
      <c r="J2" s="5"/>
      <c r="K2" s="6"/>
    </row>
    <row r="3" ht="17.25" customHeight="1" spans="1:2">
      <c r="A3" s="33" t="s">
        <v>2</v>
      </c>
      <c r="B3" s="34"/>
    </row>
    <row r="4" ht="44.25" customHeight="1" spans="1:12">
      <c r="A4" s="15" t="s">
        <v>299</v>
      </c>
      <c r="B4" s="35" t="s">
        <v>150</v>
      </c>
      <c r="C4" s="36" t="s">
        <v>299</v>
      </c>
      <c r="D4" s="36" t="s">
        <v>300</v>
      </c>
      <c r="E4" s="36" t="s">
        <v>301</v>
      </c>
      <c r="F4" s="36" t="s">
        <v>302</v>
      </c>
      <c r="G4" s="36" t="s">
        <v>303</v>
      </c>
      <c r="H4" s="37" t="s">
        <v>304</v>
      </c>
      <c r="I4" s="36" t="s">
        <v>305</v>
      </c>
      <c r="J4" s="37" t="s">
        <v>306</v>
      </c>
      <c r="K4" s="37" t="s">
        <v>307</v>
      </c>
      <c r="L4" s="36" t="s">
        <v>308</v>
      </c>
    </row>
    <row r="5" ht="14.25" customHeight="1" spans="1:12">
      <c r="A5" s="8">
        <v>1</v>
      </c>
      <c r="B5" s="38">
        <v>2</v>
      </c>
      <c r="C5" s="39">
        <v>1</v>
      </c>
      <c r="D5" s="39">
        <v>2</v>
      </c>
      <c r="E5" s="39">
        <v>3</v>
      </c>
      <c r="F5" s="39">
        <v>4</v>
      </c>
      <c r="G5" s="39">
        <v>5</v>
      </c>
      <c r="H5" s="40">
        <v>6</v>
      </c>
      <c r="I5" s="39">
        <v>7</v>
      </c>
      <c r="J5" s="40">
        <v>8</v>
      </c>
      <c r="K5" s="40">
        <v>9</v>
      </c>
      <c r="L5" s="39">
        <v>10</v>
      </c>
    </row>
    <row r="6" ht="42" customHeight="1" spans="1:12">
      <c r="A6" s="41" t="s">
        <v>248</v>
      </c>
      <c r="B6" s="42"/>
      <c r="C6" s="43"/>
      <c r="D6" s="43"/>
      <c r="E6" s="43"/>
      <c r="F6" s="44"/>
      <c r="G6" s="45"/>
      <c r="H6" s="44"/>
      <c r="I6" s="45"/>
      <c r="J6" s="45"/>
      <c r="K6" s="44"/>
      <c r="L6" s="49"/>
    </row>
    <row r="7" ht="54" customHeight="1" spans="1:12">
      <c r="A7" s="46" t="s">
        <v>248</v>
      </c>
      <c r="B7" s="46" t="s">
        <v>248</v>
      </c>
      <c r="C7" s="46" t="s">
        <v>248</v>
      </c>
      <c r="D7" s="46" t="s">
        <v>248</v>
      </c>
      <c r="E7" s="46" t="s">
        <v>248</v>
      </c>
      <c r="F7" s="41" t="s">
        <v>248</v>
      </c>
      <c r="G7" s="46" t="s">
        <v>248</v>
      </c>
      <c r="H7" s="41" t="s">
        <v>248</v>
      </c>
      <c r="I7" s="46" t="s">
        <v>248</v>
      </c>
      <c r="J7" s="46" t="s">
        <v>248</v>
      </c>
      <c r="K7" s="41" t="s">
        <v>248</v>
      </c>
      <c r="L7" s="49"/>
    </row>
    <row r="8" customHeight="1" spans="1:12">
      <c r="A8" s="47" t="s">
        <v>812</v>
      </c>
      <c r="B8" s="47"/>
      <c r="C8" s="47"/>
      <c r="D8" s="47"/>
      <c r="E8" s="47"/>
      <c r="F8" s="47"/>
      <c r="G8" s="47"/>
      <c r="H8" s="47"/>
      <c r="I8" s="47"/>
      <c r="J8" s="47"/>
      <c r="K8" s="47"/>
      <c r="L8" s="47"/>
    </row>
  </sheetData>
  <mergeCells count="3">
    <mergeCell ref="A2:K2"/>
    <mergeCell ref="A3:I3"/>
    <mergeCell ref="A8:L8"/>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42"/>
  <sheetViews>
    <sheetView tabSelected="1" workbookViewId="0">
      <selection activeCell="B22" sqref="B22"/>
    </sheetView>
  </sheetViews>
  <sheetFormatPr defaultColWidth="9.14285714285714" defaultRowHeight="12" customHeight="1" outlineLevelCol="7"/>
  <cols>
    <col min="1" max="1" width="99.8571428571429" style="1" customWidth="1"/>
    <col min="2" max="2" width="15.1428571428571" style="2" customWidth="1"/>
    <col min="3" max="3" width="24.7142857142857" style="2"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14.25" customHeight="1" spans="8:8">
      <c r="H1" s="3" t="s">
        <v>815</v>
      </c>
    </row>
    <row r="2" ht="46.5" customHeight="1" spans="1:8">
      <c r="A2" s="4" t="s">
        <v>816</v>
      </c>
      <c r="B2" s="5"/>
      <c r="C2" s="5"/>
      <c r="D2" s="6"/>
      <c r="E2" s="6"/>
      <c r="F2" s="6"/>
      <c r="G2" s="6"/>
      <c r="H2" s="6"/>
    </row>
    <row r="3" ht="13.5" customHeight="1" spans="1:1">
      <c r="A3" s="7" t="s">
        <v>2</v>
      </c>
    </row>
    <row r="4" ht="18" customHeight="1" spans="1:8">
      <c r="A4" s="8" t="s">
        <v>735</v>
      </c>
      <c r="B4" s="9" t="s">
        <v>817</v>
      </c>
      <c r="C4" s="9" t="s">
        <v>818</v>
      </c>
      <c r="D4" s="8" t="s">
        <v>819</v>
      </c>
      <c r="E4" s="8" t="s">
        <v>820</v>
      </c>
      <c r="F4" s="10" t="s">
        <v>821</v>
      </c>
      <c r="G4" s="11"/>
      <c r="H4" s="12"/>
    </row>
    <row r="5" ht="18" customHeight="1" spans="1:8">
      <c r="A5" s="13"/>
      <c r="B5" s="14"/>
      <c r="C5" s="14"/>
      <c r="D5" s="13"/>
      <c r="E5" s="13"/>
      <c r="F5" s="15" t="s">
        <v>744</v>
      </c>
      <c r="G5" s="15" t="s">
        <v>822</v>
      </c>
      <c r="H5" s="15" t="s">
        <v>823</v>
      </c>
    </row>
    <row r="6" ht="21" customHeight="1" spans="1:8">
      <c r="A6" s="15">
        <v>1</v>
      </c>
      <c r="B6" s="16">
        <v>2</v>
      </c>
      <c r="C6" s="16">
        <v>3</v>
      </c>
      <c r="D6" s="16">
        <v>4</v>
      </c>
      <c r="E6" s="16">
        <v>5</v>
      </c>
      <c r="F6" s="16">
        <v>6</v>
      </c>
      <c r="G6" s="16">
        <v>7</v>
      </c>
      <c r="H6" s="16">
        <v>8</v>
      </c>
    </row>
    <row r="7" ht="21" customHeight="1" spans="1:8">
      <c r="A7" s="17" t="s">
        <v>49</v>
      </c>
      <c r="B7" s="18"/>
      <c r="C7" s="18"/>
      <c r="D7" s="18"/>
      <c r="E7" s="18"/>
      <c r="F7" s="19">
        <f>F27</f>
        <v>25</v>
      </c>
      <c r="G7" s="20"/>
      <c r="H7" s="20">
        <f>H27</f>
        <v>468300</v>
      </c>
    </row>
    <row r="8" ht="21" customHeight="1" spans="1:8">
      <c r="A8" s="17" t="s">
        <v>49</v>
      </c>
      <c r="B8" s="17" t="s">
        <v>824</v>
      </c>
      <c r="C8" s="17" t="s">
        <v>750</v>
      </c>
      <c r="D8" s="17" t="s">
        <v>749</v>
      </c>
      <c r="E8" s="17" t="s">
        <v>825</v>
      </c>
      <c r="F8" s="19">
        <v>1</v>
      </c>
      <c r="G8" s="20">
        <f>H8/F8</f>
        <v>4000</v>
      </c>
      <c r="H8" s="20">
        <v>4000</v>
      </c>
    </row>
    <row r="9" ht="21" customHeight="1" spans="1:8">
      <c r="A9" s="17" t="s">
        <v>49</v>
      </c>
      <c r="B9" s="17" t="s">
        <v>824</v>
      </c>
      <c r="C9" s="17" t="s">
        <v>752</v>
      </c>
      <c r="D9" s="17" t="s">
        <v>751</v>
      </c>
      <c r="E9" s="17" t="s">
        <v>825</v>
      </c>
      <c r="F9" s="19">
        <v>1</v>
      </c>
      <c r="G9" s="20">
        <f t="shared" ref="G9:G19" si="0">H9/F9</f>
        <v>800</v>
      </c>
      <c r="H9" s="20">
        <v>800</v>
      </c>
    </row>
    <row r="10" ht="21" customHeight="1" spans="1:8">
      <c r="A10" s="17" t="s">
        <v>49</v>
      </c>
      <c r="B10" s="17" t="s">
        <v>824</v>
      </c>
      <c r="C10" s="17" t="s">
        <v>754</v>
      </c>
      <c r="D10" s="17" t="s">
        <v>753</v>
      </c>
      <c r="E10" s="17" t="s">
        <v>530</v>
      </c>
      <c r="F10" s="19">
        <v>1</v>
      </c>
      <c r="G10" s="20">
        <f t="shared" si="0"/>
        <v>400000</v>
      </c>
      <c r="H10" s="20">
        <v>400000</v>
      </c>
    </row>
    <row r="11" ht="21" customHeight="1" spans="1:8">
      <c r="A11" s="17" t="s">
        <v>49</v>
      </c>
      <c r="B11" s="17" t="s">
        <v>824</v>
      </c>
      <c r="C11" s="17" t="s">
        <v>756</v>
      </c>
      <c r="D11" s="17" t="s">
        <v>755</v>
      </c>
      <c r="E11" s="17" t="s">
        <v>825</v>
      </c>
      <c r="F11" s="19">
        <v>1</v>
      </c>
      <c r="G11" s="20">
        <f t="shared" si="0"/>
        <v>2800</v>
      </c>
      <c r="H11" s="20">
        <v>2800</v>
      </c>
    </row>
    <row r="12" ht="21" customHeight="1" spans="1:8">
      <c r="A12" s="17" t="s">
        <v>49</v>
      </c>
      <c r="B12" s="17" t="s">
        <v>824</v>
      </c>
      <c r="C12" s="17" t="s">
        <v>758</v>
      </c>
      <c r="D12" s="17" t="s">
        <v>757</v>
      </c>
      <c r="E12" s="17" t="s">
        <v>825</v>
      </c>
      <c r="F12" s="19">
        <v>1</v>
      </c>
      <c r="G12" s="20">
        <f t="shared" si="0"/>
        <v>1000</v>
      </c>
      <c r="H12" s="20">
        <v>1000</v>
      </c>
    </row>
    <row r="13" ht="21" customHeight="1" spans="1:8">
      <c r="A13" s="17" t="s">
        <v>49</v>
      </c>
      <c r="B13" s="17" t="s">
        <v>824</v>
      </c>
      <c r="C13" s="17" t="s">
        <v>766</v>
      </c>
      <c r="D13" s="17" t="s">
        <v>765</v>
      </c>
      <c r="E13" s="17" t="s">
        <v>825</v>
      </c>
      <c r="F13" s="19">
        <v>1</v>
      </c>
      <c r="G13" s="20">
        <f t="shared" si="0"/>
        <v>1200</v>
      </c>
      <c r="H13" s="20">
        <v>1200</v>
      </c>
    </row>
    <row r="14" ht="21" customHeight="1" spans="1:8">
      <c r="A14" s="17" t="s">
        <v>49</v>
      </c>
      <c r="B14" s="17" t="s">
        <v>824</v>
      </c>
      <c r="C14" s="17" t="s">
        <v>770</v>
      </c>
      <c r="D14" s="17" t="s">
        <v>769</v>
      </c>
      <c r="E14" s="17" t="s">
        <v>826</v>
      </c>
      <c r="F14" s="19">
        <v>1</v>
      </c>
      <c r="G14" s="20">
        <f t="shared" si="0"/>
        <v>1000</v>
      </c>
      <c r="H14" s="20">
        <v>1000</v>
      </c>
    </row>
    <row r="15" ht="21" customHeight="1" spans="1:8">
      <c r="A15" s="17" t="s">
        <v>49</v>
      </c>
      <c r="B15" s="17" t="s">
        <v>824</v>
      </c>
      <c r="C15" s="17" t="s">
        <v>770</v>
      </c>
      <c r="D15" s="17" t="s">
        <v>771</v>
      </c>
      <c r="E15" s="17" t="s">
        <v>826</v>
      </c>
      <c r="F15" s="19">
        <v>2</v>
      </c>
      <c r="G15" s="20">
        <f t="shared" si="0"/>
        <v>2000</v>
      </c>
      <c r="H15" s="20">
        <v>4000</v>
      </c>
    </row>
    <row r="16" ht="21" customHeight="1" spans="1:8">
      <c r="A16" s="17" t="s">
        <v>49</v>
      </c>
      <c r="B16" s="17" t="s">
        <v>824</v>
      </c>
      <c r="C16" s="17" t="s">
        <v>781</v>
      </c>
      <c r="D16" s="17" t="s">
        <v>780</v>
      </c>
      <c r="E16" s="17" t="s">
        <v>825</v>
      </c>
      <c r="F16" s="19">
        <v>5</v>
      </c>
      <c r="G16" s="20">
        <f t="shared" si="0"/>
        <v>5000</v>
      </c>
      <c r="H16" s="20">
        <v>25000</v>
      </c>
    </row>
    <row r="17" ht="21" customHeight="1" spans="1:8">
      <c r="A17" s="17" t="s">
        <v>49</v>
      </c>
      <c r="B17" s="17" t="s">
        <v>824</v>
      </c>
      <c r="C17" s="17" t="s">
        <v>766</v>
      </c>
      <c r="D17" s="17" t="s">
        <v>782</v>
      </c>
      <c r="E17" s="17" t="s">
        <v>825</v>
      </c>
      <c r="F17" s="19">
        <v>1</v>
      </c>
      <c r="G17" s="20">
        <f t="shared" si="0"/>
        <v>20000</v>
      </c>
      <c r="H17" s="20">
        <v>20000</v>
      </c>
    </row>
    <row r="18" ht="21" customHeight="1" spans="1:8">
      <c r="A18" s="17" t="s">
        <v>49</v>
      </c>
      <c r="B18" s="17" t="s">
        <v>824</v>
      </c>
      <c r="C18" s="17" t="s">
        <v>784</v>
      </c>
      <c r="D18" s="17" t="s">
        <v>783</v>
      </c>
      <c r="E18" s="17" t="s">
        <v>825</v>
      </c>
      <c r="F18" s="19">
        <v>5</v>
      </c>
      <c r="G18" s="20">
        <f t="shared" si="0"/>
        <v>1200</v>
      </c>
      <c r="H18" s="20">
        <v>6000</v>
      </c>
    </row>
    <row r="19" ht="21" customHeight="1" spans="1:8">
      <c r="A19" s="17" t="s">
        <v>49</v>
      </c>
      <c r="B19" s="17" t="s">
        <v>824</v>
      </c>
      <c r="C19" s="17" t="s">
        <v>786</v>
      </c>
      <c r="D19" s="17" t="s">
        <v>785</v>
      </c>
      <c r="E19" s="17" t="s">
        <v>826</v>
      </c>
      <c r="F19" s="19">
        <v>5</v>
      </c>
      <c r="G19" s="20">
        <f t="shared" si="0"/>
        <v>500</v>
      </c>
      <c r="H19" s="20">
        <v>2500</v>
      </c>
    </row>
    <row r="20" ht="21" customHeight="1" spans="1:8">
      <c r="A20" s="15"/>
      <c r="B20" s="16"/>
      <c r="C20" s="16"/>
      <c r="D20" s="16"/>
      <c r="E20" s="16"/>
      <c r="F20" s="16"/>
      <c r="G20" s="16"/>
      <c r="H20" s="21"/>
    </row>
    <row r="21" ht="21" customHeight="1" spans="1:8">
      <c r="A21" s="15"/>
      <c r="B21" s="16"/>
      <c r="C21" s="16"/>
      <c r="D21" s="16"/>
      <c r="E21" s="16"/>
      <c r="F21" s="16"/>
      <c r="G21" s="16"/>
      <c r="H21" s="16"/>
    </row>
    <row r="22" ht="21" customHeight="1" spans="1:8">
      <c r="A22" s="15"/>
      <c r="B22" s="16"/>
      <c r="C22" s="16"/>
      <c r="D22" s="16"/>
      <c r="E22" s="16"/>
      <c r="F22" s="16"/>
      <c r="G22" s="16"/>
      <c r="H22" s="16"/>
    </row>
    <row r="23" ht="21" customHeight="1" spans="1:8">
      <c r="A23" s="15"/>
      <c r="B23" s="16"/>
      <c r="C23" s="16"/>
      <c r="D23" s="16"/>
      <c r="E23" s="16"/>
      <c r="F23" s="16"/>
      <c r="G23" s="16"/>
      <c r="H23" s="16"/>
    </row>
    <row r="24" ht="21" customHeight="1" spans="1:8">
      <c r="A24" s="15"/>
      <c r="B24" s="16"/>
      <c r="C24" s="16"/>
      <c r="D24" s="16"/>
      <c r="E24" s="16"/>
      <c r="F24" s="16"/>
      <c r="G24" s="16"/>
      <c r="H24" s="16"/>
    </row>
    <row r="25" ht="21" customHeight="1" spans="1:8">
      <c r="A25" s="15"/>
      <c r="B25" s="16"/>
      <c r="C25" s="16"/>
      <c r="D25" s="16"/>
      <c r="E25" s="16"/>
      <c r="F25" s="16"/>
      <c r="G25" s="16"/>
      <c r="H25" s="16"/>
    </row>
    <row r="26" ht="33" customHeight="1" spans="1:8">
      <c r="A26" s="22" t="s">
        <v>248</v>
      </c>
      <c r="B26" s="23"/>
      <c r="C26" s="23"/>
      <c r="D26" s="22" t="s">
        <v>248</v>
      </c>
      <c r="E26" s="22" t="s">
        <v>248</v>
      </c>
      <c r="F26" s="24" t="s">
        <v>248</v>
      </c>
      <c r="G26" s="25" t="s">
        <v>248</v>
      </c>
      <c r="H26" s="25" t="s">
        <v>248</v>
      </c>
    </row>
    <row r="27" ht="24" customHeight="1" spans="1:8">
      <c r="A27" s="26" t="s">
        <v>34</v>
      </c>
      <c r="B27" s="27"/>
      <c r="C27" s="27"/>
      <c r="D27" s="28"/>
      <c r="E27" s="28"/>
      <c r="F27" s="29">
        <f>SUM(F8:F26)</f>
        <v>25</v>
      </c>
      <c r="G27" s="30"/>
      <c r="H27" s="31">
        <f>SUM(H8:H26)</f>
        <v>468300</v>
      </c>
    </row>
    <row r="29" customHeight="1" spans="1:8">
      <c r="A29" s="2"/>
      <c r="D29" s="2"/>
      <c r="E29" s="2"/>
      <c r="F29" s="2"/>
      <c r="G29" s="2"/>
      <c r="H29" s="2"/>
    </row>
    <row r="30" customHeight="1" spans="1:8">
      <c r="A30" s="2"/>
      <c r="D30" s="2"/>
      <c r="E30" s="2"/>
      <c r="F30" s="2"/>
      <c r="G30" s="2"/>
      <c r="H30" s="2"/>
    </row>
    <row r="31" customHeight="1" spans="1:8">
      <c r="A31" s="2"/>
      <c r="D31" s="2"/>
      <c r="E31" s="2"/>
      <c r="F31" s="2"/>
      <c r="G31" s="2"/>
      <c r="H31" s="2"/>
    </row>
    <row r="32" customHeight="1" spans="1:8">
      <c r="A32" s="2"/>
      <c r="D32" s="2"/>
      <c r="E32" s="2"/>
      <c r="F32" s="2"/>
      <c r="G32" s="2"/>
      <c r="H32" s="2"/>
    </row>
    <row r="33" customHeight="1" spans="1:8">
      <c r="A33" s="2"/>
      <c r="D33" s="2"/>
      <c r="E33" s="2"/>
      <c r="F33" s="2"/>
      <c r="G33" s="2"/>
      <c r="H33" s="2"/>
    </row>
    <row r="34" customHeight="1" spans="1:8">
      <c r="A34" s="2"/>
      <c r="D34" s="2"/>
      <c r="E34" s="2"/>
      <c r="F34" s="2"/>
      <c r="G34" s="2"/>
      <c r="H34" s="2"/>
    </row>
    <row r="35" customHeight="1" spans="1:8">
      <c r="A35" s="2"/>
      <c r="D35" s="2"/>
      <c r="E35" s="2"/>
      <c r="F35" s="2"/>
      <c r="G35" s="2"/>
      <c r="H35" s="2"/>
    </row>
    <row r="36" customHeight="1" spans="1:8">
      <c r="A36" s="2"/>
      <c r="D36" s="2"/>
      <c r="E36" s="2"/>
      <c r="F36" s="2"/>
      <c r="G36" s="2"/>
      <c r="H36" s="2"/>
    </row>
    <row r="37" customHeight="1" spans="1:8">
      <c r="A37" s="2"/>
      <c r="D37" s="2"/>
      <c r="E37" s="2"/>
      <c r="F37" s="2"/>
      <c r="G37" s="2"/>
      <c r="H37" s="2"/>
    </row>
    <row r="38" customHeight="1" spans="1:8">
      <c r="A38" s="2"/>
      <c r="D38" s="2"/>
      <c r="E38" s="2"/>
      <c r="F38" s="2"/>
      <c r="G38" s="2"/>
      <c r="H38" s="2"/>
    </row>
    <row r="39" customHeight="1" spans="1:8">
      <c r="A39" s="2"/>
      <c r="D39" s="2"/>
      <c r="E39" s="2"/>
      <c r="F39" s="2"/>
      <c r="G39" s="2"/>
      <c r="H39" s="2"/>
    </row>
    <row r="40" customHeight="1" spans="1:8">
      <c r="A40" s="2"/>
      <c r="D40" s="2"/>
      <c r="E40" s="2"/>
      <c r="F40" s="2"/>
      <c r="G40" s="2"/>
      <c r="H40" s="2"/>
    </row>
    <row r="41" customHeight="1" spans="1:8">
      <c r="A41" s="2"/>
      <c r="D41" s="2"/>
      <c r="E41" s="2"/>
      <c r="F41" s="2"/>
      <c r="G41" s="2"/>
      <c r="H41" s="2"/>
    </row>
    <row r="42" customHeight="1" spans="1:8">
      <c r="A42" s="2"/>
      <c r="D42" s="2"/>
      <c r="E42" s="2"/>
      <c r="F42" s="2"/>
      <c r="G42" s="2"/>
      <c r="H42" s="2"/>
    </row>
  </sheetData>
  <mergeCells count="7">
    <mergeCell ref="A2:H2"/>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5"/>
  <sheetViews>
    <sheetView topLeftCell="C1" workbookViewId="0">
      <selection activeCell="E19" sqref="E18:S19"/>
    </sheetView>
  </sheetViews>
  <sheetFormatPr defaultColWidth="8" defaultRowHeight="14.25" customHeight="1"/>
  <cols>
    <col min="1" max="1" width="21.1428571428571" style="50" customWidth="1"/>
    <col min="2" max="2" width="83.7142857142857" style="50" customWidth="1"/>
    <col min="3" max="5" width="14" style="50" customWidth="1"/>
    <col min="6" max="8" width="12.5714285714286" style="50" customWidth="1"/>
    <col min="9" max="9" width="11.7142857142857" style="2" customWidth="1"/>
    <col min="10" max="14" width="12.5714285714286" style="50" customWidth="1"/>
    <col min="15" max="15" width="8" style="2" customWidth="1"/>
    <col min="16" max="16" width="9.57142857142857" style="2" customWidth="1"/>
    <col min="17" max="17" width="9.71428571428571" style="2" customWidth="1"/>
    <col min="18" max="18" width="10.5714285714286" style="2" customWidth="1"/>
    <col min="19" max="20" width="10.1428571428571" style="50" customWidth="1"/>
    <col min="21" max="16384" width="8" style="2" customWidth="1"/>
  </cols>
  <sheetData>
    <row r="1" customHeight="1" spans="1:20">
      <c r="A1" s="51"/>
      <c r="B1" s="51"/>
      <c r="C1" s="51"/>
      <c r="D1" s="51"/>
      <c r="E1" s="51"/>
      <c r="F1" s="51"/>
      <c r="G1" s="51"/>
      <c r="H1" s="51"/>
      <c r="I1" s="75"/>
      <c r="J1" s="51"/>
      <c r="K1" s="51"/>
      <c r="L1" s="51"/>
      <c r="M1" s="51"/>
      <c r="N1" s="51"/>
      <c r="O1" s="75"/>
      <c r="P1" s="75"/>
      <c r="Q1" s="75"/>
      <c r="R1" s="75"/>
      <c r="S1" s="95" t="s">
        <v>30</v>
      </c>
      <c r="T1" s="250" t="s">
        <v>30</v>
      </c>
    </row>
    <row r="2" ht="36" customHeight="1" spans="1:20">
      <c r="A2" s="228" t="s">
        <v>31</v>
      </c>
      <c r="B2" s="6"/>
      <c r="C2" s="6"/>
      <c r="D2" s="6"/>
      <c r="E2" s="6"/>
      <c r="F2" s="6"/>
      <c r="G2" s="6"/>
      <c r="H2" s="6"/>
      <c r="I2" s="5"/>
      <c r="J2" s="6"/>
      <c r="K2" s="6"/>
      <c r="L2" s="6"/>
      <c r="M2" s="6"/>
      <c r="N2" s="6"/>
      <c r="O2" s="5"/>
      <c r="P2" s="5"/>
      <c r="Q2" s="5"/>
      <c r="R2" s="5"/>
      <c r="S2" s="6"/>
      <c r="T2" s="5"/>
    </row>
    <row r="3" ht="20.25" customHeight="1" spans="1:20">
      <c r="A3" s="7" t="s">
        <v>2</v>
      </c>
      <c r="B3" s="97"/>
      <c r="C3" s="97"/>
      <c r="D3" s="97"/>
      <c r="E3" s="97"/>
      <c r="F3" s="97"/>
      <c r="G3" s="97"/>
      <c r="H3" s="97"/>
      <c r="I3" s="77"/>
      <c r="J3" s="97"/>
      <c r="K3" s="97"/>
      <c r="L3" s="97"/>
      <c r="M3" s="97"/>
      <c r="N3" s="97"/>
      <c r="O3" s="77"/>
      <c r="P3" s="77"/>
      <c r="Q3" s="77"/>
      <c r="R3" s="77"/>
      <c r="S3" s="95" t="s">
        <v>3</v>
      </c>
      <c r="T3" s="251" t="s">
        <v>3</v>
      </c>
    </row>
    <row r="4" ht="18.75" customHeight="1" spans="1:20">
      <c r="A4" s="229" t="s">
        <v>32</v>
      </c>
      <c r="B4" s="230" t="s">
        <v>33</v>
      </c>
      <c r="C4" s="230" t="s">
        <v>34</v>
      </c>
      <c r="D4" s="231" t="s">
        <v>35</v>
      </c>
      <c r="E4" s="232"/>
      <c r="F4" s="232"/>
      <c r="G4" s="232"/>
      <c r="H4" s="232"/>
      <c r="I4" s="242"/>
      <c r="J4" s="232"/>
      <c r="K4" s="232"/>
      <c r="L4" s="232"/>
      <c r="M4" s="232"/>
      <c r="N4" s="227"/>
      <c r="O4" s="231" t="s">
        <v>26</v>
      </c>
      <c r="P4" s="231"/>
      <c r="Q4" s="231"/>
      <c r="R4" s="231"/>
      <c r="S4" s="232"/>
      <c r="T4" s="252"/>
    </row>
    <row r="5" ht="24.75" customHeight="1" spans="1:20">
      <c r="A5" s="233"/>
      <c r="B5" s="234"/>
      <c r="C5" s="234"/>
      <c r="D5" s="234" t="s">
        <v>36</v>
      </c>
      <c r="E5" s="234" t="s">
        <v>37</v>
      </c>
      <c r="F5" s="234" t="s">
        <v>38</v>
      </c>
      <c r="G5" s="234" t="s">
        <v>39</v>
      </c>
      <c r="H5" s="234" t="s">
        <v>40</v>
      </c>
      <c r="I5" s="243" t="s">
        <v>41</v>
      </c>
      <c r="J5" s="244"/>
      <c r="K5" s="244"/>
      <c r="L5" s="244"/>
      <c r="M5" s="244"/>
      <c r="N5" s="245"/>
      <c r="O5" s="246" t="s">
        <v>36</v>
      </c>
      <c r="P5" s="246" t="s">
        <v>37</v>
      </c>
      <c r="Q5" s="229" t="s">
        <v>38</v>
      </c>
      <c r="R5" s="230" t="s">
        <v>39</v>
      </c>
      <c r="S5" s="253" t="s">
        <v>40</v>
      </c>
      <c r="T5" s="230" t="s">
        <v>41</v>
      </c>
    </row>
    <row r="6" ht="24.75" customHeight="1" spans="1:20">
      <c r="A6" s="235"/>
      <c r="B6" s="236"/>
      <c r="C6" s="236"/>
      <c r="D6" s="236"/>
      <c r="E6" s="236"/>
      <c r="F6" s="236"/>
      <c r="G6" s="236"/>
      <c r="H6" s="236"/>
      <c r="I6" s="169" t="s">
        <v>36</v>
      </c>
      <c r="J6" s="247" t="s">
        <v>42</v>
      </c>
      <c r="K6" s="247" t="s">
        <v>43</v>
      </c>
      <c r="L6" s="247" t="s">
        <v>44</v>
      </c>
      <c r="M6" s="247" t="s">
        <v>45</v>
      </c>
      <c r="N6" s="247" t="s">
        <v>46</v>
      </c>
      <c r="O6" s="248"/>
      <c r="P6" s="248"/>
      <c r="Q6" s="249"/>
      <c r="R6" s="248"/>
      <c r="S6" s="236"/>
      <c r="T6" s="236"/>
    </row>
    <row r="7" ht="16.5" customHeight="1" spans="1:20">
      <c r="A7" s="237">
        <v>1</v>
      </c>
      <c r="B7" s="155">
        <v>2</v>
      </c>
      <c r="C7" s="155">
        <v>3</v>
      </c>
      <c r="D7" s="155">
        <v>4</v>
      </c>
      <c r="E7" s="238">
        <v>5</v>
      </c>
      <c r="F7" s="239">
        <v>6</v>
      </c>
      <c r="G7" s="239">
        <v>7</v>
      </c>
      <c r="H7" s="238">
        <v>8</v>
      </c>
      <c r="I7" s="169" t="s">
        <v>47</v>
      </c>
      <c r="J7" s="169">
        <v>10</v>
      </c>
      <c r="K7" s="170">
        <v>11</v>
      </c>
      <c r="L7" s="170">
        <v>12</v>
      </c>
      <c r="M7" s="169">
        <v>13</v>
      </c>
      <c r="N7" s="169">
        <v>14</v>
      </c>
      <c r="O7" s="170">
        <v>15</v>
      </c>
      <c r="P7" s="249">
        <v>16</v>
      </c>
      <c r="Q7" s="248">
        <v>17</v>
      </c>
      <c r="R7" s="248">
        <v>18</v>
      </c>
      <c r="S7" s="248">
        <v>19</v>
      </c>
      <c r="T7" s="236">
        <v>20</v>
      </c>
    </row>
    <row r="8" ht="16.5" customHeight="1" spans="1:20">
      <c r="A8" s="68" t="s">
        <v>48</v>
      </c>
      <c r="B8" s="68" t="s">
        <v>49</v>
      </c>
      <c r="C8" s="20">
        <v>20983.76</v>
      </c>
      <c r="D8" s="20">
        <v>20983.76</v>
      </c>
      <c r="E8" s="92">
        <v>20983.76</v>
      </c>
      <c r="F8" s="92"/>
      <c r="G8" s="92"/>
      <c r="H8" s="92"/>
      <c r="I8" s="92"/>
      <c r="J8" s="92"/>
      <c r="K8" s="92"/>
      <c r="L8" s="92"/>
      <c r="M8" s="92"/>
      <c r="N8" s="92"/>
      <c r="O8" s="30"/>
      <c r="P8" s="30"/>
      <c r="Q8" s="254"/>
      <c r="R8" s="81"/>
      <c r="S8" s="104"/>
      <c r="T8" s="81"/>
    </row>
    <row r="9" ht="16.5" customHeight="1" spans="1:20">
      <c r="A9" s="240" t="s">
        <v>34</v>
      </c>
      <c r="B9" s="241"/>
      <c r="C9" s="92">
        <v>20983.76</v>
      </c>
      <c r="D9" s="92">
        <v>20983.76</v>
      </c>
      <c r="E9" s="92">
        <v>20983.76</v>
      </c>
      <c r="F9" s="92"/>
      <c r="G9" s="92"/>
      <c r="H9" s="92"/>
      <c r="I9" s="92"/>
      <c r="J9" s="92"/>
      <c r="K9" s="92"/>
      <c r="L9" s="92"/>
      <c r="M9" s="92"/>
      <c r="N9" s="92"/>
      <c r="O9" s="30"/>
      <c r="P9" s="30"/>
      <c r="Q9" s="254"/>
      <c r="R9" s="81"/>
      <c r="S9" s="81"/>
      <c r="T9" s="81"/>
    </row>
    <row r="14" customHeight="1" spans="3:5">
      <c r="C14" s="105"/>
      <c r="D14" s="105"/>
      <c r="E14" s="105"/>
    </row>
    <row r="15" customHeight="1" spans="3:5">
      <c r="C15" s="105"/>
      <c r="D15" s="105"/>
      <c r="E15" s="10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34"/>
  <sheetViews>
    <sheetView topLeftCell="A10" workbookViewId="0">
      <selection activeCell="A6" sqref="A6:M6"/>
    </sheetView>
  </sheetViews>
  <sheetFormatPr defaultColWidth="9.14285714285714" defaultRowHeight="14.25" customHeight="1"/>
  <cols>
    <col min="1" max="1" width="14.2857142857143" style="50" customWidth="1"/>
    <col min="2" max="2" width="37.7142857142857" style="50" customWidth="1"/>
    <col min="3" max="5" width="18.8571428571429" style="50" customWidth="1"/>
    <col min="6" max="6" width="21.2857142857143" style="50" customWidth="1"/>
    <col min="7" max="7" width="16.4285714285714" style="50" customWidth="1"/>
    <col min="8" max="8" width="13.5714285714286" style="50" customWidth="1"/>
    <col min="9" max="13" width="18.8571428571429" style="50" customWidth="1"/>
    <col min="14" max="15" width="11.7142857142857" style="50" customWidth="1"/>
    <col min="16" max="16" width="10.5714285714286" style="50" customWidth="1"/>
    <col min="17" max="17" width="9.14285714285714" style="50" customWidth="1"/>
    <col min="18" max="19" width="11.7142857142857" style="50" customWidth="1"/>
    <col min="20" max="20" width="10.5714285714286" style="50" customWidth="1"/>
    <col min="21" max="16383" width="9.14285714285714" style="50" customWidth="1"/>
    <col min="16384" max="16384" width="9.14285714285714" style="50"/>
  </cols>
  <sheetData>
    <row r="1" ht="15.75" customHeight="1" spans="1:13">
      <c r="A1" s="51"/>
      <c r="B1" s="51"/>
      <c r="C1" s="51"/>
      <c r="D1" s="51"/>
      <c r="E1" s="51"/>
      <c r="F1" s="51"/>
      <c r="G1" s="51"/>
      <c r="H1" s="51"/>
      <c r="I1" s="51"/>
      <c r="J1" s="51"/>
      <c r="K1" s="51"/>
      <c r="L1" s="51"/>
      <c r="M1" s="3" t="s">
        <v>50</v>
      </c>
    </row>
    <row r="2" ht="28.5" customHeight="1" spans="1:13">
      <c r="A2" s="6" t="s">
        <v>51</v>
      </c>
      <c r="B2" s="6"/>
      <c r="C2" s="6"/>
      <c r="D2" s="6"/>
      <c r="E2" s="6"/>
      <c r="F2" s="6"/>
      <c r="G2" s="6"/>
      <c r="H2" s="6"/>
      <c r="I2" s="6"/>
      <c r="J2" s="6"/>
      <c r="K2" s="6"/>
      <c r="L2" s="6"/>
      <c r="M2" s="6"/>
    </row>
    <row r="3" ht="15" customHeight="1" spans="1:13">
      <c r="A3" s="224" t="s">
        <v>2</v>
      </c>
      <c r="B3" s="225"/>
      <c r="C3" s="54"/>
      <c r="D3" s="54"/>
      <c r="E3" s="54"/>
      <c r="F3" s="97"/>
      <c r="G3" s="54"/>
      <c r="H3" s="97"/>
      <c r="I3" s="54"/>
      <c r="J3" s="54"/>
      <c r="K3" s="97"/>
      <c r="L3" s="97"/>
      <c r="M3" s="3" t="s">
        <v>3</v>
      </c>
    </row>
    <row r="4" ht="17.25" customHeight="1" spans="1:13">
      <c r="A4" s="8" t="s">
        <v>52</v>
      </c>
      <c r="B4" s="8" t="s">
        <v>53</v>
      </c>
      <c r="C4" s="57" t="s">
        <v>34</v>
      </c>
      <c r="D4" s="57" t="s">
        <v>54</v>
      </c>
      <c r="E4" s="57" t="s">
        <v>55</v>
      </c>
      <c r="F4" s="226" t="s">
        <v>38</v>
      </c>
      <c r="G4" s="8" t="s">
        <v>56</v>
      </c>
      <c r="H4" s="123" t="s">
        <v>41</v>
      </c>
      <c r="I4" s="11"/>
      <c r="J4" s="11"/>
      <c r="K4" s="11"/>
      <c r="L4" s="11"/>
      <c r="M4" s="12"/>
    </row>
    <row r="5" ht="26.25" customHeight="1" spans="1:13">
      <c r="A5" s="61"/>
      <c r="B5" s="61"/>
      <c r="C5" s="61"/>
      <c r="D5" s="61"/>
      <c r="E5" s="61"/>
      <c r="F5" s="61"/>
      <c r="G5" s="61"/>
      <c r="H5" s="66" t="s">
        <v>36</v>
      </c>
      <c r="I5" s="16" t="s">
        <v>57</v>
      </c>
      <c r="J5" s="16" t="s">
        <v>58</v>
      </c>
      <c r="K5" s="16" t="s">
        <v>59</v>
      </c>
      <c r="L5" s="16" t="s">
        <v>60</v>
      </c>
      <c r="M5" s="16" t="s">
        <v>61</v>
      </c>
    </row>
    <row r="6" ht="16.5" customHeight="1" spans="1:13">
      <c r="A6" s="66">
        <v>1</v>
      </c>
      <c r="B6" s="66">
        <v>2</v>
      </c>
      <c r="C6" s="66">
        <v>3</v>
      </c>
      <c r="D6" s="66">
        <v>4</v>
      </c>
      <c r="E6" s="66">
        <v>5</v>
      </c>
      <c r="F6" s="66">
        <v>6</v>
      </c>
      <c r="G6" s="66">
        <v>7</v>
      </c>
      <c r="H6" s="66">
        <v>8</v>
      </c>
      <c r="I6" s="66">
        <v>9</v>
      </c>
      <c r="J6" s="66">
        <v>10</v>
      </c>
      <c r="K6" s="66">
        <v>11</v>
      </c>
      <c r="L6" s="66">
        <v>12</v>
      </c>
      <c r="M6" s="66">
        <v>13</v>
      </c>
    </row>
    <row r="7" ht="20.25" customHeight="1" spans="1:20">
      <c r="A7" s="68" t="s">
        <v>62</v>
      </c>
      <c r="B7" s="68" t="s">
        <v>63</v>
      </c>
      <c r="C7" s="20">
        <v>18408.97</v>
      </c>
      <c r="D7" s="20">
        <v>12856.29</v>
      </c>
      <c r="E7" s="92">
        <v>5552.68</v>
      </c>
      <c r="F7" s="92"/>
      <c r="G7" s="92"/>
      <c r="H7" s="20"/>
      <c r="I7" s="20"/>
      <c r="J7" s="20"/>
      <c r="K7" s="92"/>
      <c r="L7" s="20"/>
      <c r="M7" s="20"/>
      <c r="N7" s="105"/>
      <c r="O7" s="105"/>
      <c r="P7" s="105"/>
      <c r="R7" s="105"/>
      <c r="S7" s="105"/>
      <c r="T7" s="105"/>
    </row>
    <row r="8" ht="20.25" customHeight="1" spans="1:20">
      <c r="A8" s="68" t="s">
        <v>64</v>
      </c>
      <c r="B8" s="68" t="s">
        <v>65</v>
      </c>
      <c r="C8" s="20">
        <v>17021.56</v>
      </c>
      <c r="D8" s="20">
        <v>12856.29</v>
      </c>
      <c r="E8" s="92">
        <v>4165.27</v>
      </c>
      <c r="F8" s="92"/>
      <c r="G8" s="92"/>
      <c r="H8" s="20"/>
      <c r="I8" s="20"/>
      <c r="J8" s="20"/>
      <c r="K8" s="92"/>
      <c r="L8" s="20"/>
      <c r="M8" s="20"/>
      <c r="N8" s="105"/>
      <c r="O8" s="105"/>
      <c r="P8" s="105"/>
      <c r="R8" s="105"/>
      <c r="S8" s="105"/>
      <c r="T8" s="105"/>
    </row>
    <row r="9" ht="20.25" customHeight="1" spans="1:20">
      <c r="A9" s="68" t="s">
        <v>66</v>
      </c>
      <c r="B9" s="68" t="s">
        <v>67</v>
      </c>
      <c r="C9" s="20">
        <v>12856.29</v>
      </c>
      <c r="D9" s="20">
        <v>12856.29</v>
      </c>
      <c r="E9" s="92"/>
      <c r="F9" s="92"/>
      <c r="G9" s="92"/>
      <c r="H9" s="20"/>
      <c r="I9" s="20"/>
      <c r="J9" s="20"/>
      <c r="K9" s="92"/>
      <c r="L9" s="20"/>
      <c r="M9" s="20"/>
      <c r="N9" s="105"/>
      <c r="O9" s="105"/>
      <c r="P9" s="105"/>
      <c r="R9" s="105"/>
      <c r="S9" s="105"/>
      <c r="T9" s="105"/>
    </row>
    <row r="10" ht="20.25" customHeight="1" spans="1:20">
      <c r="A10" s="68" t="s">
        <v>68</v>
      </c>
      <c r="B10" s="68" t="s">
        <v>69</v>
      </c>
      <c r="C10" s="20">
        <v>142.35</v>
      </c>
      <c r="D10" s="20"/>
      <c r="E10" s="92">
        <v>142.35</v>
      </c>
      <c r="F10" s="92"/>
      <c r="G10" s="92"/>
      <c r="H10" s="20"/>
      <c r="I10" s="20"/>
      <c r="J10" s="20"/>
      <c r="K10" s="92"/>
      <c r="L10" s="20"/>
      <c r="M10" s="20"/>
      <c r="N10" s="105"/>
      <c r="O10" s="105"/>
      <c r="P10" s="105"/>
      <c r="R10" s="105"/>
      <c r="S10" s="105"/>
      <c r="T10" s="105"/>
    </row>
    <row r="11" ht="20.25" customHeight="1" spans="1:20">
      <c r="A11" s="68" t="s">
        <v>70</v>
      </c>
      <c r="B11" s="68" t="s">
        <v>71</v>
      </c>
      <c r="C11" s="20">
        <v>4022.93</v>
      </c>
      <c r="D11" s="20"/>
      <c r="E11" s="92">
        <v>4022.93</v>
      </c>
      <c r="F11" s="92"/>
      <c r="G11" s="92"/>
      <c r="H11" s="20"/>
      <c r="I11" s="20"/>
      <c r="J11" s="20"/>
      <c r="K11" s="92"/>
      <c r="L11" s="20"/>
      <c r="M11" s="20"/>
      <c r="N11" s="105"/>
      <c r="O11" s="105"/>
      <c r="P11" s="105"/>
      <c r="R11" s="105"/>
      <c r="S11" s="105"/>
      <c r="T11" s="105"/>
    </row>
    <row r="12" ht="20.25" customHeight="1" spans="1:20">
      <c r="A12" s="68" t="s">
        <v>72</v>
      </c>
      <c r="B12" s="68" t="s">
        <v>73</v>
      </c>
      <c r="C12" s="20">
        <v>119.06</v>
      </c>
      <c r="D12" s="20"/>
      <c r="E12" s="92">
        <v>119.06</v>
      </c>
      <c r="F12" s="92"/>
      <c r="G12" s="92"/>
      <c r="H12" s="20"/>
      <c r="I12" s="20"/>
      <c r="J12" s="20"/>
      <c r="K12" s="92"/>
      <c r="L12" s="20"/>
      <c r="M12" s="20"/>
      <c r="N12" s="105"/>
      <c r="O12" s="105"/>
      <c r="P12" s="105"/>
      <c r="R12" s="105"/>
      <c r="S12" s="105"/>
      <c r="T12" s="105"/>
    </row>
    <row r="13" ht="20.25" customHeight="1" spans="1:20">
      <c r="A13" s="68" t="s">
        <v>74</v>
      </c>
      <c r="B13" s="68" t="s">
        <v>69</v>
      </c>
      <c r="C13" s="20">
        <v>119.06</v>
      </c>
      <c r="D13" s="20"/>
      <c r="E13" s="92">
        <v>119.06</v>
      </c>
      <c r="F13" s="92"/>
      <c r="G13" s="92"/>
      <c r="H13" s="20"/>
      <c r="I13" s="20"/>
      <c r="J13" s="20"/>
      <c r="K13" s="92"/>
      <c r="L13" s="20"/>
      <c r="M13" s="20"/>
      <c r="N13" s="105"/>
      <c r="O13" s="105"/>
      <c r="P13" s="105"/>
      <c r="R13" s="105"/>
      <c r="S13" s="105"/>
      <c r="T13" s="105"/>
    </row>
    <row r="14" ht="20.25" customHeight="1" spans="1:20">
      <c r="A14" s="68" t="s">
        <v>75</v>
      </c>
      <c r="B14" s="68" t="s">
        <v>76</v>
      </c>
      <c r="C14" s="20">
        <v>1000</v>
      </c>
      <c r="D14" s="20"/>
      <c r="E14" s="92">
        <v>1000</v>
      </c>
      <c r="F14" s="92"/>
      <c r="G14" s="92"/>
      <c r="H14" s="20"/>
      <c r="I14" s="20"/>
      <c r="J14" s="20"/>
      <c r="K14" s="92"/>
      <c r="L14" s="20"/>
      <c r="M14" s="20"/>
      <c r="N14" s="105"/>
      <c r="O14" s="105"/>
      <c r="P14" s="105"/>
      <c r="R14" s="105"/>
      <c r="S14" s="105"/>
      <c r="T14" s="105"/>
    </row>
    <row r="15" ht="20.25" customHeight="1" spans="1:20">
      <c r="A15" s="68" t="s">
        <v>77</v>
      </c>
      <c r="B15" s="68" t="s">
        <v>78</v>
      </c>
      <c r="C15" s="20">
        <v>1000</v>
      </c>
      <c r="D15" s="20"/>
      <c r="E15" s="92">
        <v>1000</v>
      </c>
      <c r="F15" s="92"/>
      <c r="G15" s="92"/>
      <c r="H15" s="20"/>
      <c r="I15" s="20"/>
      <c r="J15" s="20"/>
      <c r="K15" s="92"/>
      <c r="L15" s="20"/>
      <c r="M15" s="20"/>
      <c r="N15" s="105"/>
      <c r="O15" s="105"/>
      <c r="P15" s="105"/>
      <c r="R15" s="105"/>
      <c r="S15" s="105"/>
      <c r="T15" s="105"/>
    </row>
    <row r="16" ht="20.25" customHeight="1" spans="1:20">
      <c r="A16" s="68" t="s">
        <v>79</v>
      </c>
      <c r="B16" s="68" t="s">
        <v>80</v>
      </c>
      <c r="C16" s="20">
        <v>268.35</v>
      </c>
      <c r="D16" s="20"/>
      <c r="E16" s="92">
        <v>268.35</v>
      </c>
      <c r="F16" s="92"/>
      <c r="G16" s="92"/>
      <c r="H16" s="20"/>
      <c r="I16" s="20"/>
      <c r="J16" s="20"/>
      <c r="K16" s="92"/>
      <c r="L16" s="20"/>
      <c r="M16" s="20"/>
      <c r="N16" s="105"/>
      <c r="O16" s="105"/>
      <c r="P16" s="105"/>
      <c r="R16" s="105"/>
      <c r="S16" s="105"/>
      <c r="T16" s="105"/>
    </row>
    <row r="17" ht="20.25" customHeight="1" spans="1:20">
      <c r="A17" s="68" t="s">
        <v>81</v>
      </c>
      <c r="B17" s="68" t="s">
        <v>82</v>
      </c>
      <c r="C17" s="20">
        <v>268.35</v>
      </c>
      <c r="D17" s="20"/>
      <c r="E17" s="92">
        <v>268.35</v>
      </c>
      <c r="F17" s="92"/>
      <c r="G17" s="92"/>
      <c r="H17" s="20"/>
      <c r="I17" s="20"/>
      <c r="J17" s="20"/>
      <c r="K17" s="92"/>
      <c r="L17" s="20"/>
      <c r="M17" s="20"/>
      <c r="N17" s="105"/>
      <c r="O17" s="105"/>
      <c r="P17" s="105"/>
      <c r="R17" s="105"/>
      <c r="S17" s="105"/>
      <c r="T17" s="105"/>
    </row>
    <row r="18" ht="20.25" customHeight="1" spans="1:20">
      <c r="A18" s="68" t="s">
        <v>83</v>
      </c>
      <c r="B18" s="68" t="s">
        <v>84</v>
      </c>
      <c r="C18" s="20">
        <v>286</v>
      </c>
      <c r="D18" s="20"/>
      <c r="E18" s="92">
        <v>286</v>
      </c>
      <c r="F18" s="92"/>
      <c r="G18" s="92"/>
      <c r="H18" s="20"/>
      <c r="I18" s="20"/>
      <c r="J18" s="20"/>
      <c r="K18" s="92"/>
      <c r="L18" s="20"/>
      <c r="M18" s="20"/>
      <c r="N18" s="105"/>
      <c r="O18" s="105"/>
      <c r="P18" s="105"/>
      <c r="R18" s="105"/>
      <c r="S18" s="105"/>
      <c r="T18" s="105"/>
    </row>
    <row r="19" ht="20.25" customHeight="1" spans="1:20">
      <c r="A19" s="68" t="s">
        <v>85</v>
      </c>
      <c r="B19" s="68" t="s">
        <v>86</v>
      </c>
      <c r="C19" s="20">
        <v>286</v>
      </c>
      <c r="D19" s="20"/>
      <c r="E19" s="92">
        <v>286</v>
      </c>
      <c r="F19" s="92"/>
      <c r="G19" s="92"/>
      <c r="H19" s="20"/>
      <c r="I19" s="20"/>
      <c r="J19" s="20"/>
      <c r="K19" s="92"/>
      <c r="L19" s="20"/>
      <c r="M19" s="20"/>
      <c r="N19" s="105"/>
      <c r="O19" s="105"/>
      <c r="P19" s="105"/>
      <c r="R19" s="105"/>
      <c r="S19" s="105"/>
      <c r="T19" s="105"/>
    </row>
    <row r="20" ht="20.25" customHeight="1" spans="1:20">
      <c r="A20" s="68" t="s">
        <v>87</v>
      </c>
      <c r="B20" s="68" t="s">
        <v>88</v>
      </c>
      <c r="C20" s="20">
        <v>286</v>
      </c>
      <c r="D20" s="20"/>
      <c r="E20" s="92">
        <v>286</v>
      </c>
      <c r="F20" s="92"/>
      <c r="G20" s="92"/>
      <c r="H20" s="20"/>
      <c r="I20" s="20"/>
      <c r="J20" s="20"/>
      <c r="K20" s="92"/>
      <c r="L20" s="20"/>
      <c r="M20" s="20"/>
      <c r="N20" s="105"/>
      <c r="O20" s="105"/>
      <c r="P20" s="105"/>
      <c r="R20" s="105"/>
      <c r="S20" s="105"/>
      <c r="T20" s="105"/>
    </row>
    <row r="21" ht="20.25" customHeight="1" spans="1:20">
      <c r="A21" s="68" t="s">
        <v>89</v>
      </c>
      <c r="B21" s="68" t="s">
        <v>90</v>
      </c>
      <c r="C21" s="20">
        <v>911.83</v>
      </c>
      <c r="D21" s="20">
        <v>911.83</v>
      </c>
      <c r="E21" s="92"/>
      <c r="F21" s="92"/>
      <c r="G21" s="92"/>
      <c r="H21" s="20"/>
      <c r="I21" s="20"/>
      <c r="J21" s="20"/>
      <c r="K21" s="92"/>
      <c r="L21" s="20"/>
      <c r="M21" s="20"/>
      <c r="N21" s="105"/>
      <c r="O21" s="105"/>
      <c r="P21" s="105"/>
      <c r="R21" s="105"/>
      <c r="S21" s="105"/>
      <c r="T21" s="105"/>
    </row>
    <row r="22" ht="20.25" customHeight="1" spans="1:20">
      <c r="A22" s="68" t="s">
        <v>91</v>
      </c>
      <c r="B22" s="68" t="s">
        <v>92</v>
      </c>
      <c r="C22" s="20">
        <v>911.83</v>
      </c>
      <c r="D22" s="20">
        <v>911.83</v>
      </c>
      <c r="E22" s="92"/>
      <c r="F22" s="92"/>
      <c r="G22" s="92"/>
      <c r="H22" s="20"/>
      <c r="I22" s="20"/>
      <c r="J22" s="20"/>
      <c r="K22" s="92"/>
      <c r="L22" s="20"/>
      <c r="M22" s="20"/>
      <c r="N22" s="105"/>
      <c r="O22" s="105"/>
      <c r="P22" s="105"/>
      <c r="R22" s="105"/>
      <c r="S22" s="105"/>
      <c r="T22" s="105"/>
    </row>
    <row r="23" ht="20.25" customHeight="1" spans="1:20">
      <c r="A23" s="68" t="s">
        <v>93</v>
      </c>
      <c r="B23" s="68" t="s">
        <v>94</v>
      </c>
      <c r="C23" s="20">
        <v>296.88</v>
      </c>
      <c r="D23" s="20">
        <v>296.88</v>
      </c>
      <c r="E23" s="92"/>
      <c r="F23" s="92"/>
      <c r="G23" s="92"/>
      <c r="H23" s="20"/>
      <c r="I23" s="20"/>
      <c r="J23" s="20"/>
      <c r="K23" s="92"/>
      <c r="L23" s="20"/>
      <c r="M23" s="20"/>
      <c r="N23" s="105"/>
      <c r="O23" s="105"/>
      <c r="P23" s="105"/>
      <c r="R23" s="105"/>
      <c r="S23" s="105"/>
      <c r="T23" s="105"/>
    </row>
    <row r="24" ht="20.25" customHeight="1" spans="1:20">
      <c r="A24" s="68" t="s">
        <v>95</v>
      </c>
      <c r="B24" s="68" t="s">
        <v>96</v>
      </c>
      <c r="C24" s="20">
        <v>409.97</v>
      </c>
      <c r="D24" s="20">
        <v>409.97</v>
      </c>
      <c r="E24" s="92"/>
      <c r="F24" s="92"/>
      <c r="G24" s="92"/>
      <c r="H24" s="20"/>
      <c r="I24" s="20"/>
      <c r="J24" s="20"/>
      <c r="K24" s="92"/>
      <c r="L24" s="20"/>
      <c r="M24" s="20"/>
      <c r="N24" s="105"/>
      <c r="O24" s="105"/>
      <c r="P24" s="105"/>
      <c r="R24" s="105"/>
      <c r="S24" s="105"/>
      <c r="T24" s="105"/>
    </row>
    <row r="25" ht="20.25" customHeight="1" spans="1:20">
      <c r="A25" s="68" t="s">
        <v>97</v>
      </c>
      <c r="B25" s="68" t="s">
        <v>98</v>
      </c>
      <c r="C25" s="20">
        <v>204.98</v>
      </c>
      <c r="D25" s="20">
        <v>204.98</v>
      </c>
      <c r="E25" s="92"/>
      <c r="F25" s="92"/>
      <c r="G25" s="92"/>
      <c r="H25" s="20"/>
      <c r="I25" s="20"/>
      <c r="J25" s="20"/>
      <c r="K25" s="92"/>
      <c r="L25" s="20"/>
      <c r="M25" s="20"/>
      <c r="N25" s="105"/>
      <c r="O25" s="105"/>
      <c r="P25" s="105"/>
      <c r="R25" s="105"/>
      <c r="S25" s="105"/>
      <c r="T25" s="105"/>
    </row>
    <row r="26" ht="20.25" customHeight="1" spans="1:20">
      <c r="A26" s="68" t="s">
        <v>99</v>
      </c>
      <c r="B26" s="68" t="s">
        <v>100</v>
      </c>
      <c r="C26" s="20">
        <v>819.58</v>
      </c>
      <c r="D26" s="20"/>
      <c r="E26" s="92">
        <v>819.58</v>
      </c>
      <c r="F26" s="92"/>
      <c r="G26" s="92"/>
      <c r="H26" s="20"/>
      <c r="I26" s="20"/>
      <c r="J26" s="20"/>
      <c r="K26" s="92"/>
      <c r="L26" s="20"/>
      <c r="M26" s="20"/>
      <c r="N26" s="105"/>
      <c r="O26" s="105"/>
      <c r="P26" s="105"/>
      <c r="R26" s="105"/>
      <c r="S26" s="105"/>
      <c r="T26" s="105"/>
    </row>
    <row r="27" ht="20.25" customHeight="1" spans="1:20">
      <c r="A27" s="68" t="s">
        <v>101</v>
      </c>
      <c r="B27" s="68" t="s">
        <v>102</v>
      </c>
      <c r="C27" s="20">
        <v>819.58</v>
      </c>
      <c r="D27" s="20"/>
      <c r="E27" s="92">
        <v>819.58</v>
      </c>
      <c r="F27" s="92"/>
      <c r="G27" s="92"/>
      <c r="H27" s="20"/>
      <c r="I27" s="20"/>
      <c r="J27" s="20"/>
      <c r="K27" s="92"/>
      <c r="L27" s="20"/>
      <c r="M27" s="20"/>
      <c r="N27" s="105"/>
      <c r="O27" s="105"/>
      <c r="P27" s="105"/>
      <c r="R27" s="105"/>
      <c r="S27" s="105"/>
      <c r="T27" s="105"/>
    </row>
    <row r="28" ht="20.25" customHeight="1" spans="1:20">
      <c r="A28" s="68" t="s">
        <v>103</v>
      </c>
      <c r="B28" s="68" t="s">
        <v>69</v>
      </c>
      <c r="C28" s="20">
        <v>819.58</v>
      </c>
      <c r="D28" s="20"/>
      <c r="E28" s="92">
        <v>819.58</v>
      </c>
      <c r="F28" s="92"/>
      <c r="G28" s="92"/>
      <c r="H28" s="20"/>
      <c r="I28" s="20"/>
      <c r="J28" s="20"/>
      <c r="K28" s="92"/>
      <c r="L28" s="20"/>
      <c r="M28" s="20"/>
      <c r="N28" s="105"/>
      <c r="O28" s="105"/>
      <c r="P28" s="105"/>
      <c r="R28" s="105"/>
      <c r="S28" s="105"/>
      <c r="T28" s="105"/>
    </row>
    <row r="29" ht="20.25" customHeight="1" spans="1:20">
      <c r="A29" s="68" t="s">
        <v>104</v>
      </c>
      <c r="B29" s="68" t="s">
        <v>105</v>
      </c>
      <c r="C29" s="20">
        <v>557.37</v>
      </c>
      <c r="D29" s="20">
        <v>557.37</v>
      </c>
      <c r="E29" s="92"/>
      <c r="F29" s="92"/>
      <c r="G29" s="92"/>
      <c r="H29" s="20"/>
      <c r="I29" s="20"/>
      <c r="J29" s="20"/>
      <c r="K29" s="92"/>
      <c r="L29" s="20"/>
      <c r="M29" s="20"/>
      <c r="N29" s="105"/>
      <c r="O29" s="105"/>
      <c r="P29" s="105"/>
      <c r="R29" s="105"/>
      <c r="S29" s="105"/>
      <c r="T29" s="105"/>
    </row>
    <row r="30" ht="20.25" customHeight="1" spans="1:20">
      <c r="A30" s="68" t="s">
        <v>106</v>
      </c>
      <c r="B30" s="68" t="s">
        <v>107</v>
      </c>
      <c r="C30" s="20">
        <v>557.37</v>
      </c>
      <c r="D30" s="20">
        <v>557.37</v>
      </c>
      <c r="E30" s="92"/>
      <c r="F30" s="92"/>
      <c r="G30" s="92"/>
      <c r="H30" s="20"/>
      <c r="I30" s="20"/>
      <c r="J30" s="20"/>
      <c r="K30" s="92"/>
      <c r="L30" s="20"/>
      <c r="M30" s="20"/>
      <c r="N30" s="105"/>
      <c r="O30" s="105"/>
      <c r="P30" s="105"/>
      <c r="R30" s="105"/>
      <c r="S30" s="105"/>
      <c r="T30" s="105"/>
    </row>
    <row r="31" ht="20.25" customHeight="1" spans="1:20">
      <c r="A31" s="68" t="s">
        <v>108</v>
      </c>
      <c r="B31" s="68" t="s">
        <v>109</v>
      </c>
      <c r="C31" s="20">
        <v>557.37</v>
      </c>
      <c r="D31" s="20">
        <v>557.37</v>
      </c>
      <c r="E31" s="92"/>
      <c r="F31" s="92"/>
      <c r="G31" s="92"/>
      <c r="H31" s="20"/>
      <c r="I31" s="20"/>
      <c r="J31" s="20"/>
      <c r="K31" s="92"/>
      <c r="L31" s="20"/>
      <c r="M31" s="20"/>
      <c r="N31" s="105"/>
      <c r="O31" s="105"/>
      <c r="P31" s="105"/>
      <c r="R31" s="105"/>
      <c r="S31" s="105"/>
      <c r="T31" s="105"/>
    </row>
    <row r="32" ht="17.25" customHeight="1" spans="1:20">
      <c r="A32" s="159" t="s">
        <v>110</v>
      </c>
      <c r="B32" s="227" t="s">
        <v>110</v>
      </c>
      <c r="C32" s="92">
        <v>20983.76</v>
      </c>
      <c r="D32" s="92">
        <v>14325.49</v>
      </c>
      <c r="E32" s="92">
        <v>6658.26</v>
      </c>
      <c r="F32" s="92"/>
      <c r="G32" s="92"/>
      <c r="H32" s="92"/>
      <c r="I32" s="92"/>
      <c r="J32" s="92"/>
      <c r="K32" s="92"/>
      <c r="L32" s="92"/>
      <c r="M32" s="92"/>
      <c r="N32" s="105"/>
      <c r="O32" s="105"/>
      <c r="P32" s="105"/>
      <c r="R32" s="105"/>
      <c r="S32" s="105"/>
      <c r="T32" s="105"/>
    </row>
    <row r="34" customHeight="1" spans="3:5">
      <c r="C34" s="105"/>
      <c r="D34" s="105"/>
      <c r="E34" s="105"/>
    </row>
  </sheetData>
  <mergeCells count="11">
    <mergeCell ref="A2:M2"/>
    <mergeCell ref="A3:J3"/>
    <mergeCell ref="H4:M4"/>
    <mergeCell ref="A32:B32"/>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3" sqref="A23"/>
    </sheetView>
  </sheetViews>
  <sheetFormatPr defaultColWidth="9.14285714285714" defaultRowHeight="14.25" customHeight="1" outlineLevelCol="3"/>
  <cols>
    <col min="1" max="1" width="49.2857142857143" style="1" customWidth="1"/>
    <col min="2" max="2" width="45.1428571428571" style="1" customWidth="1"/>
    <col min="3" max="3" width="48.5714285714286" style="1" customWidth="1"/>
    <col min="4" max="4" width="45.1428571428571" style="1" customWidth="1"/>
    <col min="5" max="16384" width="9.14285714285714" style="2" customWidth="1"/>
  </cols>
  <sheetData>
    <row r="1" customHeight="1" spans="1:4">
      <c r="A1" s="215"/>
      <c r="B1" s="215"/>
      <c r="C1" s="215"/>
      <c r="D1" s="3" t="s">
        <v>111</v>
      </c>
    </row>
    <row r="2" ht="31.5" customHeight="1" spans="1:4">
      <c r="A2" s="32" t="s">
        <v>112</v>
      </c>
      <c r="B2" s="216"/>
      <c r="C2" s="216"/>
      <c r="D2" s="216"/>
    </row>
    <row r="3" ht="17.25" customHeight="1" spans="1:4">
      <c r="A3" s="121" t="s">
        <v>2</v>
      </c>
      <c r="B3" s="217"/>
      <c r="C3" s="217"/>
      <c r="D3" s="113" t="s">
        <v>3</v>
      </c>
    </row>
    <row r="4" ht="19.5" customHeight="1" spans="1:4">
      <c r="A4" s="123" t="s">
        <v>4</v>
      </c>
      <c r="B4" s="125"/>
      <c r="C4" s="123" t="s">
        <v>5</v>
      </c>
      <c r="D4" s="125"/>
    </row>
    <row r="5" ht="21.75" customHeight="1" spans="1:4">
      <c r="A5" s="57" t="s">
        <v>6</v>
      </c>
      <c r="B5" s="38" t="s">
        <v>7</v>
      </c>
      <c r="C5" s="57" t="s">
        <v>113</v>
      </c>
      <c r="D5" s="38" t="s">
        <v>7</v>
      </c>
    </row>
    <row r="6" ht="17.25" customHeight="1" spans="1:4">
      <c r="A6" s="61"/>
      <c r="B6" s="13"/>
      <c r="C6" s="61"/>
      <c r="D6" s="13"/>
    </row>
    <row r="7" ht="17.25" customHeight="1" spans="1:4">
      <c r="A7" s="218" t="s">
        <v>114</v>
      </c>
      <c r="B7" s="20">
        <v>20983.76</v>
      </c>
      <c r="C7" s="219" t="s">
        <v>115</v>
      </c>
      <c r="D7" s="92">
        <v>20983.76</v>
      </c>
    </row>
    <row r="8" ht="17.25" customHeight="1" spans="1:4">
      <c r="A8" s="23" t="s">
        <v>116</v>
      </c>
      <c r="B8" s="20">
        <v>20983.76</v>
      </c>
      <c r="C8" s="219" t="s">
        <v>117</v>
      </c>
      <c r="D8" s="92">
        <v>18408.97</v>
      </c>
    </row>
    <row r="9" ht="17.25" customHeight="1" spans="1:4">
      <c r="A9" s="23" t="s">
        <v>118</v>
      </c>
      <c r="B9" s="92"/>
      <c r="C9" s="219" t="s">
        <v>119</v>
      </c>
      <c r="D9" s="92">
        <v>286</v>
      </c>
    </row>
    <row r="10" ht="17.25" customHeight="1" spans="1:4">
      <c r="A10" s="23" t="s">
        <v>120</v>
      </c>
      <c r="B10" s="92"/>
      <c r="C10" s="219" t="s">
        <v>121</v>
      </c>
      <c r="D10" s="92">
        <v>911.83</v>
      </c>
    </row>
    <row r="11" ht="17.25" customHeight="1" spans="1:4">
      <c r="A11" s="23" t="s">
        <v>122</v>
      </c>
      <c r="B11" s="92"/>
      <c r="C11" s="219" t="s">
        <v>123</v>
      </c>
      <c r="D11" s="92">
        <v>819.58</v>
      </c>
    </row>
    <row r="12" ht="17.25" customHeight="1" spans="1:4">
      <c r="A12" s="23" t="s">
        <v>116</v>
      </c>
      <c r="B12" s="20"/>
      <c r="C12" s="219" t="s">
        <v>124</v>
      </c>
      <c r="D12" s="92">
        <v>557.37</v>
      </c>
    </row>
    <row r="13" customHeight="1" spans="1:4">
      <c r="A13" s="191" t="s">
        <v>118</v>
      </c>
      <c r="B13" s="20"/>
      <c r="C13" s="220"/>
      <c r="D13" s="221"/>
    </row>
    <row r="14" customHeight="1" spans="1:4">
      <c r="A14" s="191" t="s">
        <v>120</v>
      </c>
      <c r="B14" s="20"/>
      <c r="C14" s="220"/>
      <c r="D14" s="221"/>
    </row>
    <row r="15" customHeight="1" spans="1:4">
      <c r="A15" s="220"/>
      <c r="B15" s="221"/>
      <c r="C15" s="191" t="s">
        <v>125</v>
      </c>
      <c r="D15" s="221"/>
    </row>
    <row r="16" ht="17.25" customHeight="1" spans="1:4">
      <c r="A16" s="222" t="s">
        <v>126</v>
      </c>
      <c r="B16" s="223">
        <v>20983.76</v>
      </c>
      <c r="C16" s="220" t="s">
        <v>29</v>
      </c>
      <c r="D16" s="223">
        <v>20983.76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32"/>
  <sheetViews>
    <sheetView topLeftCell="A7" workbookViewId="0">
      <selection activeCell="G10" sqref="G10"/>
    </sheetView>
  </sheetViews>
  <sheetFormatPr defaultColWidth="9.14285714285714" defaultRowHeight="14.25" customHeight="1" outlineLevelCol="7"/>
  <cols>
    <col min="1" max="1" width="20.1428571428571" style="114" customWidth="1"/>
    <col min="2" max="2" width="44" style="114" customWidth="1"/>
    <col min="3" max="3" width="24.2857142857143" style="50" customWidth="1"/>
    <col min="4" max="4" width="16.5714285714286" style="50" customWidth="1"/>
    <col min="5" max="7" width="24.2857142857143" style="50" customWidth="1"/>
    <col min="8" max="8" width="15.1428571428571" style="50" customWidth="1"/>
    <col min="9" max="10" width="12.8571428571429" style="50" customWidth="1"/>
    <col min="11" max="16384" width="9.14285714285714" style="50" customWidth="1"/>
  </cols>
  <sheetData>
    <row r="1" customHeight="1" spans="4:7">
      <c r="D1" s="150"/>
      <c r="F1" s="52"/>
      <c r="G1" s="3" t="s">
        <v>127</v>
      </c>
    </row>
    <row r="2" ht="39" customHeight="1" spans="1:7">
      <c r="A2" s="120" t="s">
        <v>128</v>
      </c>
      <c r="B2" s="120"/>
      <c r="C2" s="120"/>
      <c r="D2" s="120"/>
      <c r="E2" s="120"/>
      <c r="F2" s="120"/>
      <c r="G2" s="120"/>
    </row>
    <row r="3" ht="18" customHeight="1" spans="1:7">
      <c r="A3" s="121" t="s">
        <v>2</v>
      </c>
      <c r="F3" s="117"/>
      <c r="G3" s="113" t="s">
        <v>3</v>
      </c>
    </row>
    <row r="4" ht="20.25" customHeight="1" spans="1:7">
      <c r="A4" s="210" t="s">
        <v>129</v>
      </c>
      <c r="B4" s="211"/>
      <c r="C4" s="38" t="s">
        <v>34</v>
      </c>
      <c r="D4" s="189" t="s">
        <v>54</v>
      </c>
      <c r="E4" s="124"/>
      <c r="F4" s="125"/>
      <c r="G4" s="212" t="s">
        <v>55</v>
      </c>
    </row>
    <row r="5" ht="20.25" customHeight="1" spans="1:7">
      <c r="A5" s="213" t="s">
        <v>52</v>
      </c>
      <c r="B5" s="213" t="s">
        <v>53</v>
      </c>
      <c r="C5" s="61"/>
      <c r="D5" s="66" t="s">
        <v>36</v>
      </c>
      <c r="E5" s="66" t="s">
        <v>130</v>
      </c>
      <c r="F5" s="66" t="s">
        <v>131</v>
      </c>
      <c r="G5" s="102"/>
    </row>
    <row r="6" ht="13.5" customHeight="1" spans="1:8">
      <c r="A6" s="213" t="s">
        <v>132</v>
      </c>
      <c r="B6" s="213" t="s">
        <v>133</v>
      </c>
      <c r="C6" s="213" t="s">
        <v>134</v>
      </c>
      <c r="D6" s="66">
        <v>4</v>
      </c>
      <c r="E6" s="213" t="s">
        <v>135</v>
      </c>
      <c r="F6" s="213" t="s">
        <v>136</v>
      </c>
      <c r="G6" s="213" t="s">
        <v>137</v>
      </c>
      <c r="H6" s="105"/>
    </row>
    <row r="7" ht="18" customHeight="1" spans="1:7">
      <c r="A7" s="68" t="s">
        <v>62</v>
      </c>
      <c r="B7" s="68" t="s">
        <v>63</v>
      </c>
      <c r="C7" s="176">
        <v>18408.97</v>
      </c>
      <c r="D7" s="176">
        <v>12856.29</v>
      </c>
      <c r="E7" s="176">
        <v>11646.62</v>
      </c>
      <c r="F7" s="176">
        <v>1209.67</v>
      </c>
      <c r="G7" s="176">
        <v>5552.68</v>
      </c>
    </row>
    <row r="8" ht="18" customHeight="1" spans="1:7">
      <c r="A8" s="68" t="s">
        <v>64</v>
      </c>
      <c r="B8" s="68" t="s">
        <v>65</v>
      </c>
      <c r="C8" s="176">
        <v>17021.56</v>
      </c>
      <c r="D8" s="176">
        <v>12856.29</v>
      </c>
      <c r="E8" s="176">
        <v>11646.62</v>
      </c>
      <c r="F8" s="176">
        <v>1209.67</v>
      </c>
      <c r="G8" s="176">
        <v>4165.27</v>
      </c>
    </row>
    <row r="9" ht="18" customHeight="1" spans="1:7">
      <c r="A9" s="68" t="s">
        <v>66</v>
      </c>
      <c r="B9" s="68" t="s">
        <v>67</v>
      </c>
      <c r="C9" s="176">
        <v>12856.29</v>
      </c>
      <c r="D9" s="176">
        <v>12856.29</v>
      </c>
      <c r="E9" s="176">
        <v>11646.62</v>
      </c>
      <c r="F9" s="176">
        <v>1209.67</v>
      </c>
      <c r="G9" s="176"/>
    </row>
    <row r="10" ht="18" customHeight="1" spans="1:7">
      <c r="A10" s="68" t="s">
        <v>68</v>
      </c>
      <c r="B10" s="68" t="s">
        <v>69</v>
      </c>
      <c r="C10" s="176">
        <v>142.35</v>
      </c>
      <c r="D10" s="176"/>
      <c r="E10" s="176"/>
      <c r="F10" s="176"/>
      <c r="G10" s="176">
        <v>142.35</v>
      </c>
    </row>
    <row r="11" ht="18" customHeight="1" spans="1:7">
      <c r="A11" s="68" t="s">
        <v>70</v>
      </c>
      <c r="B11" s="68" t="s">
        <v>71</v>
      </c>
      <c r="C11" s="176">
        <v>4022.93</v>
      </c>
      <c r="D11" s="176"/>
      <c r="E11" s="176"/>
      <c r="F11" s="176"/>
      <c r="G11" s="176">
        <v>4022.93</v>
      </c>
    </row>
    <row r="12" ht="18" customHeight="1" spans="1:7">
      <c r="A12" s="68" t="s">
        <v>72</v>
      </c>
      <c r="B12" s="68" t="s">
        <v>73</v>
      </c>
      <c r="C12" s="176">
        <v>119.06</v>
      </c>
      <c r="D12" s="176"/>
      <c r="E12" s="176"/>
      <c r="F12" s="176"/>
      <c r="G12" s="176">
        <v>119.06</v>
      </c>
    </row>
    <row r="13" ht="18" customHeight="1" spans="1:7">
      <c r="A13" s="68" t="s">
        <v>74</v>
      </c>
      <c r="B13" s="68" t="s">
        <v>69</v>
      </c>
      <c r="C13" s="176">
        <v>119.06</v>
      </c>
      <c r="D13" s="176"/>
      <c r="E13" s="176"/>
      <c r="F13" s="176"/>
      <c r="G13" s="176">
        <v>119.06</v>
      </c>
    </row>
    <row r="14" ht="18" customHeight="1" spans="1:7">
      <c r="A14" s="68" t="s">
        <v>75</v>
      </c>
      <c r="B14" s="68" t="s">
        <v>76</v>
      </c>
      <c r="C14" s="176">
        <v>1000</v>
      </c>
      <c r="D14" s="176"/>
      <c r="E14" s="176"/>
      <c r="F14" s="176"/>
      <c r="G14" s="176">
        <v>1000</v>
      </c>
    </row>
    <row r="15" ht="18" customHeight="1" spans="1:7">
      <c r="A15" s="68" t="s">
        <v>77</v>
      </c>
      <c r="B15" s="68" t="s">
        <v>78</v>
      </c>
      <c r="C15" s="176">
        <v>1000</v>
      </c>
      <c r="D15" s="176"/>
      <c r="E15" s="176"/>
      <c r="F15" s="176"/>
      <c r="G15" s="176">
        <v>1000</v>
      </c>
    </row>
    <row r="16" ht="18" customHeight="1" spans="1:7">
      <c r="A16" s="68" t="s">
        <v>79</v>
      </c>
      <c r="B16" s="68" t="s">
        <v>80</v>
      </c>
      <c r="C16" s="176">
        <v>268.35</v>
      </c>
      <c r="D16" s="176"/>
      <c r="E16" s="176"/>
      <c r="F16" s="176"/>
      <c r="G16" s="176">
        <v>268.35</v>
      </c>
    </row>
    <row r="17" ht="18" customHeight="1" spans="1:7">
      <c r="A17" s="68" t="s">
        <v>81</v>
      </c>
      <c r="B17" s="68" t="s">
        <v>82</v>
      </c>
      <c r="C17" s="176">
        <v>268.35</v>
      </c>
      <c r="D17" s="176"/>
      <c r="E17" s="176"/>
      <c r="F17" s="176"/>
      <c r="G17" s="176">
        <v>268.35</v>
      </c>
    </row>
    <row r="18" ht="18" customHeight="1" spans="1:7">
      <c r="A18" s="68" t="s">
        <v>83</v>
      </c>
      <c r="B18" s="68" t="s">
        <v>84</v>
      </c>
      <c r="C18" s="176">
        <v>286</v>
      </c>
      <c r="D18" s="176"/>
      <c r="E18" s="176"/>
      <c r="F18" s="176"/>
      <c r="G18" s="176">
        <v>286</v>
      </c>
    </row>
    <row r="19" ht="18" customHeight="1" spans="1:7">
      <c r="A19" s="68" t="s">
        <v>85</v>
      </c>
      <c r="B19" s="68" t="s">
        <v>86</v>
      </c>
      <c r="C19" s="176">
        <v>286</v>
      </c>
      <c r="D19" s="176"/>
      <c r="E19" s="176"/>
      <c r="F19" s="176"/>
      <c r="G19" s="176">
        <v>286</v>
      </c>
    </row>
    <row r="20" ht="18" customHeight="1" spans="1:7">
      <c r="A20" s="68" t="s">
        <v>87</v>
      </c>
      <c r="B20" s="68" t="s">
        <v>88</v>
      </c>
      <c r="C20" s="176">
        <v>286</v>
      </c>
      <c r="D20" s="176"/>
      <c r="E20" s="176"/>
      <c r="F20" s="176"/>
      <c r="G20" s="176">
        <v>286</v>
      </c>
    </row>
    <row r="21" ht="18" customHeight="1" spans="1:7">
      <c r="A21" s="68" t="s">
        <v>89</v>
      </c>
      <c r="B21" s="68" t="s">
        <v>90</v>
      </c>
      <c r="C21" s="176">
        <v>911.83</v>
      </c>
      <c r="D21" s="176">
        <v>911.83</v>
      </c>
      <c r="E21" s="176">
        <v>911.83</v>
      </c>
      <c r="F21" s="176"/>
      <c r="G21" s="176"/>
    </row>
    <row r="22" ht="18" customHeight="1" spans="1:7">
      <c r="A22" s="68" t="s">
        <v>91</v>
      </c>
      <c r="B22" s="68" t="s">
        <v>92</v>
      </c>
      <c r="C22" s="176">
        <v>911.83</v>
      </c>
      <c r="D22" s="176">
        <v>911.83</v>
      </c>
      <c r="E22" s="176">
        <v>911.83</v>
      </c>
      <c r="F22" s="176"/>
      <c r="G22" s="176"/>
    </row>
    <row r="23" ht="18" customHeight="1" spans="1:7">
      <c r="A23" s="68" t="s">
        <v>93</v>
      </c>
      <c r="B23" s="68" t="s">
        <v>94</v>
      </c>
      <c r="C23" s="176">
        <v>296.88</v>
      </c>
      <c r="D23" s="176">
        <v>296.88</v>
      </c>
      <c r="E23" s="176">
        <v>296.88</v>
      </c>
      <c r="F23" s="176"/>
      <c r="G23" s="176"/>
    </row>
    <row r="24" ht="18" customHeight="1" spans="1:7">
      <c r="A24" s="68" t="s">
        <v>95</v>
      </c>
      <c r="B24" s="68" t="s">
        <v>96</v>
      </c>
      <c r="C24" s="176">
        <v>409.97</v>
      </c>
      <c r="D24" s="176">
        <v>409.97</v>
      </c>
      <c r="E24" s="176">
        <v>409.97</v>
      </c>
      <c r="F24" s="176"/>
      <c r="G24" s="176"/>
    </row>
    <row r="25" ht="18" customHeight="1" spans="1:7">
      <c r="A25" s="68" t="s">
        <v>97</v>
      </c>
      <c r="B25" s="68" t="s">
        <v>98</v>
      </c>
      <c r="C25" s="176">
        <v>204.98</v>
      </c>
      <c r="D25" s="176">
        <v>204.98</v>
      </c>
      <c r="E25" s="176">
        <v>204.98</v>
      </c>
      <c r="F25" s="176"/>
      <c r="G25" s="176"/>
    </row>
    <row r="26" ht="18" customHeight="1" spans="1:7">
      <c r="A26" s="68" t="s">
        <v>99</v>
      </c>
      <c r="B26" s="68" t="s">
        <v>100</v>
      </c>
      <c r="C26" s="176">
        <v>819.58</v>
      </c>
      <c r="D26" s="176"/>
      <c r="E26" s="176"/>
      <c r="F26" s="176"/>
      <c r="G26" s="176">
        <v>819.58</v>
      </c>
    </row>
    <row r="27" ht="18" customHeight="1" spans="1:7">
      <c r="A27" s="68" t="s">
        <v>101</v>
      </c>
      <c r="B27" s="68" t="s">
        <v>102</v>
      </c>
      <c r="C27" s="176">
        <v>819.58</v>
      </c>
      <c r="D27" s="176"/>
      <c r="E27" s="176"/>
      <c r="F27" s="176"/>
      <c r="G27" s="176">
        <v>819.58</v>
      </c>
    </row>
    <row r="28" ht="18" customHeight="1" spans="1:7">
      <c r="A28" s="68" t="s">
        <v>103</v>
      </c>
      <c r="B28" s="68" t="s">
        <v>69</v>
      </c>
      <c r="C28" s="176">
        <v>819.58</v>
      </c>
      <c r="D28" s="176"/>
      <c r="E28" s="176"/>
      <c r="F28" s="176"/>
      <c r="G28" s="176">
        <v>819.58</v>
      </c>
    </row>
    <row r="29" ht="18" customHeight="1" spans="1:7">
      <c r="A29" s="68" t="s">
        <v>104</v>
      </c>
      <c r="B29" s="68" t="s">
        <v>105</v>
      </c>
      <c r="C29" s="176">
        <v>557.37</v>
      </c>
      <c r="D29" s="176">
        <v>557.37</v>
      </c>
      <c r="E29" s="176">
        <v>557.37</v>
      </c>
      <c r="F29" s="176"/>
      <c r="G29" s="176"/>
    </row>
    <row r="30" ht="18" customHeight="1" spans="1:7">
      <c r="A30" s="68" t="s">
        <v>106</v>
      </c>
      <c r="B30" s="68" t="s">
        <v>107</v>
      </c>
      <c r="C30" s="176">
        <v>557.37</v>
      </c>
      <c r="D30" s="176">
        <v>557.37</v>
      </c>
      <c r="E30" s="176">
        <v>557.37</v>
      </c>
      <c r="F30" s="176"/>
      <c r="G30" s="176"/>
    </row>
    <row r="31" ht="18" customHeight="1" spans="1:7">
      <c r="A31" s="68" t="s">
        <v>108</v>
      </c>
      <c r="B31" s="68" t="s">
        <v>109</v>
      </c>
      <c r="C31" s="176">
        <v>557.37</v>
      </c>
      <c r="D31" s="176">
        <v>557.37</v>
      </c>
      <c r="E31" s="176">
        <v>557.37</v>
      </c>
      <c r="F31" s="176"/>
      <c r="G31" s="176"/>
    </row>
    <row r="32" ht="18" customHeight="1" spans="1:7">
      <c r="A32" s="214" t="s">
        <v>110</v>
      </c>
      <c r="B32" s="198" t="s">
        <v>110</v>
      </c>
      <c r="C32" s="172">
        <v>20983.76</v>
      </c>
      <c r="D32" s="176">
        <v>14325.49</v>
      </c>
      <c r="E32" s="172">
        <v>13115.82</v>
      </c>
      <c r="F32" s="172">
        <v>1209.67</v>
      </c>
      <c r="G32" s="172">
        <v>6658.26</v>
      </c>
    </row>
  </sheetData>
  <mergeCells count="7">
    <mergeCell ref="A2:G2"/>
    <mergeCell ref="A3:E3"/>
    <mergeCell ref="A4:B4"/>
    <mergeCell ref="D4:F4"/>
    <mergeCell ref="A32:B3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
  <sheetViews>
    <sheetView workbookViewId="0">
      <selection activeCell="E25" sqref="A22:E25"/>
    </sheetView>
  </sheetViews>
  <sheetFormatPr defaultColWidth="9.14285714285714" defaultRowHeight="14.25" customHeight="1" outlineLevelCol="6"/>
  <cols>
    <col min="1" max="2" width="27.4285714285714" style="200" customWidth="1"/>
    <col min="3" max="3" width="17.2857142857143" style="201" customWidth="1"/>
    <col min="4" max="5" width="26.2857142857143" style="202" customWidth="1"/>
    <col min="6" max="6" width="18.7142857142857" style="202" customWidth="1"/>
    <col min="7" max="16384" width="9.14285714285714" style="50" customWidth="1"/>
  </cols>
  <sheetData>
    <row r="1" s="50" customFormat="1" customHeight="1" spans="1:6">
      <c r="A1" s="203"/>
      <c r="B1" s="203"/>
      <c r="C1" s="56"/>
      <c r="F1" s="204" t="s">
        <v>138</v>
      </c>
    </row>
    <row r="2" ht="30" customHeight="1" spans="1:6">
      <c r="A2" s="205" t="s">
        <v>139</v>
      </c>
      <c r="B2" s="206"/>
      <c r="C2" s="206"/>
      <c r="D2" s="206"/>
      <c r="E2" s="206"/>
      <c r="F2" s="206"/>
    </row>
    <row r="3" s="50" customFormat="1" ht="15.75" customHeight="1" spans="1:6">
      <c r="A3" s="121" t="s">
        <v>2</v>
      </c>
      <c r="B3" s="203"/>
      <c r="C3" s="56"/>
      <c r="F3" s="204" t="s">
        <v>140</v>
      </c>
    </row>
    <row r="4" s="199" customFormat="1" ht="19.5" customHeight="1" spans="1:6">
      <c r="A4" s="8" t="s">
        <v>141</v>
      </c>
      <c r="B4" s="57" t="s">
        <v>142</v>
      </c>
      <c r="C4" s="123" t="s">
        <v>143</v>
      </c>
      <c r="D4" s="124"/>
      <c r="E4" s="125"/>
      <c r="F4" s="57" t="s">
        <v>144</v>
      </c>
    </row>
    <row r="5" s="199" customFormat="1" ht="19.5" customHeight="1" spans="1:6">
      <c r="A5" s="13"/>
      <c r="B5" s="61"/>
      <c r="C5" s="66" t="s">
        <v>36</v>
      </c>
      <c r="D5" s="66" t="s">
        <v>145</v>
      </c>
      <c r="E5" s="66" t="s">
        <v>146</v>
      </c>
      <c r="F5" s="61"/>
    </row>
    <row r="6" s="199" customFormat="1" ht="18.75" customHeight="1" spans="1:6">
      <c r="A6" s="207">
        <v>1</v>
      </c>
      <c r="B6" s="207">
        <v>2</v>
      </c>
      <c r="C6" s="208">
        <v>3</v>
      </c>
      <c r="D6" s="207">
        <v>4</v>
      </c>
      <c r="E6" s="207">
        <v>5</v>
      </c>
      <c r="F6" s="207">
        <v>6</v>
      </c>
    </row>
    <row r="7" ht="18.75" customHeight="1" spans="1:6">
      <c r="A7" s="20">
        <v>29.35</v>
      </c>
      <c r="B7" s="20"/>
      <c r="C7" s="209">
        <v>9.35</v>
      </c>
      <c r="D7" s="20"/>
      <c r="E7" s="20">
        <v>9.35</v>
      </c>
      <c r="F7" s="20">
        <v>20</v>
      </c>
    </row>
    <row r="9" customHeight="1" spans="3:7">
      <c r="C9" s="200"/>
      <c r="D9" s="200"/>
      <c r="E9" s="200"/>
      <c r="F9" s="200"/>
      <c r="G9" s="200"/>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A52"/>
  <sheetViews>
    <sheetView topLeftCell="A34" workbookViewId="0">
      <selection activeCell="Y4" sqref="Y4"/>
    </sheetView>
  </sheetViews>
  <sheetFormatPr defaultColWidth="9.14285714285714" defaultRowHeight="14.25" customHeight="1"/>
  <cols>
    <col min="1" max="1" width="90.1428571428571" style="50" customWidth="1"/>
    <col min="2" max="2" width="20.7142857142857" style="50" customWidth="1"/>
    <col min="3" max="3" width="31.2857142857143" style="50" customWidth="1"/>
    <col min="4" max="4" width="10.1428571428571" style="50" customWidth="1"/>
    <col min="5" max="5" width="17.5714285714286" style="50" customWidth="1"/>
    <col min="6" max="6" width="10.2857142857143" style="50" customWidth="1"/>
    <col min="7" max="7" width="23" style="50" customWidth="1"/>
    <col min="8" max="9" width="14" style="50" customWidth="1"/>
    <col min="10" max="10" width="15.4285714285714" style="50" customWidth="1"/>
    <col min="11" max="11" width="10.7142857142857" style="50" customWidth="1"/>
    <col min="12" max="14" width="11.1428571428571" style="50" customWidth="1"/>
    <col min="15" max="17" width="9.14285714285714" style="50" customWidth="1"/>
    <col min="18" max="18" width="12.1428571428571" style="50" customWidth="1"/>
    <col min="19" max="21" width="12.2857142857143" style="50" customWidth="1"/>
    <col min="22" max="22" width="12.7142857142857" style="50" customWidth="1"/>
    <col min="23" max="24" width="11.1428571428571" style="50" customWidth="1"/>
    <col min="25" max="25" width="9.14285714285714" style="50" customWidth="1"/>
    <col min="26" max="27" width="11.7142857142857" style="50" customWidth="1"/>
    <col min="28" max="16384" width="9.14285714285714" style="50" customWidth="1"/>
  </cols>
  <sheetData>
    <row r="1" ht="13.5" customHeight="1" spans="2:24">
      <c r="B1" s="186"/>
      <c r="D1" s="187"/>
      <c r="E1" s="187"/>
      <c r="F1" s="187"/>
      <c r="G1" s="187"/>
      <c r="H1" s="75"/>
      <c r="I1" s="75"/>
      <c r="J1" s="51"/>
      <c r="K1" s="75"/>
      <c r="L1" s="75"/>
      <c r="M1" s="75"/>
      <c r="N1" s="75"/>
      <c r="O1" s="51"/>
      <c r="P1" s="51"/>
      <c r="Q1" s="51"/>
      <c r="R1" s="75"/>
      <c r="V1" s="186"/>
      <c r="X1" s="48" t="s">
        <v>147</v>
      </c>
    </row>
    <row r="2" ht="27.75" customHeight="1" spans="1:24">
      <c r="A2" s="5" t="s">
        <v>148</v>
      </c>
      <c r="B2" s="5"/>
      <c r="C2" s="5"/>
      <c r="D2" s="5"/>
      <c r="E2" s="5"/>
      <c r="F2" s="5"/>
      <c r="G2" s="5"/>
      <c r="H2" s="5"/>
      <c r="I2" s="5"/>
      <c r="J2" s="6"/>
      <c r="K2" s="5"/>
      <c r="L2" s="5"/>
      <c r="M2" s="5"/>
      <c r="N2" s="5"/>
      <c r="O2" s="6"/>
      <c r="P2" s="6"/>
      <c r="Q2" s="6"/>
      <c r="R2" s="5"/>
      <c r="S2" s="5"/>
      <c r="T2" s="5"/>
      <c r="U2" s="5"/>
      <c r="V2" s="5"/>
      <c r="W2" s="5"/>
      <c r="X2" s="5"/>
    </row>
    <row r="3" ht="18.75" customHeight="1" spans="1:24">
      <c r="A3" s="121" t="s">
        <v>2</v>
      </c>
      <c r="B3" s="188"/>
      <c r="C3" s="188"/>
      <c r="D3" s="188"/>
      <c r="E3" s="188"/>
      <c r="F3" s="188"/>
      <c r="G3" s="188"/>
      <c r="H3" s="77"/>
      <c r="I3" s="77"/>
      <c r="J3" s="97"/>
      <c r="K3" s="77"/>
      <c r="L3" s="77"/>
      <c r="M3" s="77"/>
      <c r="N3" s="77"/>
      <c r="O3" s="97"/>
      <c r="P3" s="97"/>
      <c r="Q3" s="97"/>
      <c r="R3" s="77"/>
      <c r="V3" s="186"/>
      <c r="X3" s="70" t="s">
        <v>140</v>
      </c>
    </row>
    <row r="4" ht="18" customHeight="1" spans="1:24">
      <c r="A4" s="9" t="s">
        <v>149</v>
      </c>
      <c r="B4" s="9" t="s">
        <v>150</v>
      </c>
      <c r="C4" s="9" t="s">
        <v>151</v>
      </c>
      <c r="D4" s="9" t="s">
        <v>152</v>
      </c>
      <c r="E4" s="9" t="s">
        <v>153</v>
      </c>
      <c r="F4" s="9" t="s">
        <v>154</v>
      </c>
      <c r="G4" s="9" t="s">
        <v>155</v>
      </c>
      <c r="H4" s="189" t="s">
        <v>156</v>
      </c>
      <c r="I4" s="107" t="s">
        <v>156</v>
      </c>
      <c r="J4" s="124"/>
      <c r="K4" s="107"/>
      <c r="L4" s="107"/>
      <c r="M4" s="107"/>
      <c r="N4" s="107"/>
      <c r="O4" s="124"/>
      <c r="P4" s="124"/>
      <c r="Q4" s="124"/>
      <c r="R4" s="106" t="s">
        <v>40</v>
      </c>
      <c r="S4" s="107" t="s">
        <v>41</v>
      </c>
      <c r="T4" s="107"/>
      <c r="U4" s="107"/>
      <c r="V4" s="107"/>
      <c r="W4" s="107"/>
      <c r="X4" s="194"/>
    </row>
    <row r="5" ht="18" customHeight="1" spans="1:24">
      <c r="A5" s="153"/>
      <c r="B5" s="126"/>
      <c r="C5" s="153"/>
      <c r="D5" s="153"/>
      <c r="E5" s="153"/>
      <c r="F5" s="153"/>
      <c r="G5" s="153"/>
      <c r="H5" s="38" t="s">
        <v>157</v>
      </c>
      <c r="I5" s="189" t="s">
        <v>37</v>
      </c>
      <c r="J5" s="124"/>
      <c r="K5" s="107"/>
      <c r="L5" s="107"/>
      <c r="M5" s="107"/>
      <c r="N5" s="194"/>
      <c r="O5" s="10" t="s">
        <v>158</v>
      </c>
      <c r="P5" s="124"/>
      <c r="Q5" s="12" t="s">
        <v>159</v>
      </c>
      <c r="R5" s="9" t="s">
        <v>40</v>
      </c>
      <c r="S5" s="189" t="s">
        <v>41</v>
      </c>
      <c r="T5" s="106" t="s">
        <v>42</v>
      </c>
      <c r="U5" s="107" t="s">
        <v>41</v>
      </c>
      <c r="V5" s="106" t="s">
        <v>44</v>
      </c>
      <c r="W5" s="106" t="s">
        <v>45</v>
      </c>
      <c r="X5" s="195" t="s">
        <v>46</v>
      </c>
    </row>
    <row r="6" customHeight="1" spans="1:24">
      <c r="A6" s="154"/>
      <c r="B6" s="154"/>
      <c r="C6" s="154"/>
      <c r="D6" s="154"/>
      <c r="E6" s="154"/>
      <c r="F6" s="154"/>
      <c r="G6" s="154"/>
      <c r="H6" s="154"/>
      <c r="I6" s="123" t="s">
        <v>160</v>
      </c>
      <c r="J6" s="125"/>
      <c r="K6" s="9" t="s">
        <v>161</v>
      </c>
      <c r="L6" s="9" t="s">
        <v>162</v>
      </c>
      <c r="M6" s="9" t="s">
        <v>163</v>
      </c>
      <c r="N6" s="9" t="s">
        <v>164</v>
      </c>
      <c r="O6" s="9" t="s">
        <v>37</v>
      </c>
      <c r="P6" s="9" t="s">
        <v>38</v>
      </c>
      <c r="Q6" s="9" t="s">
        <v>39</v>
      </c>
      <c r="R6" s="154"/>
      <c r="S6" s="61"/>
      <c r="T6" s="61"/>
      <c r="U6" s="61"/>
      <c r="V6" s="61"/>
      <c r="W6" s="61"/>
      <c r="X6" s="61"/>
    </row>
    <row r="7" ht="37.5" customHeight="1" spans="1:24">
      <c r="A7" s="190"/>
      <c r="B7" s="190"/>
      <c r="C7" s="190"/>
      <c r="D7" s="190"/>
      <c r="E7" s="190"/>
      <c r="F7" s="190"/>
      <c r="G7" s="190"/>
      <c r="H7" s="190"/>
      <c r="I7" s="16" t="s">
        <v>36</v>
      </c>
      <c r="J7" s="16" t="s">
        <v>165</v>
      </c>
      <c r="K7" s="14" t="s">
        <v>166</v>
      </c>
      <c r="L7" s="14" t="s">
        <v>162</v>
      </c>
      <c r="M7" s="14" t="s">
        <v>163</v>
      </c>
      <c r="N7" s="14" t="s">
        <v>164</v>
      </c>
      <c r="O7" s="14" t="s">
        <v>162</v>
      </c>
      <c r="P7" s="14" t="s">
        <v>163</v>
      </c>
      <c r="Q7" s="14" t="s">
        <v>164</v>
      </c>
      <c r="R7" s="14" t="s">
        <v>40</v>
      </c>
      <c r="S7" s="14" t="s">
        <v>36</v>
      </c>
      <c r="T7" s="14" t="s">
        <v>42</v>
      </c>
      <c r="U7" s="14" t="s">
        <v>167</v>
      </c>
      <c r="V7" s="14" t="s">
        <v>44</v>
      </c>
      <c r="W7" s="14" t="s">
        <v>45</v>
      </c>
      <c r="X7" s="14" t="s">
        <v>46</v>
      </c>
    </row>
    <row r="8" customHeight="1" spans="1:24">
      <c r="A8" s="169">
        <v>1</v>
      </c>
      <c r="B8" s="169">
        <v>2</v>
      </c>
      <c r="C8" s="169">
        <v>3</v>
      </c>
      <c r="D8" s="169">
        <v>4</v>
      </c>
      <c r="E8" s="169">
        <v>5</v>
      </c>
      <c r="F8" s="169">
        <v>6</v>
      </c>
      <c r="G8" s="169">
        <v>7</v>
      </c>
      <c r="H8" s="169">
        <v>8</v>
      </c>
      <c r="I8" s="169">
        <v>9</v>
      </c>
      <c r="J8" s="169">
        <v>10</v>
      </c>
      <c r="K8" s="169">
        <v>11</v>
      </c>
      <c r="L8" s="169">
        <v>12</v>
      </c>
      <c r="M8" s="169">
        <v>13</v>
      </c>
      <c r="N8" s="169">
        <v>14</v>
      </c>
      <c r="O8" s="169">
        <v>15</v>
      </c>
      <c r="P8" s="169">
        <v>16</v>
      </c>
      <c r="Q8" s="169">
        <v>17</v>
      </c>
      <c r="R8" s="169">
        <v>18</v>
      </c>
      <c r="S8" s="169">
        <v>19</v>
      </c>
      <c r="T8" s="169">
        <v>20</v>
      </c>
      <c r="U8" s="196">
        <v>21</v>
      </c>
      <c r="V8" s="197">
        <v>22</v>
      </c>
      <c r="W8" s="197">
        <v>23</v>
      </c>
      <c r="X8" s="198">
        <v>24</v>
      </c>
    </row>
    <row r="9" ht="21" customHeight="1" spans="1:27">
      <c r="A9" s="191" t="s">
        <v>49</v>
      </c>
      <c r="B9" s="191"/>
      <c r="C9" s="191"/>
      <c r="D9" s="191"/>
      <c r="E9" s="191"/>
      <c r="F9" s="191"/>
      <c r="G9" s="191"/>
      <c r="H9" s="92">
        <v>14325.49</v>
      </c>
      <c r="I9" s="92">
        <v>14325.49</v>
      </c>
      <c r="J9" s="30"/>
      <c r="K9" s="30"/>
      <c r="L9" s="30"/>
      <c r="M9" s="30"/>
      <c r="N9" s="30"/>
      <c r="O9" s="25"/>
      <c r="P9" s="25"/>
      <c r="Q9" s="25"/>
      <c r="R9" s="92"/>
      <c r="S9" s="92"/>
      <c r="T9" s="92"/>
      <c r="U9" s="92"/>
      <c r="V9" s="92"/>
      <c r="W9" s="92"/>
      <c r="X9" s="92"/>
      <c r="Z9" s="105"/>
      <c r="AA9" s="105"/>
    </row>
    <row r="10" ht="27.75" customHeight="1" spans="1:27">
      <c r="A10" s="146" t="s">
        <v>168</v>
      </c>
      <c r="B10" s="146" t="s">
        <v>169</v>
      </c>
      <c r="C10" s="146" t="s">
        <v>170</v>
      </c>
      <c r="D10" s="146" t="s">
        <v>66</v>
      </c>
      <c r="E10" s="146" t="s">
        <v>171</v>
      </c>
      <c r="F10" s="146" t="s">
        <v>172</v>
      </c>
      <c r="G10" s="146" t="s">
        <v>173</v>
      </c>
      <c r="H10" s="92">
        <v>708.91</v>
      </c>
      <c r="I10" s="92">
        <v>708.91</v>
      </c>
      <c r="J10" s="30"/>
      <c r="K10" s="30"/>
      <c r="L10" s="30"/>
      <c r="M10" s="30"/>
      <c r="N10" s="30"/>
      <c r="O10" s="25"/>
      <c r="P10" s="25"/>
      <c r="Q10" s="25"/>
      <c r="R10" s="92"/>
      <c r="S10" s="92"/>
      <c r="T10" s="92"/>
      <c r="U10" s="92"/>
      <c r="V10" s="92"/>
      <c r="W10" s="92"/>
      <c r="X10" s="92"/>
      <c r="Z10" s="105"/>
      <c r="AA10" s="105"/>
    </row>
    <row r="11" ht="27.75" customHeight="1" spans="1:27">
      <c r="A11" s="146" t="s">
        <v>168</v>
      </c>
      <c r="B11" s="146" t="s">
        <v>174</v>
      </c>
      <c r="C11" s="146" t="s">
        <v>175</v>
      </c>
      <c r="D11" s="146" t="s">
        <v>66</v>
      </c>
      <c r="E11" s="146" t="s">
        <v>171</v>
      </c>
      <c r="F11" s="146" t="s">
        <v>172</v>
      </c>
      <c r="G11" s="146" t="s">
        <v>173</v>
      </c>
      <c r="H11" s="92">
        <v>502.19</v>
      </c>
      <c r="I11" s="92">
        <v>502.19</v>
      </c>
      <c r="J11" s="158"/>
      <c r="K11" s="158"/>
      <c r="L11" s="158"/>
      <c r="M11" s="158"/>
      <c r="N11" s="158"/>
      <c r="O11" s="158"/>
      <c r="P11" s="158"/>
      <c r="Q11" s="158"/>
      <c r="R11" s="92"/>
      <c r="S11" s="92"/>
      <c r="T11" s="92"/>
      <c r="U11" s="92"/>
      <c r="V11" s="92"/>
      <c r="W11" s="92"/>
      <c r="X11" s="92"/>
      <c r="Z11" s="105"/>
      <c r="AA11" s="105"/>
    </row>
    <row r="12" ht="27.75" customHeight="1" spans="1:27">
      <c r="A12" s="146" t="s">
        <v>168</v>
      </c>
      <c r="B12" s="146" t="s">
        <v>169</v>
      </c>
      <c r="C12" s="146" t="s">
        <v>170</v>
      </c>
      <c r="D12" s="146" t="s">
        <v>66</v>
      </c>
      <c r="E12" s="146" t="s">
        <v>171</v>
      </c>
      <c r="F12" s="146" t="s">
        <v>176</v>
      </c>
      <c r="G12" s="146" t="s">
        <v>177</v>
      </c>
      <c r="H12" s="92">
        <v>993.09</v>
      </c>
      <c r="I12" s="92">
        <v>993.09</v>
      </c>
      <c r="J12" s="158"/>
      <c r="K12" s="158"/>
      <c r="L12" s="158"/>
      <c r="M12" s="158"/>
      <c r="N12" s="158"/>
      <c r="O12" s="158"/>
      <c r="P12" s="158"/>
      <c r="Q12" s="158"/>
      <c r="R12" s="92"/>
      <c r="S12" s="92"/>
      <c r="T12" s="92"/>
      <c r="U12" s="92"/>
      <c r="V12" s="92"/>
      <c r="W12" s="92"/>
      <c r="X12" s="92"/>
      <c r="Z12" s="105"/>
      <c r="AA12" s="105"/>
    </row>
    <row r="13" ht="27.75" customHeight="1" spans="1:27">
      <c r="A13" s="146" t="s">
        <v>168</v>
      </c>
      <c r="B13" s="146" t="s">
        <v>174</v>
      </c>
      <c r="C13" s="146" t="s">
        <v>175</v>
      </c>
      <c r="D13" s="146" t="s">
        <v>66</v>
      </c>
      <c r="E13" s="146" t="s">
        <v>171</v>
      </c>
      <c r="F13" s="146" t="s">
        <v>176</v>
      </c>
      <c r="G13" s="146" t="s">
        <v>177</v>
      </c>
      <c r="H13" s="92">
        <v>16.57</v>
      </c>
      <c r="I13" s="92">
        <v>16.57</v>
      </c>
      <c r="J13" s="158"/>
      <c r="K13" s="158"/>
      <c r="L13" s="158"/>
      <c r="M13" s="158"/>
      <c r="N13" s="158"/>
      <c r="O13" s="158"/>
      <c r="P13" s="158"/>
      <c r="Q13" s="158"/>
      <c r="R13" s="92"/>
      <c r="S13" s="92"/>
      <c r="T13" s="92"/>
      <c r="U13" s="92"/>
      <c r="V13" s="92"/>
      <c r="W13" s="92"/>
      <c r="X13" s="92"/>
      <c r="Z13" s="105"/>
      <c r="AA13" s="105"/>
    </row>
    <row r="14" ht="27.75" customHeight="1" spans="1:27">
      <c r="A14" s="146" t="s">
        <v>168</v>
      </c>
      <c r="B14" s="146" t="s">
        <v>169</v>
      </c>
      <c r="C14" s="146" t="s">
        <v>170</v>
      </c>
      <c r="D14" s="146" t="s">
        <v>66</v>
      </c>
      <c r="E14" s="146" t="s">
        <v>171</v>
      </c>
      <c r="F14" s="146" t="s">
        <v>178</v>
      </c>
      <c r="G14" s="146" t="s">
        <v>179</v>
      </c>
      <c r="H14" s="92">
        <v>57.8</v>
      </c>
      <c r="I14" s="92">
        <v>57.8</v>
      </c>
      <c r="J14" s="158"/>
      <c r="K14" s="158"/>
      <c r="L14" s="158"/>
      <c r="M14" s="158"/>
      <c r="N14" s="158"/>
      <c r="O14" s="158"/>
      <c r="P14" s="158"/>
      <c r="Q14" s="158"/>
      <c r="R14" s="92"/>
      <c r="S14" s="92"/>
      <c r="T14" s="92"/>
      <c r="U14" s="92"/>
      <c r="V14" s="92"/>
      <c r="W14" s="92"/>
      <c r="X14" s="92"/>
      <c r="Z14" s="105"/>
      <c r="AA14" s="105"/>
    </row>
    <row r="15" ht="27.75" customHeight="1" spans="1:27">
      <c r="A15" s="146" t="s">
        <v>168</v>
      </c>
      <c r="B15" s="146" t="s">
        <v>174</v>
      </c>
      <c r="C15" s="146" t="s">
        <v>175</v>
      </c>
      <c r="D15" s="146" t="s">
        <v>66</v>
      </c>
      <c r="E15" s="146" t="s">
        <v>171</v>
      </c>
      <c r="F15" s="146" t="s">
        <v>178</v>
      </c>
      <c r="G15" s="146" t="s">
        <v>179</v>
      </c>
      <c r="H15" s="92">
        <v>42.91</v>
      </c>
      <c r="I15" s="92">
        <v>42.91</v>
      </c>
      <c r="J15" s="158"/>
      <c r="K15" s="158"/>
      <c r="L15" s="158"/>
      <c r="M15" s="158"/>
      <c r="N15" s="158"/>
      <c r="O15" s="158"/>
      <c r="P15" s="158"/>
      <c r="Q15" s="158"/>
      <c r="R15" s="92"/>
      <c r="S15" s="92"/>
      <c r="T15" s="92"/>
      <c r="U15" s="92"/>
      <c r="V15" s="92"/>
      <c r="W15" s="92"/>
      <c r="X15" s="92"/>
      <c r="Z15" s="105"/>
      <c r="AA15" s="105"/>
    </row>
    <row r="16" ht="27.75" customHeight="1" spans="1:27">
      <c r="A16" s="146" t="s">
        <v>168</v>
      </c>
      <c r="B16" s="146" t="s">
        <v>169</v>
      </c>
      <c r="C16" s="146" t="s">
        <v>170</v>
      </c>
      <c r="D16" s="146" t="s">
        <v>66</v>
      </c>
      <c r="E16" s="146" t="s">
        <v>171</v>
      </c>
      <c r="F16" s="146" t="s">
        <v>178</v>
      </c>
      <c r="G16" s="146" t="s">
        <v>179</v>
      </c>
      <c r="H16" s="92">
        <v>2706.7</v>
      </c>
      <c r="I16" s="92">
        <v>2706.7</v>
      </c>
      <c r="J16" s="158"/>
      <c r="K16" s="158"/>
      <c r="L16" s="158"/>
      <c r="M16" s="158"/>
      <c r="N16" s="158"/>
      <c r="O16" s="158"/>
      <c r="P16" s="158"/>
      <c r="Q16" s="158"/>
      <c r="R16" s="92"/>
      <c r="S16" s="92"/>
      <c r="T16" s="92"/>
      <c r="U16" s="92"/>
      <c r="V16" s="92"/>
      <c r="W16" s="92"/>
      <c r="X16" s="92"/>
      <c r="Z16" s="105"/>
      <c r="AA16" s="105"/>
    </row>
    <row r="17" ht="27.75" customHeight="1" spans="1:27">
      <c r="A17" s="146" t="s">
        <v>168</v>
      </c>
      <c r="B17" s="146" t="s">
        <v>174</v>
      </c>
      <c r="C17" s="146" t="s">
        <v>175</v>
      </c>
      <c r="D17" s="146" t="s">
        <v>66</v>
      </c>
      <c r="E17" s="146" t="s">
        <v>171</v>
      </c>
      <c r="F17" s="146" t="s">
        <v>180</v>
      </c>
      <c r="G17" s="146" t="s">
        <v>181</v>
      </c>
      <c r="H17" s="92">
        <v>223.01</v>
      </c>
      <c r="I17" s="92">
        <v>223.01</v>
      </c>
      <c r="J17" s="158"/>
      <c r="K17" s="158"/>
      <c r="L17" s="158"/>
      <c r="M17" s="158"/>
      <c r="N17" s="158"/>
      <c r="O17" s="158"/>
      <c r="P17" s="158"/>
      <c r="Q17" s="158"/>
      <c r="R17" s="92"/>
      <c r="S17" s="92"/>
      <c r="T17" s="92"/>
      <c r="U17" s="92"/>
      <c r="V17" s="92"/>
      <c r="W17" s="92"/>
      <c r="X17" s="92"/>
      <c r="Z17" s="105"/>
      <c r="AA17" s="105"/>
    </row>
    <row r="18" ht="27.75" customHeight="1" spans="1:27">
      <c r="A18" s="146" t="s">
        <v>168</v>
      </c>
      <c r="B18" s="146" t="s">
        <v>174</v>
      </c>
      <c r="C18" s="146" t="s">
        <v>175</v>
      </c>
      <c r="D18" s="146" t="s">
        <v>66</v>
      </c>
      <c r="E18" s="146" t="s">
        <v>171</v>
      </c>
      <c r="F18" s="146" t="s">
        <v>180</v>
      </c>
      <c r="G18" s="146" t="s">
        <v>181</v>
      </c>
      <c r="H18" s="92">
        <v>371.31</v>
      </c>
      <c r="I18" s="92">
        <v>371.31</v>
      </c>
      <c r="J18" s="158"/>
      <c r="K18" s="158"/>
      <c r="L18" s="158"/>
      <c r="M18" s="158"/>
      <c r="N18" s="158"/>
      <c r="O18" s="158"/>
      <c r="P18" s="158"/>
      <c r="Q18" s="158"/>
      <c r="R18" s="92"/>
      <c r="S18" s="92"/>
      <c r="T18" s="92"/>
      <c r="U18" s="92"/>
      <c r="V18" s="92"/>
      <c r="W18" s="92"/>
      <c r="X18" s="92"/>
      <c r="Z18" s="105"/>
      <c r="AA18" s="105"/>
    </row>
    <row r="19" ht="27.75" customHeight="1" spans="1:27">
      <c r="A19" s="146" t="s">
        <v>168</v>
      </c>
      <c r="B19" s="146" t="s">
        <v>174</v>
      </c>
      <c r="C19" s="146" t="s">
        <v>175</v>
      </c>
      <c r="D19" s="146" t="s">
        <v>66</v>
      </c>
      <c r="E19" s="146" t="s">
        <v>171</v>
      </c>
      <c r="F19" s="146" t="s">
        <v>180</v>
      </c>
      <c r="G19" s="146" t="s">
        <v>181</v>
      </c>
      <c r="H19" s="92">
        <v>102.44</v>
      </c>
      <c r="I19" s="92">
        <v>102.44</v>
      </c>
      <c r="J19" s="158"/>
      <c r="K19" s="158"/>
      <c r="L19" s="158"/>
      <c r="M19" s="158"/>
      <c r="N19" s="158"/>
      <c r="O19" s="158"/>
      <c r="P19" s="158"/>
      <c r="Q19" s="158"/>
      <c r="R19" s="92"/>
      <c r="S19" s="92"/>
      <c r="T19" s="92"/>
      <c r="U19" s="92"/>
      <c r="V19" s="92"/>
      <c r="W19" s="92"/>
      <c r="X19" s="92"/>
      <c r="Z19" s="105"/>
      <c r="AA19" s="105"/>
    </row>
    <row r="20" ht="27.75" customHeight="1" spans="1:27">
      <c r="A20" s="146" t="s">
        <v>168</v>
      </c>
      <c r="B20" s="146" t="s">
        <v>182</v>
      </c>
      <c r="C20" s="146" t="s">
        <v>183</v>
      </c>
      <c r="D20" s="146" t="s">
        <v>95</v>
      </c>
      <c r="E20" s="146" t="s">
        <v>184</v>
      </c>
      <c r="F20" s="146" t="s">
        <v>185</v>
      </c>
      <c r="G20" s="146" t="s">
        <v>186</v>
      </c>
      <c r="H20" s="92">
        <v>409.97</v>
      </c>
      <c r="I20" s="92">
        <v>409.97</v>
      </c>
      <c r="J20" s="158"/>
      <c r="K20" s="158"/>
      <c r="L20" s="158"/>
      <c r="M20" s="158"/>
      <c r="N20" s="158"/>
      <c r="O20" s="158"/>
      <c r="P20" s="158"/>
      <c r="Q20" s="158"/>
      <c r="R20" s="92"/>
      <c r="S20" s="92"/>
      <c r="T20" s="92"/>
      <c r="U20" s="92"/>
      <c r="V20" s="92"/>
      <c r="W20" s="92"/>
      <c r="X20" s="92"/>
      <c r="Z20" s="105"/>
      <c r="AA20" s="105"/>
    </row>
    <row r="21" ht="27.75" customHeight="1" spans="1:27">
      <c r="A21" s="146" t="s">
        <v>168</v>
      </c>
      <c r="B21" s="146" t="s">
        <v>182</v>
      </c>
      <c r="C21" s="146" t="s">
        <v>183</v>
      </c>
      <c r="D21" s="146" t="s">
        <v>97</v>
      </c>
      <c r="E21" s="146" t="s">
        <v>187</v>
      </c>
      <c r="F21" s="146" t="s">
        <v>188</v>
      </c>
      <c r="G21" s="146" t="s">
        <v>189</v>
      </c>
      <c r="H21" s="92">
        <v>204.98</v>
      </c>
      <c r="I21" s="92">
        <v>204.98</v>
      </c>
      <c r="J21" s="158"/>
      <c r="K21" s="158"/>
      <c r="L21" s="158"/>
      <c r="M21" s="158"/>
      <c r="N21" s="158"/>
      <c r="O21" s="158"/>
      <c r="P21" s="158"/>
      <c r="Q21" s="158"/>
      <c r="R21" s="92"/>
      <c r="S21" s="92"/>
      <c r="T21" s="92"/>
      <c r="U21" s="92"/>
      <c r="V21" s="92"/>
      <c r="W21" s="92"/>
      <c r="X21" s="92"/>
      <c r="Z21" s="105"/>
      <c r="AA21" s="105"/>
    </row>
    <row r="22" ht="27.75" customHeight="1" spans="1:27">
      <c r="A22" s="146" t="s">
        <v>168</v>
      </c>
      <c r="B22" s="146" t="s">
        <v>182</v>
      </c>
      <c r="C22" s="146" t="s">
        <v>183</v>
      </c>
      <c r="D22" s="146" t="s">
        <v>66</v>
      </c>
      <c r="E22" s="146" t="s">
        <v>171</v>
      </c>
      <c r="F22" s="146" t="s">
        <v>190</v>
      </c>
      <c r="G22" s="146" t="s">
        <v>191</v>
      </c>
      <c r="H22" s="92">
        <v>499.46</v>
      </c>
      <c r="I22" s="92">
        <v>499.46</v>
      </c>
      <c r="J22" s="158"/>
      <c r="K22" s="158"/>
      <c r="L22" s="158"/>
      <c r="M22" s="158"/>
      <c r="N22" s="158"/>
      <c r="O22" s="158"/>
      <c r="P22" s="158"/>
      <c r="Q22" s="158"/>
      <c r="R22" s="92"/>
      <c r="S22" s="92"/>
      <c r="T22" s="92"/>
      <c r="U22" s="92"/>
      <c r="V22" s="92"/>
      <c r="W22" s="92"/>
      <c r="X22" s="92"/>
      <c r="Z22" s="105"/>
      <c r="AA22" s="105"/>
    </row>
    <row r="23" ht="27.75" customHeight="1" spans="1:27">
      <c r="A23" s="146" t="s">
        <v>168</v>
      </c>
      <c r="B23" s="146" t="s">
        <v>182</v>
      </c>
      <c r="C23" s="146" t="s">
        <v>183</v>
      </c>
      <c r="D23" s="146" t="s">
        <v>66</v>
      </c>
      <c r="E23" s="146" t="s">
        <v>171</v>
      </c>
      <c r="F23" s="146" t="s">
        <v>192</v>
      </c>
      <c r="G23" s="146" t="s">
        <v>193</v>
      </c>
      <c r="H23" s="92">
        <v>4.19</v>
      </c>
      <c r="I23" s="92">
        <v>4.19</v>
      </c>
      <c r="J23" s="158"/>
      <c r="K23" s="158"/>
      <c r="L23" s="158"/>
      <c r="M23" s="158"/>
      <c r="N23" s="158"/>
      <c r="O23" s="158"/>
      <c r="P23" s="158"/>
      <c r="Q23" s="158"/>
      <c r="R23" s="92"/>
      <c r="S23" s="92"/>
      <c r="T23" s="92"/>
      <c r="U23" s="92"/>
      <c r="V23" s="92"/>
      <c r="W23" s="92"/>
      <c r="X23" s="92"/>
      <c r="Z23" s="105"/>
      <c r="AA23" s="105"/>
    </row>
    <row r="24" ht="27.75" customHeight="1" spans="1:27">
      <c r="A24" s="146" t="s">
        <v>168</v>
      </c>
      <c r="B24" s="146" t="s">
        <v>182</v>
      </c>
      <c r="C24" s="146" t="s">
        <v>183</v>
      </c>
      <c r="D24" s="146" t="s">
        <v>66</v>
      </c>
      <c r="E24" s="146" t="s">
        <v>171</v>
      </c>
      <c r="F24" s="146" t="s">
        <v>192</v>
      </c>
      <c r="G24" s="146" t="s">
        <v>193</v>
      </c>
      <c r="H24" s="92">
        <v>137</v>
      </c>
      <c r="I24" s="92">
        <v>137</v>
      </c>
      <c r="J24" s="158"/>
      <c r="K24" s="158"/>
      <c r="L24" s="158"/>
      <c r="M24" s="158"/>
      <c r="N24" s="158"/>
      <c r="O24" s="158"/>
      <c r="P24" s="158"/>
      <c r="Q24" s="158"/>
      <c r="R24" s="92"/>
      <c r="S24" s="92"/>
      <c r="T24" s="92"/>
      <c r="U24" s="92"/>
      <c r="V24" s="92"/>
      <c r="W24" s="92"/>
      <c r="X24" s="92"/>
      <c r="Z24" s="105"/>
      <c r="AA24" s="105"/>
    </row>
    <row r="25" ht="27.75" customHeight="1" spans="1:27">
      <c r="A25" s="146" t="s">
        <v>168</v>
      </c>
      <c r="B25" s="146" t="s">
        <v>194</v>
      </c>
      <c r="C25" s="146" t="s">
        <v>195</v>
      </c>
      <c r="D25" s="146" t="s">
        <v>108</v>
      </c>
      <c r="E25" s="146" t="s">
        <v>195</v>
      </c>
      <c r="F25" s="146" t="s">
        <v>196</v>
      </c>
      <c r="G25" s="146" t="s">
        <v>195</v>
      </c>
      <c r="H25" s="176">
        <v>557.37</v>
      </c>
      <c r="I25" s="176">
        <v>557.37</v>
      </c>
      <c r="J25" s="158"/>
      <c r="K25" s="158"/>
      <c r="L25" s="158"/>
      <c r="M25" s="158"/>
      <c r="N25" s="158"/>
      <c r="O25" s="158"/>
      <c r="P25" s="158"/>
      <c r="Q25" s="158"/>
      <c r="R25" s="92"/>
      <c r="S25" s="92"/>
      <c r="T25" s="92"/>
      <c r="U25" s="92"/>
      <c r="V25" s="92"/>
      <c r="W25" s="92"/>
      <c r="X25" s="92"/>
      <c r="Z25" s="105"/>
      <c r="AA25" s="105"/>
    </row>
    <row r="26" ht="27.75" customHeight="1" spans="1:27">
      <c r="A26" s="146" t="s">
        <v>168</v>
      </c>
      <c r="B26" s="146" t="s">
        <v>197</v>
      </c>
      <c r="C26" s="146" t="s">
        <v>198</v>
      </c>
      <c r="D26" s="146" t="s">
        <v>66</v>
      </c>
      <c r="E26" s="146" t="s">
        <v>171</v>
      </c>
      <c r="F26" s="146" t="s">
        <v>199</v>
      </c>
      <c r="G26" s="146" t="s">
        <v>198</v>
      </c>
      <c r="H26" s="92">
        <v>3389</v>
      </c>
      <c r="I26" s="92">
        <v>3389</v>
      </c>
      <c r="J26" s="158"/>
      <c r="K26" s="158"/>
      <c r="L26" s="158"/>
      <c r="M26" s="158"/>
      <c r="N26" s="158"/>
      <c r="O26" s="158"/>
      <c r="P26" s="158"/>
      <c r="Q26" s="158"/>
      <c r="R26" s="92"/>
      <c r="S26" s="92"/>
      <c r="T26" s="92"/>
      <c r="U26" s="92"/>
      <c r="V26" s="92"/>
      <c r="W26" s="92"/>
      <c r="X26" s="92"/>
      <c r="Z26" s="105"/>
      <c r="AA26" s="105"/>
    </row>
    <row r="27" ht="27.75" customHeight="1" spans="1:27">
      <c r="A27" s="146" t="s">
        <v>168</v>
      </c>
      <c r="B27" s="146" t="s">
        <v>197</v>
      </c>
      <c r="C27" s="146" t="s">
        <v>198</v>
      </c>
      <c r="D27" s="146" t="s">
        <v>66</v>
      </c>
      <c r="E27" s="146" t="s">
        <v>171</v>
      </c>
      <c r="F27" s="146" t="s">
        <v>199</v>
      </c>
      <c r="G27" s="146" t="s">
        <v>198</v>
      </c>
      <c r="H27" s="92">
        <v>11.35</v>
      </c>
      <c r="I27" s="92">
        <v>11.35</v>
      </c>
      <c r="J27" s="158"/>
      <c r="K27" s="158"/>
      <c r="L27" s="158"/>
      <c r="M27" s="158"/>
      <c r="N27" s="158"/>
      <c r="O27" s="158"/>
      <c r="P27" s="158"/>
      <c r="Q27" s="158"/>
      <c r="R27" s="92"/>
      <c r="S27" s="92"/>
      <c r="T27" s="92"/>
      <c r="U27" s="92"/>
      <c r="V27" s="92"/>
      <c r="W27" s="92"/>
      <c r="X27" s="92"/>
      <c r="Z27" s="105"/>
      <c r="AA27" s="105"/>
    </row>
    <row r="28" ht="27.75" customHeight="1" spans="1:27">
      <c r="A28" s="146" t="s">
        <v>168</v>
      </c>
      <c r="B28" s="146" t="s">
        <v>197</v>
      </c>
      <c r="C28" s="146" t="s">
        <v>198</v>
      </c>
      <c r="D28" s="146" t="s">
        <v>66</v>
      </c>
      <c r="E28" s="146" t="s">
        <v>171</v>
      </c>
      <c r="F28" s="146" t="s">
        <v>199</v>
      </c>
      <c r="G28" s="146" t="s">
        <v>198</v>
      </c>
      <c r="H28" s="92">
        <v>104.04</v>
      </c>
      <c r="I28" s="92">
        <v>104.04</v>
      </c>
      <c r="J28" s="158"/>
      <c r="K28" s="158"/>
      <c r="L28" s="158"/>
      <c r="M28" s="158"/>
      <c r="N28" s="158"/>
      <c r="O28" s="158"/>
      <c r="P28" s="158"/>
      <c r="Q28" s="158"/>
      <c r="R28" s="92"/>
      <c r="S28" s="92"/>
      <c r="T28" s="92"/>
      <c r="U28" s="92"/>
      <c r="V28" s="92"/>
      <c r="W28" s="92"/>
      <c r="X28" s="92"/>
      <c r="Z28" s="105"/>
      <c r="AA28" s="105"/>
    </row>
    <row r="29" ht="27.75" customHeight="1" spans="1:27">
      <c r="A29" s="146" t="s">
        <v>168</v>
      </c>
      <c r="B29" s="146" t="s">
        <v>197</v>
      </c>
      <c r="C29" s="146" t="s">
        <v>198</v>
      </c>
      <c r="D29" s="146" t="s">
        <v>66</v>
      </c>
      <c r="E29" s="146" t="s">
        <v>171</v>
      </c>
      <c r="F29" s="146" t="s">
        <v>199</v>
      </c>
      <c r="G29" s="146" t="s">
        <v>198</v>
      </c>
      <c r="H29" s="92">
        <v>48</v>
      </c>
      <c r="I29" s="92">
        <v>48</v>
      </c>
      <c r="J29" s="158"/>
      <c r="K29" s="158"/>
      <c r="L29" s="158"/>
      <c r="M29" s="158"/>
      <c r="N29" s="158"/>
      <c r="O29" s="158"/>
      <c r="P29" s="158"/>
      <c r="Q29" s="158"/>
      <c r="R29" s="92"/>
      <c r="S29" s="92"/>
      <c r="T29" s="92"/>
      <c r="U29" s="92"/>
      <c r="V29" s="92"/>
      <c r="W29" s="92"/>
      <c r="X29" s="92"/>
      <c r="Z29" s="105"/>
      <c r="AA29" s="105"/>
    </row>
    <row r="30" ht="27.75" customHeight="1" spans="1:27">
      <c r="A30" s="146" t="s">
        <v>168</v>
      </c>
      <c r="B30" s="146" t="s">
        <v>197</v>
      </c>
      <c r="C30" s="146" t="s">
        <v>198</v>
      </c>
      <c r="D30" s="146" t="s">
        <v>66</v>
      </c>
      <c r="E30" s="146" t="s">
        <v>171</v>
      </c>
      <c r="F30" s="146" t="s">
        <v>199</v>
      </c>
      <c r="G30" s="146" t="s">
        <v>198</v>
      </c>
      <c r="H30" s="92">
        <v>120</v>
      </c>
      <c r="I30" s="92">
        <v>120</v>
      </c>
      <c r="J30" s="158"/>
      <c r="K30" s="158"/>
      <c r="L30" s="158"/>
      <c r="M30" s="158"/>
      <c r="N30" s="158"/>
      <c r="O30" s="158"/>
      <c r="P30" s="158"/>
      <c r="Q30" s="158"/>
      <c r="R30" s="92"/>
      <c r="S30" s="92"/>
      <c r="T30" s="92"/>
      <c r="U30" s="92"/>
      <c r="V30" s="92"/>
      <c r="W30" s="92"/>
      <c r="X30" s="92"/>
      <c r="Z30" s="105"/>
      <c r="AA30" s="105"/>
    </row>
    <row r="31" ht="27.75" customHeight="1" spans="1:27">
      <c r="A31" s="146" t="s">
        <v>168</v>
      </c>
      <c r="B31" s="146" t="s">
        <v>197</v>
      </c>
      <c r="C31" s="146" t="s">
        <v>198</v>
      </c>
      <c r="D31" s="146" t="s">
        <v>66</v>
      </c>
      <c r="E31" s="146" t="s">
        <v>171</v>
      </c>
      <c r="F31" s="146" t="s">
        <v>199</v>
      </c>
      <c r="G31" s="146" t="s">
        <v>198</v>
      </c>
      <c r="H31" s="92">
        <v>969.89</v>
      </c>
      <c r="I31" s="92">
        <v>969.89</v>
      </c>
      <c r="J31" s="158"/>
      <c r="K31" s="158"/>
      <c r="L31" s="158"/>
      <c r="M31" s="158"/>
      <c r="N31" s="158"/>
      <c r="O31" s="158"/>
      <c r="P31" s="158"/>
      <c r="Q31" s="158"/>
      <c r="R31" s="92"/>
      <c r="S31" s="92"/>
      <c r="T31" s="92"/>
      <c r="U31" s="92"/>
      <c r="V31" s="92"/>
      <c r="W31" s="92"/>
      <c r="X31" s="92"/>
      <c r="Z31" s="105"/>
      <c r="AA31" s="105"/>
    </row>
    <row r="32" ht="27.75" customHeight="1" spans="1:27">
      <c r="A32" s="146" t="s">
        <v>168</v>
      </c>
      <c r="B32" s="146" t="s">
        <v>197</v>
      </c>
      <c r="C32" s="146" t="s">
        <v>198</v>
      </c>
      <c r="D32" s="146" t="s">
        <v>66</v>
      </c>
      <c r="E32" s="146" t="s">
        <v>171</v>
      </c>
      <c r="F32" s="146" t="s">
        <v>199</v>
      </c>
      <c r="G32" s="146" t="s">
        <v>198</v>
      </c>
      <c r="H32" s="92">
        <v>638.74</v>
      </c>
      <c r="I32" s="92">
        <v>638.74</v>
      </c>
      <c r="J32" s="158"/>
      <c r="K32" s="158"/>
      <c r="L32" s="158"/>
      <c r="M32" s="158"/>
      <c r="N32" s="158"/>
      <c r="O32" s="158"/>
      <c r="P32" s="158"/>
      <c r="Q32" s="158"/>
      <c r="R32" s="92"/>
      <c r="S32" s="92"/>
      <c r="T32" s="92"/>
      <c r="U32" s="92"/>
      <c r="V32" s="92"/>
      <c r="W32" s="92"/>
      <c r="X32" s="92"/>
      <c r="Z32" s="105"/>
      <c r="AA32" s="105"/>
    </row>
    <row r="33" ht="27.75" customHeight="1" spans="1:27">
      <c r="A33" s="146" t="s">
        <v>168</v>
      </c>
      <c r="B33" s="146" t="s">
        <v>200</v>
      </c>
      <c r="C33" s="146" t="s">
        <v>201</v>
      </c>
      <c r="D33" s="146" t="s">
        <v>66</v>
      </c>
      <c r="E33" s="146" t="s">
        <v>171</v>
      </c>
      <c r="F33" s="146" t="s">
        <v>202</v>
      </c>
      <c r="G33" s="146" t="s">
        <v>203</v>
      </c>
      <c r="H33" s="92">
        <v>24.09</v>
      </c>
      <c r="I33" s="92">
        <v>24.09</v>
      </c>
      <c r="J33" s="158"/>
      <c r="K33" s="158"/>
      <c r="L33" s="158"/>
      <c r="M33" s="158"/>
      <c r="N33" s="158"/>
      <c r="O33" s="158"/>
      <c r="P33" s="158"/>
      <c r="Q33" s="158"/>
      <c r="R33" s="92"/>
      <c r="S33" s="92"/>
      <c r="T33" s="92"/>
      <c r="U33" s="92"/>
      <c r="V33" s="92"/>
      <c r="W33" s="92"/>
      <c r="X33" s="92"/>
      <c r="Z33" s="105"/>
      <c r="AA33" s="105"/>
    </row>
    <row r="34" ht="27.75" customHeight="1" spans="1:27">
      <c r="A34" s="146" t="s">
        <v>168</v>
      </c>
      <c r="B34" s="146" t="s">
        <v>200</v>
      </c>
      <c r="C34" s="146" t="s">
        <v>201</v>
      </c>
      <c r="D34" s="146" t="s">
        <v>66</v>
      </c>
      <c r="E34" s="146" t="s">
        <v>171</v>
      </c>
      <c r="F34" s="146" t="s">
        <v>204</v>
      </c>
      <c r="G34" s="146" t="s">
        <v>205</v>
      </c>
      <c r="H34" s="92">
        <v>43.02</v>
      </c>
      <c r="I34" s="92">
        <v>43.02</v>
      </c>
      <c r="J34" s="158"/>
      <c r="K34" s="158"/>
      <c r="L34" s="158"/>
      <c r="M34" s="158"/>
      <c r="N34" s="158"/>
      <c r="O34" s="158"/>
      <c r="P34" s="158"/>
      <c r="Q34" s="158"/>
      <c r="R34" s="92"/>
      <c r="S34" s="92"/>
      <c r="T34" s="92"/>
      <c r="U34" s="92"/>
      <c r="V34" s="92"/>
      <c r="W34" s="92"/>
      <c r="X34" s="92"/>
      <c r="Z34" s="105"/>
      <c r="AA34" s="105"/>
    </row>
    <row r="35" ht="27.75" customHeight="1" spans="1:27">
      <c r="A35" s="146" t="s">
        <v>168</v>
      </c>
      <c r="B35" s="146" t="s">
        <v>200</v>
      </c>
      <c r="C35" s="146" t="s">
        <v>201</v>
      </c>
      <c r="D35" s="146" t="s">
        <v>66</v>
      </c>
      <c r="E35" s="146" t="s">
        <v>171</v>
      </c>
      <c r="F35" s="146" t="s">
        <v>206</v>
      </c>
      <c r="G35" s="146" t="s">
        <v>207</v>
      </c>
      <c r="H35" s="92">
        <v>87.02</v>
      </c>
      <c r="I35" s="92">
        <v>87.02</v>
      </c>
      <c r="J35" s="158"/>
      <c r="K35" s="158"/>
      <c r="L35" s="158"/>
      <c r="M35" s="158"/>
      <c r="N35" s="158"/>
      <c r="O35" s="158"/>
      <c r="P35" s="158"/>
      <c r="Q35" s="158"/>
      <c r="R35" s="92"/>
      <c r="S35" s="92"/>
      <c r="T35" s="92"/>
      <c r="U35" s="92"/>
      <c r="V35" s="92"/>
      <c r="W35" s="92"/>
      <c r="X35" s="92"/>
      <c r="Z35" s="105"/>
      <c r="AA35" s="105"/>
    </row>
    <row r="36" ht="27.75" customHeight="1" spans="1:27">
      <c r="A36" s="146" t="s">
        <v>168</v>
      </c>
      <c r="B36" s="146" t="s">
        <v>200</v>
      </c>
      <c r="C36" s="146" t="s">
        <v>201</v>
      </c>
      <c r="D36" s="146" t="s">
        <v>66</v>
      </c>
      <c r="E36" s="146" t="s">
        <v>171</v>
      </c>
      <c r="F36" s="146" t="s">
        <v>208</v>
      </c>
      <c r="G36" s="146" t="s">
        <v>209</v>
      </c>
      <c r="H36" s="92">
        <v>12.14</v>
      </c>
      <c r="I36" s="92">
        <v>12.14</v>
      </c>
      <c r="J36" s="158"/>
      <c r="K36" s="158"/>
      <c r="L36" s="158"/>
      <c r="M36" s="158"/>
      <c r="N36" s="158"/>
      <c r="O36" s="158"/>
      <c r="P36" s="158"/>
      <c r="Q36" s="158"/>
      <c r="R36" s="92"/>
      <c r="S36" s="92"/>
      <c r="T36" s="92"/>
      <c r="U36" s="92"/>
      <c r="V36" s="92"/>
      <c r="W36" s="92"/>
      <c r="X36" s="92"/>
      <c r="Z36" s="105"/>
      <c r="AA36" s="105"/>
    </row>
    <row r="37" ht="27.75" customHeight="1" spans="1:27">
      <c r="A37" s="146" t="s">
        <v>168</v>
      </c>
      <c r="B37" s="146" t="s">
        <v>200</v>
      </c>
      <c r="C37" s="146" t="s">
        <v>201</v>
      </c>
      <c r="D37" s="146" t="s">
        <v>66</v>
      </c>
      <c r="E37" s="146" t="s">
        <v>171</v>
      </c>
      <c r="F37" s="146" t="s">
        <v>210</v>
      </c>
      <c r="G37" s="146" t="s">
        <v>211</v>
      </c>
      <c r="H37" s="92">
        <v>23.25</v>
      </c>
      <c r="I37" s="92">
        <v>23.25</v>
      </c>
      <c r="J37" s="158"/>
      <c r="K37" s="158"/>
      <c r="L37" s="158"/>
      <c r="M37" s="158"/>
      <c r="N37" s="158"/>
      <c r="O37" s="158"/>
      <c r="P37" s="158"/>
      <c r="Q37" s="158"/>
      <c r="R37" s="92"/>
      <c r="S37" s="92"/>
      <c r="T37" s="92"/>
      <c r="U37" s="92"/>
      <c r="V37" s="92"/>
      <c r="W37" s="92"/>
      <c r="X37" s="92"/>
      <c r="Z37" s="105"/>
      <c r="AA37" s="105"/>
    </row>
    <row r="38" ht="27.75" customHeight="1" spans="1:27">
      <c r="A38" s="146" t="s">
        <v>168</v>
      </c>
      <c r="B38" s="146" t="s">
        <v>200</v>
      </c>
      <c r="C38" s="146" t="s">
        <v>201</v>
      </c>
      <c r="D38" s="146" t="s">
        <v>66</v>
      </c>
      <c r="E38" s="146" t="s">
        <v>171</v>
      </c>
      <c r="F38" s="146" t="s">
        <v>212</v>
      </c>
      <c r="G38" s="146" t="s">
        <v>213</v>
      </c>
      <c r="H38" s="92">
        <v>14.88</v>
      </c>
      <c r="I38" s="92">
        <v>14.88</v>
      </c>
      <c r="J38" s="158"/>
      <c r="K38" s="158"/>
      <c r="L38" s="158"/>
      <c r="M38" s="158"/>
      <c r="N38" s="158"/>
      <c r="O38" s="158"/>
      <c r="P38" s="158"/>
      <c r="Q38" s="158"/>
      <c r="R38" s="92"/>
      <c r="S38" s="92"/>
      <c r="T38" s="92"/>
      <c r="U38" s="92"/>
      <c r="V38" s="92"/>
      <c r="W38" s="92"/>
      <c r="X38" s="92"/>
      <c r="Z38" s="105"/>
      <c r="AA38" s="105"/>
    </row>
    <row r="39" ht="27.75" customHeight="1" spans="1:27">
      <c r="A39" s="146" t="s">
        <v>168</v>
      </c>
      <c r="B39" s="146" t="s">
        <v>200</v>
      </c>
      <c r="C39" s="146" t="s">
        <v>201</v>
      </c>
      <c r="D39" s="146" t="s">
        <v>66</v>
      </c>
      <c r="E39" s="146" t="s">
        <v>171</v>
      </c>
      <c r="F39" s="146" t="s">
        <v>214</v>
      </c>
      <c r="G39" s="146" t="s">
        <v>215</v>
      </c>
      <c r="H39" s="92">
        <v>30</v>
      </c>
      <c r="I39" s="92">
        <v>30</v>
      </c>
      <c r="J39" s="158"/>
      <c r="K39" s="158"/>
      <c r="L39" s="158"/>
      <c r="M39" s="158"/>
      <c r="N39" s="158"/>
      <c r="O39" s="158"/>
      <c r="P39" s="158"/>
      <c r="Q39" s="158"/>
      <c r="R39" s="92"/>
      <c r="S39" s="92"/>
      <c r="T39" s="92"/>
      <c r="U39" s="92"/>
      <c r="V39" s="92"/>
      <c r="W39" s="92"/>
      <c r="X39" s="92"/>
      <c r="Z39" s="105"/>
      <c r="AA39" s="105"/>
    </row>
    <row r="40" ht="27.75" customHeight="1" spans="1:27">
      <c r="A40" s="146" t="s">
        <v>168</v>
      </c>
      <c r="B40" s="146" t="s">
        <v>200</v>
      </c>
      <c r="C40" s="146" t="s">
        <v>201</v>
      </c>
      <c r="D40" s="146" t="s">
        <v>66</v>
      </c>
      <c r="E40" s="146" t="s">
        <v>171</v>
      </c>
      <c r="F40" s="146" t="s">
        <v>216</v>
      </c>
      <c r="G40" s="146" t="s">
        <v>217</v>
      </c>
      <c r="H40" s="92">
        <v>3.72</v>
      </c>
      <c r="I40" s="92">
        <v>3.72</v>
      </c>
      <c r="J40" s="158"/>
      <c r="K40" s="158"/>
      <c r="L40" s="158"/>
      <c r="M40" s="158"/>
      <c r="N40" s="158"/>
      <c r="O40" s="158"/>
      <c r="P40" s="158"/>
      <c r="Q40" s="158"/>
      <c r="R40" s="92"/>
      <c r="S40" s="92"/>
      <c r="T40" s="92"/>
      <c r="U40" s="92"/>
      <c r="V40" s="92"/>
      <c r="W40" s="92"/>
      <c r="X40" s="92"/>
      <c r="Z40" s="105"/>
      <c r="AA40" s="105"/>
    </row>
    <row r="41" ht="27.75" customHeight="1" spans="1:27">
      <c r="A41" s="146" t="s">
        <v>168</v>
      </c>
      <c r="B41" s="146" t="s">
        <v>218</v>
      </c>
      <c r="C41" s="146" t="s">
        <v>219</v>
      </c>
      <c r="D41" s="146" t="s">
        <v>66</v>
      </c>
      <c r="E41" s="146" t="s">
        <v>171</v>
      </c>
      <c r="F41" s="146" t="s">
        <v>220</v>
      </c>
      <c r="G41" s="146" t="s">
        <v>219</v>
      </c>
      <c r="H41" s="92">
        <v>131.81</v>
      </c>
      <c r="I41" s="92">
        <v>131.81</v>
      </c>
      <c r="J41" s="158"/>
      <c r="K41" s="158"/>
      <c r="L41" s="158"/>
      <c r="M41" s="158"/>
      <c r="N41" s="158"/>
      <c r="O41" s="158"/>
      <c r="P41" s="158"/>
      <c r="Q41" s="158"/>
      <c r="R41" s="92"/>
      <c r="S41" s="92"/>
      <c r="T41" s="92"/>
      <c r="U41" s="92"/>
      <c r="V41" s="92"/>
      <c r="W41" s="92"/>
      <c r="X41" s="92"/>
      <c r="Z41" s="105"/>
      <c r="AA41" s="105"/>
    </row>
    <row r="42" ht="27.75" customHeight="1" spans="1:27">
      <c r="A42" s="146" t="s">
        <v>168</v>
      </c>
      <c r="B42" s="146" t="s">
        <v>200</v>
      </c>
      <c r="C42" s="146" t="s">
        <v>201</v>
      </c>
      <c r="D42" s="146" t="s">
        <v>66</v>
      </c>
      <c r="E42" s="146" t="s">
        <v>171</v>
      </c>
      <c r="F42" s="146" t="s">
        <v>221</v>
      </c>
      <c r="G42" s="146" t="s">
        <v>222</v>
      </c>
      <c r="H42" s="92">
        <v>206.1</v>
      </c>
      <c r="I42" s="92">
        <v>206.1</v>
      </c>
      <c r="J42" s="158"/>
      <c r="K42" s="158"/>
      <c r="L42" s="158"/>
      <c r="M42" s="158"/>
      <c r="N42" s="158"/>
      <c r="O42" s="158"/>
      <c r="P42" s="158"/>
      <c r="Q42" s="158"/>
      <c r="R42" s="92"/>
      <c r="S42" s="92"/>
      <c r="T42" s="92"/>
      <c r="U42" s="92"/>
      <c r="V42" s="92"/>
      <c r="W42" s="92"/>
      <c r="X42" s="92"/>
      <c r="Z42" s="105"/>
      <c r="AA42" s="105"/>
    </row>
    <row r="43" ht="27.75" customHeight="1" spans="1:27">
      <c r="A43" s="146" t="s">
        <v>168</v>
      </c>
      <c r="B43" s="146" t="s">
        <v>223</v>
      </c>
      <c r="C43" s="146" t="s">
        <v>224</v>
      </c>
      <c r="D43" s="146" t="s">
        <v>66</v>
      </c>
      <c r="E43" s="146" t="s">
        <v>171</v>
      </c>
      <c r="F43" s="146" t="s">
        <v>225</v>
      </c>
      <c r="G43" s="146" t="s">
        <v>226</v>
      </c>
      <c r="H43" s="92">
        <v>8.15</v>
      </c>
      <c r="I43" s="92">
        <v>8.15</v>
      </c>
      <c r="J43" s="158"/>
      <c r="K43" s="158"/>
      <c r="L43" s="158"/>
      <c r="M43" s="158"/>
      <c r="N43" s="158"/>
      <c r="O43" s="158"/>
      <c r="P43" s="158"/>
      <c r="Q43" s="158"/>
      <c r="R43" s="92"/>
      <c r="S43" s="92"/>
      <c r="T43" s="92"/>
      <c r="U43" s="92"/>
      <c r="V43" s="92"/>
      <c r="W43" s="92"/>
      <c r="X43" s="92"/>
      <c r="Z43" s="105"/>
      <c r="AA43" s="105"/>
    </row>
    <row r="44" ht="27.75" customHeight="1" spans="1:27">
      <c r="A44" s="146" t="s">
        <v>168</v>
      </c>
      <c r="B44" s="146" t="s">
        <v>223</v>
      </c>
      <c r="C44" s="146" t="s">
        <v>224</v>
      </c>
      <c r="D44" s="146" t="s">
        <v>66</v>
      </c>
      <c r="E44" s="146" t="s">
        <v>171</v>
      </c>
      <c r="F44" s="146" t="s">
        <v>225</v>
      </c>
      <c r="G44" s="146" t="s">
        <v>226</v>
      </c>
      <c r="H44" s="92">
        <v>1.2</v>
      </c>
      <c r="I44" s="92">
        <v>1.2</v>
      </c>
      <c r="J44" s="158"/>
      <c r="K44" s="158"/>
      <c r="L44" s="158"/>
      <c r="M44" s="158"/>
      <c r="N44" s="158"/>
      <c r="O44" s="158"/>
      <c r="P44" s="158"/>
      <c r="Q44" s="158"/>
      <c r="R44" s="92"/>
      <c r="S44" s="92"/>
      <c r="T44" s="92"/>
      <c r="U44" s="92"/>
      <c r="V44" s="92"/>
      <c r="W44" s="92"/>
      <c r="X44" s="92"/>
      <c r="Z44" s="105"/>
      <c r="AA44" s="105"/>
    </row>
    <row r="45" ht="27.75" customHeight="1" spans="1:27">
      <c r="A45" s="146" t="s">
        <v>168</v>
      </c>
      <c r="B45" s="146" t="s">
        <v>200</v>
      </c>
      <c r="C45" s="146" t="s">
        <v>201</v>
      </c>
      <c r="D45" s="146" t="s">
        <v>66</v>
      </c>
      <c r="E45" s="146" t="s">
        <v>171</v>
      </c>
      <c r="F45" s="146" t="s">
        <v>227</v>
      </c>
      <c r="G45" s="146" t="s">
        <v>228</v>
      </c>
      <c r="H45" s="92">
        <v>10</v>
      </c>
      <c r="I45" s="92">
        <v>10</v>
      </c>
      <c r="J45" s="158"/>
      <c r="K45" s="158"/>
      <c r="L45" s="158"/>
      <c r="M45" s="158"/>
      <c r="N45" s="158"/>
      <c r="O45" s="158"/>
      <c r="P45" s="158"/>
      <c r="Q45" s="158"/>
      <c r="R45" s="92"/>
      <c r="S45" s="92"/>
      <c r="T45" s="92"/>
      <c r="U45" s="92"/>
      <c r="V45" s="92"/>
      <c r="W45" s="92"/>
      <c r="X45" s="92"/>
      <c r="Z45" s="105"/>
      <c r="AA45" s="105"/>
    </row>
    <row r="46" ht="27.75" customHeight="1" spans="1:27">
      <c r="A46" s="146" t="s">
        <v>168</v>
      </c>
      <c r="B46" s="146" t="s">
        <v>229</v>
      </c>
      <c r="C46" s="146" t="s">
        <v>230</v>
      </c>
      <c r="D46" s="146" t="s">
        <v>66</v>
      </c>
      <c r="E46" s="146" t="s">
        <v>171</v>
      </c>
      <c r="F46" s="146" t="s">
        <v>227</v>
      </c>
      <c r="G46" s="146" t="s">
        <v>228</v>
      </c>
      <c r="H46" s="92">
        <v>375.14</v>
      </c>
      <c r="I46" s="92">
        <v>375.14</v>
      </c>
      <c r="J46" s="158"/>
      <c r="K46" s="158"/>
      <c r="L46" s="158"/>
      <c r="M46" s="158"/>
      <c r="N46" s="158"/>
      <c r="O46" s="158"/>
      <c r="P46" s="158"/>
      <c r="Q46" s="158"/>
      <c r="R46" s="92"/>
      <c r="S46" s="92"/>
      <c r="T46" s="92"/>
      <c r="U46" s="92"/>
      <c r="V46" s="92"/>
      <c r="W46" s="92"/>
      <c r="X46" s="92"/>
      <c r="Z46" s="105"/>
      <c r="AA46" s="105"/>
    </row>
    <row r="47" ht="27.75" customHeight="1" spans="1:27">
      <c r="A47" s="146" t="s">
        <v>168</v>
      </c>
      <c r="B47" s="146" t="s">
        <v>229</v>
      </c>
      <c r="C47" s="146" t="s">
        <v>230</v>
      </c>
      <c r="D47" s="146" t="s">
        <v>66</v>
      </c>
      <c r="E47" s="146" t="s">
        <v>171</v>
      </c>
      <c r="F47" s="146" t="s">
        <v>227</v>
      </c>
      <c r="G47" s="146" t="s">
        <v>228</v>
      </c>
      <c r="H47" s="92">
        <v>239.16</v>
      </c>
      <c r="I47" s="92">
        <v>239.16</v>
      </c>
      <c r="J47" s="158"/>
      <c r="K47" s="158"/>
      <c r="L47" s="158"/>
      <c r="M47" s="158"/>
      <c r="N47" s="158"/>
      <c r="O47" s="158"/>
      <c r="P47" s="158"/>
      <c r="Q47" s="158"/>
      <c r="R47" s="92"/>
      <c r="S47" s="92"/>
      <c r="T47" s="92"/>
      <c r="U47" s="92"/>
      <c r="V47" s="92"/>
      <c r="W47" s="92"/>
      <c r="X47" s="92"/>
      <c r="Z47" s="105"/>
      <c r="AA47" s="105"/>
    </row>
    <row r="48" ht="27.75" customHeight="1" spans="1:27">
      <c r="A48" s="146" t="s">
        <v>168</v>
      </c>
      <c r="B48" s="146" t="s">
        <v>231</v>
      </c>
      <c r="C48" s="146" t="s">
        <v>232</v>
      </c>
      <c r="D48" s="146" t="s">
        <v>93</v>
      </c>
      <c r="E48" s="146" t="s">
        <v>233</v>
      </c>
      <c r="F48" s="146" t="s">
        <v>234</v>
      </c>
      <c r="G48" s="146" t="s">
        <v>235</v>
      </c>
      <c r="H48" s="92">
        <v>53.76</v>
      </c>
      <c r="I48" s="92">
        <v>53.76</v>
      </c>
      <c r="J48" s="158"/>
      <c r="K48" s="158"/>
      <c r="L48" s="158"/>
      <c r="M48" s="158"/>
      <c r="N48" s="158"/>
      <c r="O48" s="158"/>
      <c r="P48" s="158"/>
      <c r="Q48" s="158"/>
      <c r="R48" s="92"/>
      <c r="S48" s="92"/>
      <c r="T48" s="92"/>
      <c r="U48" s="92"/>
      <c r="V48" s="92"/>
      <c r="W48" s="92"/>
      <c r="X48" s="92"/>
      <c r="Z48" s="105"/>
      <c r="AA48" s="105"/>
    </row>
    <row r="49" ht="27.75" customHeight="1" spans="1:27">
      <c r="A49" s="146" t="s">
        <v>168</v>
      </c>
      <c r="B49" s="146" t="s">
        <v>231</v>
      </c>
      <c r="C49" s="146" t="s">
        <v>232</v>
      </c>
      <c r="D49" s="146" t="s">
        <v>93</v>
      </c>
      <c r="E49" s="146" t="s">
        <v>233</v>
      </c>
      <c r="F49" s="146" t="s">
        <v>236</v>
      </c>
      <c r="G49" s="146" t="s">
        <v>237</v>
      </c>
      <c r="H49" s="92">
        <v>30</v>
      </c>
      <c r="I49" s="92">
        <v>30</v>
      </c>
      <c r="J49" s="158"/>
      <c r="K49" s="158"/>
      <c r="L49" s="158"/>
      <c r="M49" s="158"/>
      <c r="N49" s="158"/>
      <c r="O49" s="158"/>
      <c r="P49" s="158"/>
      <c r="Q49" s="158"/>
      <c r="R49" s="92"/>
      <c r="S49" s="92"/>
      <c r="T49" s="92"/>
      <c r="U49" s="92"/>
      <c r="V49" s="92"/>
      <c r="W49" s="92"/>
      <c r="X49" s="92"/>
      <c r="Z49" s="105"/>
      <c r="AA49" s="105"/>
    </row>
    <row r="50" ht="27.75" customHeight="1" spans="1:27">
      <c r="A50" s="146" t="s">
        <v>168</v>
      </c>
      <c r="B50" s="146" t="s">
        <v>231</v>
      </c>
      <c r="C50" s="146" t="s">
        <v>232</v>
      </c>
      <c r="D50" s="146" t="s">
        <v>93</v>
      </c>
      <c r="E50" s="146" t="s">
        <v>233</v>
      </c>
      <c r="F50" s="146" t="s">
        <v>238</v>
      </c>
      <c r="G50" s="146" t="s">
        <v>239</v>
      </c>
      <c r="H50" s="92">
        <v>201.6</v>
      </c>
      <c r="I50" s="92">
        <v>201.6</v>
      </c>
      <c r="J50" s="158"/>
      <c r="K50" s="158"/>
      <c r="L50" s="158"/>
      <c r="M50" s="158"/>
      <c r="N50" s="158"/>
      <c r="O50" s="158"/>
      <c r="P50" s="158"/>
      <c r="Q50" s="158"/>
      <c r="R50" s="92"/>
      <c r="S50" s="92"/>
      <c r="T50" s="92"/>
      <c r="U50" s="92"/>
      <c r="V50" s="92"/>
      <c r="W50" s="92"/>
      <c r="X50" s="92"/>
      <c r="Z50" s="105"/>
      <c r="AA50" s="105"/>
    </row>
    <row r="51" ht="27.75" customHeight="1" spans="1:27">
      <c r="A51" s="146" t="s">
        <v>168</v>
      </c>
      <c r="B51" s="146" t="s">
        <v>231</v>
      </c>
      <c r="C51" s="146" t="s">
        <v>232</v>
      </c>
      <c r="D51" s="146" t="s">
        <v>93</v>
      </c>
      <c r="E51" s="146" t="s">
        <v>233</v>
      </c>
      <c r="F51" s="146" t="s">
        <v>238</v>
      </c>
      <c r="G51" s="146" t="s">
        <v>239</v>
      </c>
      <c r="H51" s="92">
        <v>11.52</v>
      </c>
      <c r="I51" s="92">
        <v>11.52</v>
      </c>
      <c r="J51" s="158"/>
      <c r="K51" s="158"/>
      <c r="L51" s="158"/>
      <c r="M51" s="158"/>
      <c r="N51" s="158"/>
      <c r="O51" s="158"/>
      <c r="P51" s="158"/>
      <c r="Q51" s="158"/>
      <c r="R51" s="92"/>
      <c r="S51" s="92"/>
      <c r="T51" s="92"/>
      <c r="U51" s="92"/>
      <c r="V51" s="92"/>
      <c r="W51" s="92"/>
      <c r="X51" s="92"/>
      <c r="Z51" s="105"/>
      <c r="AA51" s="105"/>
    </row>
    <row r="52" ht="17.25" customHeight="1" spans="1:27">
      <c r="A52" s="159" t="s">
        <v>110</v>
      </c>
      <c r="B52" s="192"/>
      <c r="C52" s="192"/>
      <c r="D52" s="192"/>
      <c r="E52" s="192"/>
      <c r="F52" s="192"/>
      <c r="G52" s="193"/>
      <c r="H52" s="92">
        <v>14325.49</v>
      </c>
      <c r="I52" s="92">
        <v>14325.49</v>
      </c>
      <c r="J52" s="30"/>
      <c r="K52" s="30"/>
      <c r="L52" s="30"/>
      <c r="M52" s="30"/>
      <c r="N52" s="30"/>
      <c r="O52" s="25"/>
      <c r="P52" s="25"/>
      <c r="Q52" s="25"/>
      <c r="R52" s="92"/>
      <c r="S52" s="92"/>
      <c r="T52" s="92"/>
      <c r="U52" s="92"/>
      <c r="V52" s="92"/>
      <c r="W52" s="92"/>
      <c r="X52" s="92"/>
      <c r="Z52" s="105"/>
      <c r="AA52" s="105"/>
    </row>
  </sheetData>
  <mergeCells count="24">
    <mergeCell ref="A2:X2"/>
    <mergeCell ref="A3:G3"/>
    <mergeCell ref="H4:X4"/>
    <mergeCell ref="I5:N5"/>
    <mergeCell ref="O5:Q5"/>
    <mergeCell ref="S5:X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2"/>
  <sheetViews>
    <sheetView topLeftCell="A28" workbookViewId="0">
      <selection activeCell="G34" sqref="G34"/>
    </sheetView>
  </sheetViews>
  <sheetFormatPr defaultColWidth="9.14285714285714" defaultRowHeight="14.25" customHeight="1"/>
  <cols>
    <col min="1" max="1" width="10.2857142857143" style="50" customWidth="1"/>
    <col min="2" max="2" width="13.4285714285714" style="50" customWidth="1"/>
    <col min="3" max="3" width="32.8571428571429" style="50" customWidth="1"/>
    <col min="4" max="4" width="83.2857142857143" style="50" customWidth="1"/>
    <col min="5" max="5" width="11.1428571428571" style="50" customWidth="1"/>
    <col min="6" max="6" width="17.7142857142857" style="50" customWidth="1"/>
    <col min="7" max="7" width="9.85714285714286" style="50" customWidth="1"/>
    <col min="8" max="8" width="17.7142857142857" style="50" customWidth="1"/>
    <col min="9" max="10" width="13" style="50" customWidth="1"/>
    <col min="11" max="11" width="13.5714285714286" style="50" customWidth="1"/>
    <col min="12" max="13" width="12.2857142857143" style="50" customWidth="1"/>
    <col min="14" max="14" width="10.2857142857143" style="149" customWidth="1"/>
    <col min="15" max="15" width="10.4285714285714" style="149" customWidth="1"/>
    <col min="16" max="16" width="11.1333333333333" style="149" customWidth="1"/>
    <col min="17" max="17" width="11.1428571428571" style="50" customWidth="1"/>
    <col min="18" max="18" width="9.14285714285714" style="50" customWidth="1"/>
    <col min="19" max="19" width="10.2857142857143" style="50" customWidth="1"/>
    <col min="20" max="21" width="11.8571428571429" style="50" customWidth="1"/>
    <col min="22" max="22" width="11.7142857142857" style="50" customWidth="1"/>
    <col min="23" max="23" width="10.2857142857143" style="50" customWidth="1"/>
    <col min="24" max="16382" width="9.14285714285714" style="50" customWidth="1"/>
    <col min="16383" max="16384" width="9.14285714285714" style="50"/>
  </cols>
  <sheetData>
    <row r="1" ht="13.5" customHeight="1" spans="2:23">
      <c r="B1" s="150"/>
      <c r="E1" s="151"/>
      <c r="F1" s="151"/>
      <c r="G1" s="151"/>
      <c r="H1" s="151"/>
      <c r="I1" s="51"/>
      <c r="J1" s="51"/>
      <c r="K1" s="51"/>
      <c r="L1" s="51"/>
      <c r="M1" s="51"/>
      <c r="N1" s="162"/>
      <c r="O1" s="162"/>
      <c r="P1" s="162"/>
      <c r="Q1" s="51"/>
      <c r="U1" s="150"/>
      <c r="W1" s="3" t="s">
        <v>240</v>
      </c>
    </row>
    <row r="2" ht="27.75" customHeight="1" spans="1:23">
      <c r="A2" s="6" t="s">
        <v>241</v>
      </c>
      <c r="B2" s="6"/>
      <c r="C2" s="6"/>
      <c r="D2" s="6"/>
      <c r="E2" s="6"/>
      <c r="F2" s="6"/>
      <c r="G2" s="6"/>
      <c r="H2" s="6"/>
      <c r="I2" s="6"/>
      <c r="J2" s="6"/>
      <c r="K2" s="6"/>
      <c r="L2" s="6"/>
      <c r="M2" s="6"/>
      <c r="N2" s="140"/>
      <c r="O2" s="140"/>
      <c r="P2" s="140"/>
      <c r="Q2" s="6"/>
      <c r="R2" s="6"/>
      <c r="S2" s="6"/>
      <c r="T2" s="6"/>
      <c r="U2" s="6"/>
      <c r="V2" s="6"/>
      <c r="W2" s="6"/>
    </row>
    <row r="3" ht="13.5" customHeight="1" spans="1:23">
      <c r="A3" s="121" t="s">
        <v>2</v>
      </c>
      <c r="B3" s="152"/>
      <c r="C3" s="152"/>
      <c r="D3" s="152"/>
      <c r="E3" s="152"/>
      <c r="F3" s="152"/>
      <c r="G3" s="152"/>
      <c r="H3" s="152"/>
      <c r="I3" s="97"/>
      <c r="J3" s="97"/>
      <c r="K3" s="97"/>
      <c r="L3" s="97"/>
      <c r="M3" s="97"/>
      <c r="N3" s="163"/>
      <c r="O3" s="163"/>
      <c r="P3" s="163"/>
      <c r="Q3" s="97"/>
      <c r="U3" s="150"/>
      <c r="W3" s="113" t="s">
        <v>140</v>
      </c>
    </row>
    <row r="4" ht="21.75" customHeight="1" spans="1:23">
      <c r="A4" s="9" t="s">
        <v>242</v>
      </c>
      <c r="B4" s="8" t="s">
        <v>150</v>
      </c>
      <c r="C4" s="9" t="s">
        <v>151</v>
      </c>
      <c r="D4" s="9" t="s">
        <v>149</v>
      </c>
      <c r="E4" s="8" t="s">
        <v>152</v>
      </c>
      <c r="F4" s="8" t="s">
        <v>153</v>
      </c>
      <c r="G4" s="8" t="s">
        <v>243</v>
      </c>
      <c r="H4" s="8" t="s">
        <v>244</v>
      </c>
      <c r="I4" s="57" t="s">
        <v>34</v>
      </c>
      <c r="J4" s="123" t="s">
        <v>245</v>
      </c>
      <c r="K4" s="124"/>
      <c r="L4" s="124"/>
      <c r="M4" s="125"/>
      <c r="N4" s="164" t="s">
        <v>246</v>
      </c>
      <c r="O4" s="164"/>
      <c r="P4" s="164"/>
      <c r="Q4" s="8" t="s">
        <v>40</v>
      </c>
      <c r="R4" s="123" t="s">
        <v>41</v>
      </c>
      <c r="S4" s="124"/>
      <c r="T4" s="124"/>
      <c r="U4" s="124"/>
      <c r="V4" s="124"/>
      <c r="W4" s="125"/>
    </row>
    <row r="5" ht="21.75" customHeight="1" spans="1:23">
      <c r="A5" s="153"/>
      <c r="B5" s="154"/>
      <c r="C5" s="153"/>
      <c r="D5" s="153"/>
      <c r="E5" s="99"/>
      <c r="F5" s="99"/>
      <c r="G5" s="99"/>
      <c r="H5" s="99"/>
      <c r="I5" s="154"/>
      <c r="J5" s="165" t="s">
        <v>36</v>
      </c>
      <c r="K5" s="8" t="s">
        <v>37</v>
      </c>
      <c r="L5" s="8" t="s">
        <v>38</v>
      </c>
      <c r="M5" s="8" t="s">
        <v>39</v>
      </c>
      <c r="N5" s="166" t="s">
        <v>37</v>
      </c>
      <c r="O5" s="166" t="s">
        <v>38</v>
      </c>
      <c r="P5" s="166" t="s">
        <v>39</v>
      </c>
      <c r="Q5" s="99"/>
      <c r="R5" s="8" t="s">
        <v>36</v>
      </c>
      <c r="S5" s="8" t="s">
        <v>42</v>
      </c>
      <c r="T5" s="8" t="s">
        <v>167</v>
      </c>
      <c r="U5" s="8" t="s">
        <v>44</v>
      </c>
      <c r="V5" s="8" t="s">
        <v>45</v>
      </c>
      <c r="W5" s="8" t="s">
        <v>46</v>
      </c>
    </row>
    <row r="6" ht="21" customHeight="1" spans="1:23">
      <c r="A6" s="61"/>
      <c r="B6" s="61"/>
      <c r="C6" s="61"/>
      <c r="D6" s="61"/>
      <c r="E6" s="61"/>
      <c r="F6" s="61"/>
      <c r="G6" s="61"/>
      <c r="H6" s="61"/>
      <c r="I6" s="61"/>
      <c r="J6" s="167" t="s">
        <v>36</v>
      </c>
      <c r="K6" s="61"/>
      <c r="L6" s="61"/>
      <c r="M6" s="61"/>
      <c r="N6" s="168"/>
      <c r="O6" s="168"/>
      <c r="P6" s="168"/>
      <c r="Q6" s="154"/>
      <c r="R6" s="61"/>
      <c r="S6" s="61"/>
      <c r="T6" s="61"/>
      <c r="U6" s="61"/>
      <c r="V6" s="61"/>
      <c r="W6" s="61"/>
    </row>
    <row r="7" ht="15" customHeight="1" spans="1:23">
      <c r="A7" s="155">
        <v>1</v>
      </c>
      <c r="B7" s="155">
        <v>2</v>
      </c>
      <c r="C7" s="155">
        <v>3</v>
      </c>
      <c r="D7" s="155">
        <v>4</v>
      </c>
      <c r="E7" s="155">
        <v>5</v>
      </c>
      <c r="F7" s="155">
        <v>6</v>
      </c>
      <c r="G7" s="155">
        <v>7</v>
      </c>
      <c r="H7" s="155">
        <v>8</v>
      </c>
      <c r="I7" s="155">
        <v>9</v>
      </c>
      <c r="J7" s="155">
        <v>10</v>
      </c>
      <c r="K7" s="155">
        <v>11</v>
      </c>
      <c r="L7" s="169">
        <v>12</v>
      </c>
      <c r="M7" s="170">
        <v>13</v>
      </c>
      <c r="N7" s="171">
        <v>14</v>
      </c>
      <c r="O7" s="171">
        <v>15</v>
      </c>
      <c r="P7" s="171">
        <v>16</v>
      </c>
      <c r="Q7" s="171">
        <v>17</v>
      </c>
      <c r="R7" s="181">
        <v>18</v>
      </c>
      <c r="S7" s="171">
        <v>19</v>
      </c>
      <c r="T7" s="171">
        <v>20</v>
      </c>
      <c r="U7" s="171">
        <v>21</v>
      </c>
      <c r="V7" s="171">
        <v>22</v>
      </c>
      <c r="W7" s="171">
        <v>23</v>
      </c>
    </row>
    <row r="8" ht="21.75" customHeight="1" spans="1:23">
      <c r="A8" s="156"/>
      <c r="B8" s="156"/>
      <c r="C8" s="146" t="s">
        <v>247</v>
      </c>
      <c r="D8" s="156"/>
      <c r="E8" s="156"/>
      <c r="F8" s="156"/>
      <c r="G8" s="156"/>
      <c r="H8" s="156"/>
      <c r="I8" s="172">
        <v>45.82</v>
      </c>
      <c r="J8" s="173">
        <v>45.82</v>
      </c>
      <c r="K8" s="172">
        <v>45.82</v>
      </c>
      <c r="L8" s="172"/>
      <c r="M8" s="174"/>
      <c r="N8" s="175" t="s">
        <v>248</v>
      </c>
      <c r="O8" s="175"/>
      <c r="P8" s="175"/>
      <c r="Q8" s="182"/>
      <c r="R8" s="183"/>
      <c r="S8" s="172"/>
      <c r="T8" s="172"/>
      <c r="U8" s="172"/>
      <c r="V8" s="172"/>
      <c r="W8" s="172"/>
    </row>
    <row r="9" ht="21.75" customHeight="1" spans="1:23">
      <c r="A9" s="157" t="s">
        <v>249</v>
      </c>
      <c r="B9" s="157" t="s">
        <v>250</v>
      </c>
      <c r="C9" s="68" t="s">
        <v>247</v>
      </c>
      <c r="D9" s="157" t="s">
        <v>49</v>
      </c>
      <c r="E9" s="157" t="s">
        <v>68</v>
      </c>
      <c r="F9" s="157" t="s">
        <v>251</v>
      </c>
      <c r="G9" s="157" t="s">
        <v>202</v>
      </c>
      <c r="H9" s="157" t="s">
        <v>203</v>
      </c>
      <c r="I9" s="176">
        <v>4.96</v>
      </c>
      <c r="J9" s="173">
        <v>4.96</v>
      </c>
      <c r="K9" s="176">
        <v>4.96</v>
      </c>
      <c r="L9" s="176"/>
      <c r="M9" s="177"/>
      <c r="N9" s="178" t="s">
        <v>248</v>
      </c>
      <c r="O9" s="178"/>
      <c r="P9" s="178"/>
      <c r="Q9" s="184"/>
      <c r="R9" s="185"/>
      <c r="S9" s="176"/>
      <c r="T9" s="176"/>
      <c r="U9" s="176"/>
      <c r="V9" s="176"/>
      <c r="W9" s="176"/>
    </row>
    <row r="10" ht="21.75" customHeight="1" spans="1:23">
      <c r="A10" s="157" t="s">
        <v>249</v>
      </c>
      <c r="B10" s="157" t="s">
        <v>250</v>
      </c>
      <c r="C10" s="68" t="s">
        <v>247</v>
      </c>
      <c r="D10" s="157" t="s">
        <v>49</v>
      </c>
      <c r="E10" s="157" t="s">
        <v>68</v>
      </c>
      <c r="F10" s="157" t="s">
        <v>251</v>
      </c>
      <c r="G10" s="157" t="s">
        <v>252</v>
      </c>
      <c r="H10" s="157" t="s">
        <v>253</v>
      </c>
      <c r="I10" s="176">
        <v>40.86</v>
      </c>
      <c r="J10" s="173">
        <v>40.86</v>
      </c>
      <c r="K10" s="176">
        <v>40.86</v>
      </c>
      <c r="L10" s="176"/>
      <c r="M10" s="177"/>
      <c r="N10" s="179"/>
      <c r="O10" s="179"/>
      <c r="P10" s="179"/>
      <c r="Q10" s="184"/>
      <c r="R10" s="185"/>
      <c r="S10" s="176"/>
      <c r="T10" s="176"/>
      <c r="U10" s="176"/>
      <c r="V10" s="176"/>
      <c r="W10" s="176"/>
    </row>
    <row r="11" ht="21.75" customHeight="1" spans="1:23">
      <c r="A11" s="158"/>
      <c r="B11" s="158"/>
      <c r="C11" s="146" t="s">
        <v>254</v>
      </c>
      <c r="D11" s="158"/>
      <c r="E11" s="158"/>
      <c r="F11" s="158"/>
      <c r="G11" s="158"/>
      <c r="H11" s="158"/>
      <c r="I11" s="172">
        <v>25.34</v>
      </c>
      <c r="J11" s="173">
        <v>25.34</v>
      </c>
      <c r="K11" s="172">
        <v>25.34</v>
      </c>
      <c r="L11" s="172"/>
      <c r="M11" s="174"/>
      <c r="N11" s="179"/>
      <c r="O11" s="179"/>
      <c r="P11" s="179"/>
      <c r="Q11" s="182"/>
      <c r="R11" s="183"/>
      <c r="S11" s="172"/>
      <c r="T11" s="172"/>
      <c r="U11" s="172"/>
      <c r="V11" s="172"/>
      <c r="W11" s="172"/>
    </row>
    <row r="12" ht="21.75" customHeight="1" spans="1:23">
      <c r="A12" s="157" t="s">
        <v>255</v>
      </c>
      <c r="B12" s="157" t="s">
        <v>256</v>
      </c>
      <c r="C12" s="68" t="s">
        <v>254</v>
      </c>
      <c r="D12" s="157" t="s">
        <v>49</v>
      </c>
      <c r="E12" s="157" t="s">
        <v>74</v>
      </c>
      <c r="F12" s="157" t="s">
        <v>251</v>
      </c>
      <c r="G12" s="157" t="s">
        <v>202</v>
      </c>
      <c r="H12" s="157" t="s">
        <v>203</v>
      </c>
      <c r="I12" s="176">
        <v>10.34</v>
      </c>
      <c r="J12" s="173">
        <v>10.34</v>
      </c>
      <c r="K12" s="176">
        <v>10.34</v>
      </c>
      <c r="L12" s="176"/>
      <c r="M12" s="177"/>
      <c r="N12" s="179"/>
      <c r="O12" s="179"/>
      <c r="P12" s="179"/>
      <c r="Q12" s="184"/>
      <c r="R12" s="185"/>
      <c r="S12" s="176"/>
      <c r="T12" s="176"/>
      <c r="U12" s="176"/>
      <c r="V12" s="176"/>
      <c r="W12" s="176"/>
    </row>
    <row r="13" ht="21.75" customHeight="1" spans="1:23">
      <c r="A13" s="157" t="s">
        <v>255</v>
      </c>
      <c r="B13" s="157" t="s">
        <v>256</v>
      </c>
      <c r="C13" s="68" t="s">
        <v>254</v>
      </c>
      <c r="D13" s="157" t="s">
        <v>49</v>
      </c>
      <c r="E13" s="157" t="s">
        <v>74</v>
      </c>
      <c r="F13" s="157" t="s">
        <v>251</v>
      </c>
      <c r="G13" s="157" t="s">
        <v>210</v>
      </c>
      <c r="H13" s="157" t="s">
        <v>211</v>
      </c>
      <c r="I13" s="176">
        <v>2</v>
      </c>
      <c r="J13" s="173">
        <v>2</v>
      </c>
      <c r="K13" s="176">
        <v>2</v>
      </c>
      <c r="L13" s="176"/>
      <c r="M13" s="177"/>
      <c r="N13" s="179"/>
      <c r="O13" s="179"/>
      <c r="P13" s="179"/>
      <c r="Q13" s="184"/>
      <c r="R13" s="185"/>
      <c r="S13" s="176"/>
      <c r="T13" s="176"/>
      <c r="U13" s="176"/>
      <c r="V13" s="176"/>
      <c r="W13" s="176"/>
    </row>
    <row r="14" ht="21.75" customHeight="1" spans="1:23">
      <c r="A14" s="157" t="s">
        <v>255</v>
      </c>
      <c r="B14" s="157" t="s">
        <v>256</v>
      </c>
      <c r="C14" s="68" t="s">
        <v>254</v>
      </c>
      <c r="D14" s="157" t="s">
        <v>49</v>
      </c>
      <c r="E14" s="157" t="s">
        <v>74</v>
      </c>
      <c r="F14" s="157" t="s">
        <v>251</v>
      </c>
      <c r="G14" s="157" t="s">
        <v>257</v>
      </c>
      <c r="H14" s="157" t="s">
        <v>258</v>
      </c>
      <c r="I14" s="176">
        <v>13</v>
      </c>
      <c r="J14" s="173">
        <v>13</v>
      </c>
      <c r="K14" s="176">
        <v>13</v>
      </c>
      <c r="L14" s="176"/>
      <c r="M14" s="177"/>
      <c r="N14" s="179"/>
      <c r="O14" s="179"/>
      <c r="P14" s="179"/>
      <c r="Q14" s="184"/>
      <c r="R14" s="185"/>
      <c r="S14" s="176"/>
      <c r="T14" s="176"/>
      <c r="U14" s="176"/>
      <c r="V14" s="176"/>
      <c r="W14" s="176"/>
    </row>
    <row r="15" ht="21.75" customHeight="1" spans="1:23">
      <c r="A15" s="158"/>
      <c r="B15" s="158"/>
      <c r="C15" s="146" t="s">
        <v>259</v>
      </c>
      <c r="D15" s="158"/>
      <c r="E15" s="158"/>
      <c r="F15" s="158"/>
      <c r="G15" s="158"/>
      <c r="H15" s="158"/>
      <c r="I15" s="172">
        <v>59</v>
      </c>
      <c r="J15" s="173">
        <v>59</v>
      </c>
      <c r="K15" s="172">
        <v>59</v>
      </c>
      <c r="L15" s="172"/>
      <c r="M15" s="174"/>
      <c r="N15" s="179"/>
      <c r="O15" s="179"/>
      <c r="P15" s="179"/>
      <c r="Q15" s="182"/>
      <c r="R15" s="183"/>
      <c r="S15" s="172"/>
      <c r="T15" s="172"/>
      <c r="U15" s="172"/>
      <c r="V15" s="172"/>
      <c r="W15" s="172"/>
    </row>
    <row r="16" ht="21.75" customHeight="1" spans="1:23">
      <c r="A16" s="157" t="s">
        <v>255</v>
      </c>
      <c r="B16" s="157" t="s">
        <v>260</v>
      </c>
      <c r="C16" s="68" t="s">
        <v>259</v>
      </c>
      <c r="D16" s="157" t="s">
        <v>49</v>
      </c>
      <c r="E16" s="157" t="s">
        <v>74</v>
      </c>
      <c r="F16" s="157" t="s">
        <v>251</v>
      </c>
      <c r="G16" s="157" t="s">
        <v>257</v>
      </c>
      <c r="H16" s="157" t="s">
        <v>258</v>
      </c>
      <c r="I16" s="176">
        <v>59</v>
      </c>
      <c r="J16" s="173">
        <v>59</v>
      </c>
      <c r="K16" s="176">
        <v>59</v>
      </c>
      <c r="L16" s="176"/>
      <c r="M16" s="177"/>
      <c r="N16" s="179"/>
      <c r="O16" s="179"/>
      <c r="P16" s="179"/>
      <c r="Q16" s="184"/>
      <c r="R16" s="185"/>
      <c r="S16" s="176"/>
      <c r="T16" s="176"/>
      <c r="U16" s="176"/>
      <c r="V16" s="176"/>
      <c r="W16" s="176"/>
    </row>
    <row r="17" ht="21.75" customHeight="1" spans="1:23">
      <c r="A17" s="158"/>
      <c r="B17" s="158"/>
      <c r="C17" s="146" t="s">
        <v>261</v>
      </c>
      <c r="D17" s="158"/>
      <c r="E17" s="158"/>
      <c r="F17" s="158"/>
      <c r="G17" s="158"/>
      <c r="H17" s="158"/>
      <c r="I17" s="172">
        <v>4</v>
      </c>
      <c r="J17" s="173">
        <v>4</v>
      </c>
      <c r="K17" s="172">
        <v>4</v>
      </c>
      <c r="L17" s="172"/>
      <c r="M17" s="174"/>
      <c r="N17" s="179"/>
      <c r="O17" s="179"/>
      <c r="P17" s="179"/>
      <c r="Q17" s="182"/>
      <c r="R17" s="183"/>
      <c r="S17" s="172"/>
      <c r="T17" s="172"/>
      <c r="U17" s="172"/>
      <c r="V17" s="172"/>
      <c r="W17" s="172"/>
    </row>
    <row r="18" ht="21.75" customHeight="1" spans="1:23">
      <c r="A18" s="157" t="s">
        <v>255</v>
      </c>
      <c r="B18" s="157" t="s">
        <v>262</v>
      </c>
      <c r="C18" s="68" t="s">
        <v>261</v>
      </c>
      <c r="D18" s="157" t="s">
        <v>49</v>
      </c>
      <c r="E18" s="157" t="s">
        <v>74</v>
      </c>
      <c r="F18" s="157" t="s">
        <v>251</v>
      </c>
      <c r="G18" s="157" t="s">
        <v>216</v>
      </c>
      <c r="H18" s="157" t="s">
        <v>217</v>
      </c>
      <c r="I18" s="176">
        <v>4</v>
      </c>
      <c r="J18" s="173">
        <v>4</v>
      </c>
      <c r="K18" s="176">
        <v>4</v>
      </c>
      <c r="L18" s="176"/>
      <c r="M18" s="177"/>
      <c r="N18" s="179"/>
      <c r="O18" s="179"/>
      <c r="P18" s="179"/>
      <c r="Q18" s="184"/>
      <c r="R18" s="185"/>
      <c r="S18" s="176"/>
      <c r="T18" s="176"/>
      <c r="U18" s="176"/>
      <c r="V18" s="176"/>
      <c r="W18" s="176"/>
    </row>
    <row r="19" ht="21.75" customHeight="1" spans="1:23">
      <c r="A19" s="158"/>
      <c r="B19" s="158"/>
      <c r="C19" s="146" t="s">
        <v>263</v>
      </c>
      <c r="D19" s="158"/>
      <c r="E19" s="158"/>
      <c r="F19" s="158"/>
      <c r="G19" s="158"/>
      <c r="H19" s="158"/>
      <c r="I19" s="172">
        <v>24.37</v>
      </c>
      <c r="J19" s="173">
        <v>24.37</v>
      </c>
      <c r="K19" s="172">
        <v>24.37</v>
      </c>
      <c r="L19" s="172"/>
      <c r="M19" s="174"/>
      <c r="N19" s="179"/>
      <c r="O19" s="179"/>
      <c r="P19" s="179"/>
      <c r="Q19" s="182"/>
      <c r="R19" s="183"/>
      <c r="S19" s="172"/>
      <c r="T19" s="172"/>
      <c r="U19" s="172"/>
      <c r="V19" s="172"/>
      <c r="W19" s="172"/>
    </row>
    <row r="20" ht="21.75" customHeight="1" spans="1:23">
      <c r="A20" s="157" t="s">
        <v>255</v>
      </c>
      <c r="B20" s="157" t="s">
        <v>264</v>
      </c>
      <c r="C20" s="68" t="s">
        <v>263</v>
      </c>
      <c r="D20" s="157" t="s">
        <v>49</v>
      </c>
      <c r="E20" s="157" t="s">
        <v>74</v>
      </c>
      <c r="F20" s="157" t="s">
        <v>251</v>
      </c>
      <c r="G20" s="157" t="s">
        <v>212</v>
      </c>
      <c r="H20" s="157" t="s">
        <v>213</v>
      </c>
      <c r="I20" s="176">
        <v>22.93</v>
      </c>
      <c r="J20" s="173">
        <v>22.93</v>
      </c>
      <c r="K20" s="176">
        <v>22.93</v>
      </c>
      <c r="L20" s="176"/>
      <c r="M20" s="177"/>
      <c r="N20" s="179"/>
      <c r="O20" s="179"/>
      <c r="P20" s="179"/>
      <c r="Q20" s="184"/>
      <c r="R20" s="185"/>
      <c r="S20" s="176"/>
      <c r="T20" s="176"/>
      <c r="U20" s="176"/>
      <c r="V20" s="176"/>
      <c r="W20" s="176"/>
    </row>
    <row r="21" ht="21.75" customHeight="1" spans="1:23">
      <c r="A21" s="157" t="s">
        <v>255</v>
      </c>
      <c r="B21" s="157" t="s">
        <v>264</v>
      </c>
      <c r="C21" s="68" t="s">
        <v>263</v>
      </c>
      <c r="D21" s="157" t="s">
        <v>49</v>
      </c>
      <c r="E21" s="157" t="s">
        <v>74</v>
      </c>
      <c r="F21" s="157" t="s">
        <v>251</v>
      </c>
      <c r="G21" s="157" t="s">
        <v>265</v>
      </c>
      <c r="H21" s="157" t="s">
        <v>266</v>
      </c>
      <c r="I21" s="176">
        <v>1.44</v>
      </c>
      <c r="J21" s="173">
        <v>1.44</v>
      </c>
      <c r="K21" s="176">
        <v>1.44</v>
      </c>
      <c r="L21" s="176"/>
      <c r="M21" s="177"/>
      <c r="N21" s="179"/>
      <c r="O21" s="179"/>
      <c r="P21" s="179"/>
      <c r="Q21" s="184"/>
      <c r="R21" s="185"/>
      <c r="S21" s="176"/>
      <c r="T21" s="176"/>
      <c r="U21" s="176"/>
      <c r="V21" s="176"/>
      <c r="W21" s="176"/>
    </row>
    <row r="22" ht="21.75" customHeight="1" spans="1:23">
      <c r="A22" s="158"/>
      <c r="B22" s="158"/>
      <c r="C22" s="146" t="s">
        <v>267</v>
      </c>
      <c r="D22" s="158"/>
      <c r="E22" s="158"/>
      <c r="F22" s="158"/>
      <c r="G22" s="158"/>
      <c r="H22" s="158"/>
      <c r="I22" s="172">
        <v>6.35</v>
      </c>
      <c r="J22" s="173">
        <v>6.35</v>
      </c>
      <c r="K22" s="172">
        <v>6.35</v>
      </c>
      <c r="L22" s="172"/>
      <c r="M22" s="174"/>
      <c r="N22" s="179"/>
      <c r="O22" s="179"/>
      <c r="P22" s="179"/>
      <c r="Q22" s="182"/>
      <c r="R22" s="183"/>
      <c r="S22" s="172"/>
      <c r="T22" s="172"/>
      <c r="U22" s="172"/>
      <c r="V22" s="172"/>
      <c r="W22" s="172"/>
    </row>
    <row r="23" ht="21.75" customHeight="1" spans="1:23">
      <c r="A23" s="157" t="s">
        <v>255</v>
      </c>
      <c r="B23" s="157" t="s">
        <v>268</v>
      </c>
      <c r="C23" s="68" t="s">
        <v>267</v>
      </c>
      <c r="D23" s="157" t="s">
        <v>49</v>
      </c>
      <c r="E23" s="157" t="s">
        <v>74</v>
      </c>
      <c r="F23" s="157" t="s">
        <v>251</v>
      </c>
      <c r="G23" s="157" t="s">
        <v>252</v>
      </c>
      <c r="H23" s="157" t="s">
        <v>253</v>
      </c>
      <c r="I23" s="176">
        <v>6.35</v>
      </c>
      <c r="J23" s="173">
        <v>6.35</v>
      </c>
      <c r="K23" s="176">
        <v>6.35</v>
      </c>
      <c r="L23" s="176"/>
      <c r="M23" s="177"/>
      <c r="N23" s="179"/>
      <c r="O23" s="179"/>
      <c r="P23" s="179"/>
      <c r="Q23" s="184"/>
      <c r="R23" s="185"/>
      <c r="S23" s="176"/>
      <c r="T23" s="176"/>
      <c r="U23" s="176"/>
      <c r="V23" s="176"/>
      <c r="W23" s="176"/>
    </row>
    <row r="24" ht="21.75" customHeight="1" spans="1:23">
      <c r="A24" s="158"/>
      <c r="B24" s="158"/>
      <c r="C24" s="146" t="s">
        <v>269</v>
      </c>
      <c r="D24" s="158"/>
      <c r="E24" s="158"/>
      <c r="F24" s="158"/>
      <c r="G24" s="158"/>
      <c r="H24" s="158"/>
      <c r="I24" s="172">
        <v>6</v>
      </c>
      <c r="J24" s="173">
        <v>6</v>
      </c>
      <c r="K24" s="172">
        <v>6</v>
      </c>
      <c r="L24" s="172"/>
      <c r="M24" s="174"/>
      <c r="N24" s="179"/>
      <c r="O24" s="179"/>
      <c r="P24" s="179"/>
      <c r="Q24" s="182"/>
      <c r="R24" s="183"/>
      <c r="S24" s="172"/>
      <c r="T24" s="172"/>
      <c r="U24" s="172"/>
      <c r="V24" s="172"/>
      <c r="W24" s="172"/>
    </row>
    <row r="25" ht="21.75" customHeight="1" spans="1:23">
      <c r="A25" s="157" t="s">
        <v>255</v>
      </c>
      <c r="B25" s="157" t="s">
        <v>270</v>
      </c>
      <c r="C25" s="68" t="s">
        <v>269</v>
      </c>
      <c r="D25" s="157" t="s">
        <v>49</v>
      </c>
      <c r="E25" s="157" t="s">
        <v>68</v>
      </c>
      <c r="F25" s="157" t="s">
        <v>251</v>
      </c>
      <c r="G25" s="157" t="s">
        <v>202</v>
      </c>
      <c r="H25" s="157" t="s">
        <v>203</v>
      </c>
      <c r="I25" s="176">
        <v>6</v>
      </c>
      <c r="J25" s="173">
        <v>6</v>
      </c>
      <c r="K25" s="176">
        <v>6</v>
      </c>
      <c r="L25" s="176"/>
      <c r="M25" s="177"/>
      <c r="N25" s="179"/>
      <c r="O25" s="179"/>
      <c r="P25" s="179"/>
      <c r="Q25" s="184"/>
      <c r="R25" s="185"/>
      <c r="S25" s="176"/>
      <c r="T25" s="176"/>
      <c r="U25" s="176"/>
      <c r="V25" s="176"/>
      <c r="W25" s="176"/>
    </row>
    <row r="26" ht="21.75" customHeight="1" spans="1:23">
      <c r="A26" s="158"/>
      <c r="B26" s="158"/>
      <c r="C26" s="146" t="s">
        <v>271</v>
      </c>
      <c r="D26" s="158"/>
      <c r="E26" s="158"/>
      <c r="F26" s="158"/>
      <c r="G26" s="158"/>
      <c r="H26" s="158"/>
      <c r="I26" s="172">
        <v>268.35</v>
      </c>
      <c r="J26" s="173">
        <v>268.35</v>
      </c>
      <c r="K26" s="172">
        <v>268.35</v>
      </c>
      <c r="L26" s="172"/>
      <c r="M26" s="174"/>
      <c r="N26" s="179"/>
      <c r="O26" s="179"/>
      <c r="P26" s="179"/>
      <c r="Q26" s="182"/>
      <c r="R26" s="183"/>
      <c r="S26" s="172"/>
      <c r="T26" s="172"/>
      <c r="U26" s="172"/>
      <c r="V26" s="172"/>
      <c r="W26" s="172"/>
    </row>
    <row r="27" ht="21.75" customHeight="1" spans="1:23">
      <c r="A27" s="157" t="s">
        <v>255</v>
      </c>
      <c r="B27" s="157" t="s">
        <v>272</v>
      </c>
      <c r="C27" s="68" t="s">
        <v>271</v>
      </c>
      <c r="D27" s="157" t="s">
        <v>49</v>
      </c>
      <c r="E27" s="157" t="s">
        <v>81</v>
      </c>
      <c r="F27" s="157" t="s">
        <v>273</v>
      </c>
      <c r="G27" s="157" t="s">
        <v>202</v>
      </c>
      <c r="H27" s="157" t="s">
        <v>203</v>
      </c>
      <c r="I27" s="176">
        <v>130.35</v>
      </c>
      <c r="J27" s="173">
        <v>130.35</v>
      </c>
      <c r="K27" s="176">
        <v>130.35</v>
      </c>
      <c r="L27" s="176"/>
      <c r="M27" s="177"/>
      <c r="N27" s="179"/>
      <c r="O27" s="179"/>
      <c r="P27" s="179"/>
      <c r="Q27" s="184"/>
      <c r="R27" s="185"/>
      <c r="S27" s="176"/>
      <c r="T27" s="176"/>
      <c r="U27" s="176"/>
      <c r="V27" s="176"/>
      <c r="W27" s="176"/>
    </row>
    <row r="28" ht="21.75" customHeight="1" spans="1:23">
      <c r="A28" s="157" t="s">
        <v>255</v>
      </c>
      <c r="B28" s="157" t="s">
        <v>272</v>
      </c>
      <c r="C28" s="68" t="s">
        <v>271</v>
      </c>
      <c r="D28" s="157" t="s">
        <v>49</v>
      </c>
      <c r="E28" s="157" t="s">
        <v>81</v>
      </c>
      <c r="F28" s="157" t="s">
        <v>273</v>
      </c>
      <c r="G28" s="157" t="s">
        <v>257</v>
      </c>
      <c r="H28" s="157" t="s">
        <v>258</v>
      </c>
      <c r="I28" s="176">
        <v>138</v>
      </c>
      <c r="J28" s="173">
        <v>138</v>
      </c>
      <c r="K28" s="176">
        <v>138</v>
      </c>
      <c r="L28" s="176"/>
      <c r="M28" s="177"/>
      <c r="N28" s="179"/>
      <c r="O28" s="179"/>
      <c r="P28" s="179"/>
      <c r="Q28" s="184"/>
      <c r="R28" s="185"/>
      <c r="S28" s="176"/>
      <c r="T28" s="176"/>
      <c r="U28" s="176"/>
      <c r="V28" s="176"/>
      <c r="W28" s="176"/>
    </row>
    <row r="29" ht="21.75" customHeight="1" spans="1:23">
      <c r="A29" s="158"/>
      <c r="B29" s="158"/>
      <c r="C29" s="146" t="s">
        <v>274</v>
      </c>
      <c r="D29" s="158"/>
      <c r="E29" s="158"/>
      <c r="F29" s="158"/>
      <c r="G29" s="158"/>
      <c r="H29" s="158"/>
      <c r="I29" s="172">
        <v>1000</v>
      </c>
      <c r="J29" s="173">
        <v>1000</v>
      </c>
      <c r="K29" s="172">
        <v>1000</v>
      </c>
      <c r="L29" s="172"/>
      <c r="M29" s="174"/>
      <c r="N29" s="179"/>
      <c r="O29" s="179"/>
      <c r="P29" s="179"/>
      <c r="Q29" s="182"/>
      <c r="R29" s="183"/>
      <c r="S29" s="172"/>
      <c r="T29" s="172"/>
      <c r="U29" s="172"/>
      <c r="V29" s="172"/>
      <c r="W29" s="172"/>
    </row>
    <row r="30" ht="21.75" customHeight="1" spans="1:23">
      <c r="A30" s="157" t="s">
        <v>255</v>
      </c>
      <c r="B30" s="157" t="s">
        <v>275</v>
      </c>
      <c r="C30" s="68" t="s">
        <v>274</v>
      </c>
      <c r="D30" s="157" t="s">
        <v>49</v>
      </c>
      <c r="E30" s="157" t="s">
        <v>77</v>
      </c>
      <c r="F30" s="157" t="s">
        <v>276</v>
      </c>
      <c r="G30" s="157" t="s">
        <v>257</v>
      </c>
      <c r="H30" s="157" t="s">
        <v>258</v>
      </c>
      <c r="I30" s="176">
        <v>1000</v>
      </c>
      <c r="J30" s="173">
        <v>1000</v>
      </c>
      <c r="K30" s="176">
        <v>1000</v>
      </c>
      <c r="L30" s="176"/>
      <c r="M30" s="177"/>
      <c r="N30" s="179"/>
      <c r="O30" s="179"/>
      <c r="P30" s="179"/>
      <c r="Q30" s="184"/>
      <c r="R30" s="185"/>
      <c r="S30" s="176"/>
      <c r="T30" s="176"/>
      <c r="U30" s="176"/>
      <c r="V30" s="176"/>
      <c r="W30" s="176"/>
    </row>
    <row r="31" ht="21.75" customHeight="1" spans="1:23">
      <c r="A31" s="158"/>
      <c r="B31" s="158"/>
      <c r="C31" s="146" t="s">
        <v>277</v>
      </c>
      <c r="D31" s="158"/>
      <c r="E31" s="158"/>
      <c r="F31" s="158"/>
      <c r="G31" s="158"/>
      <c r="H31" s="158"/>
      <c r="I31" s="172">
        <v>83.53</v>
      </c>
      <c r="J31" s="173">
        <v>83.53</v>
      </c>
      <c r="K31" s="172">
        <v>83.53</v>
      </c>
      <c r="L31" s="172"/>
      <c r="M31" s="174"/>
      <c r="N31" s="179"/>
      <c r="O31" s="179"/>
      <c r="P31" s="179"/>
      <c r="Q31" s="182"/>
      <c r="R31" s="183"/>
      <c r="S31" s="172"/>
      <c r="T31" s="172"/>
      <c r="U31" s="172"/>
      <c r="V31" s="172"/>
      <c r="W31" s="172"/>
    </row>
    <row r="32" ht="21.75" customHeight="1" spans="1:23">
      <c r="A32" s="157" t="s">
        <v>255</v>
      </c>
      <c r="B32" s="157" t="s">
        <v>278</v>
      </c>
      <c r="C32" s="68" t="s">
        <v>277</v>
      </c>
      <c r="D32" s="157" t="s">
        <v>49</v>
      </c>
      <c r="E32" s="157" t="s">
        <v>68</v>
      </c>
      <c r="F32" s="157" t="s">
        <v>251</v>
      </c>
      <c r="G32" s="157" t="s">
        <v>202</v>
      </c>
      <c r="H32" s="157" t="s">
        <v>203</v>
      </c>
      <c r="I32" s="176">
        <v>83.53</v>
      </c>
      <c r="J32" s="173">
        <v>83.53</v>
      </c>
      <c r="K32" s="176">
        <v>83.53</v>
      </c>
      <c r="L32" s="176"/>
      <c r="M32" s="177"/>
      <c r="N32" s="179"/>
      <c r="O32" s="179"/>
      <c r="P32" s="179"/>
      <c r="Q32" s="184"/>
      <c r="R32" s="185"/>
      <c r="S32" s="176"/>
      <c r="T32" s="176"/>
      <c r="U32" s="176"/>
      <c r="V32" s="176"/>
      <c r="W32" s="176"/>
    </row>
    <row r="33" ht="21.75" customHeight="1" spans="1:23">
      <c r="A33" s="158"/>
      <c r="B33" s="158"/>
      <c r="C33" s="146" t="s">
        <v>279</v>
      </c>
      <c r="D33" s="158"/>
      <c r="E33" s="158"/>
      <c r="F33" s="158"/>
      <c r="G33" s="158"/>
      <c r="H33" s="158"/>
      <c r="I33" s="172">
        <v>66.12</v>
      </c>
      <c r="J33" s="173">
        <v>66.12</v>
      </c>
      <c r="K33" s="172">
        <v>66.12</v>
      </c>
      <c r="L33" s="172"/>
      <c r="M33" s="174"/>
      <c r="N33" s="179"/>
      <c r="O33" s="179"/>
      <c r="P33" s="179"/>
      <c r="Q33" s="182"/>
      <c r="R33" s="183"/>
      <c r="S33" s="172"/>
      <c r="T33" s="172"/>
      <c r="U33" s="172"/>
      <c r="V33" s="172"/>
      <c r="W33" s="172"/>
    </row>
    <row r="34" ht="21.75" customHeight="1" spans="1:23">
      <c r="A34" s="157" t="s">
        <v>255</v>
      </c>
      <c r="B34" s="157" t="s">
        <v>280</v>
      </c>
      <c r="C34" s="68" t="s">
        <v>279</v>
      </c>
      <c r="D34" s="157" t="s">
        <v>49</v>
      </c>
      <c r="E34" s="157" t="s">
        <v>70</v>
      </c>
      <c r="F34" s="157" t="s">
        <v>281</v>
      </c>
      <c r="G34" s="157" t="s">
        <v>202</v>
      </c>
      <c r="H34" s="157" t="s">
        <v>203</v>
      </c>
      <c r="I34" s="176">
        <v>66.12</v>
      </c>
      <c r="J34" s="173">
        <v>66.12</v>
      </c>
      <c r="K34" s="176">
        <v>66.12</v>
      </c>
      <c r="L34" s="176"/>
      <c r="M34" s="177"/>
      <c r="N34" s="179"/>
      <c r="O34" s="179"/>
      <c r="P34" s="179"/>
      <c r="Q34" s="184"/>
      <c r="R34" s="185"/>
      <c r="S34" s="176"/>
      <c r="T34" s="176"/>
      <c r="U34" s="176"/>
      <c r="V34" s="176"/>
      <c r="W34" s="176"/>
    </row>
    <row r="35" ht="21.75" customHeight="1" spans="1:23">
      <c r="A35" s="158"/>
      <c r="B35" s="158"/>
      <c r="C35" s="146" t="s">
        <v>282</v>
      </c>
      <c r="D35" s="158"/>
      <c r="E35" s="158"/>
      <c r="F35" s="158"/>
      <c r="G35" s="158"/>
      <c r="H35" s="158"/>
      <c r="I35" s="172">
        <v>3453.81</v>
      </c>
      <c r="J35" s="173">
        <v>3453.81</v>
      </c>
      <c r="K35" s="172">
        <v>3453.81</v>
      </c>
      <c r="L35" s="172"/>
      <c r="M35" s="174"/>
      <c r="N35" s="179"/>
      <c r="O35" s="179"/>
      <c r="P35" s="179"/>
      <c r="Q35" s="182"/>
      <c r="R35" s="183"/>
      <c r="S35" s="172"/>
      <c r="T35" s="172"/>
      <c r="U35" s="172"/>
      <c r="V35" s="172"/>
      <c r="W35" s="172"/>
    </row>
    <row r="36" ht="21.75" customHeight="1" spans="1:23">
      <c r="A36" s="157" t="s">
        <v>255</v>
      </c>
      <c r="B36" s="157" t="s">
        <v>283</v>
      </c>
      <c r="C36" s="68" t="s">
        <v>282</v>
      </c>
      <c r="D36" s="157" t="s">
        <v>49</v>
      </c>
      <c r="E36" s="157" t="s">
        <v>70</v>
      </c>
      <c r="F36" s="157" t="s">
        <v>281</v>
      </c>
      <c r="G36" s="157" t="s">
        <v>202</v>
      </c>
      <c r="H36" s="157" t="s">
        <v>203</v>
      </c>
      <c r="I36" s="176">
        <v>3453.81</v>
      </c>
      <c r="J36" s="173">
        <v>3453.81</v>
      </c>
      <c r="K36" s="176">
        <v>3453.81</v>
      </c>
      <c r="L36" s="176"/>
      <c r="M36" s="177"/>
      <c r="N36" s="179"/>
      <c r="O36" s="179"/>
      <c r="P36" s="179"/>
      <c r="Q36" s="184"/>
      <c r="R36" s="185"/>
      <c r="S36" s="176"/>
      <c r="T36" s="176"/>
      <c r="U36" s="176"/>
      <c r="V36" s="176"/>
      <c r="W36" s="176"/>
    </row>
    <row r="37" ht="21.75" customHeight="1" spans="1:23">
      <c r="A37" s="158"/>
      <c r="B37" s="158"/>
      <c r="C37" s="146" t="s">
        <v>284</v>
      </c>
      <c r="D37" s="158"/>
      <c r="E37" s="158"/>
      <c r="F37" s="158"/>
      <c r="G37" s="158"/>
      <c r="H37" s="158"/>
      <c r="I37" s="172">
        <v>503</v>
      </c>
      <c r="J37" s="173">
        <v>503</v>
      </c>
      <c r="K37" s="172">
        <v>503</v>
      </c>
      <c r="L37" s="172"/>
      <c r="M37" s="174"/>
      <c r="N37" s="179"/>
      <c r="O37" s="179"/>
      <c r="P37" s="179"/>
      <c r="Q37" s="182"/>
      <c r="R37" s="183"/>
      <c r="S37" s="172"/>
      <c r="T37" s="172"/>
      <c r="U37" s="172"/>
      <c r="V37" s="172"/>
      <c r="W37" s="172"/>
    </row>
    <row r="38" ht="21.75" customHeight="1" spans="1:23">
      <c r="A38" s="157" t="s">
        <v>255</v>
      </c>
      <c r="B38" s="157" t="s">
        <v>285</v>
      </c>
      <c r="C38" s="68" t="s">
        <v>284</v>
      </c>
      <c r="D38" s="157" t="s">
        <v>49</v>
      </c>
      <c r="E38" s="157" t="s">
        <v>70</v>
      </c>
      <c r="F38" s="157" t="s">
        <v>281</v>
      </c>
      <c r="G38" s="157" t="s">
        <v>202</v>
      </c>
      <c r="H38" s="157" t="s">
        <v>203</v>
      </c>
      <c r="I38" s="176">
        <v>503</v>
      </c>
      <c r="J38" s="173">
        <v>503</v>
      </c>
      <c r="K38" s="176">
        <v>503</v>
      </c>
      <c r="L38" s="176"/>
      <c r="M38" s="177"/>
      <c r="N38" s="179"/>
      <c r="O38" s="179"/>
      <c r="P38" s="179"/>
      <c r="Q38" s="184"/>
      <c r="R38" s="185"/>
      <c r="S38" s="176"/>
      <c r="T38" s="176"/>
      <c r="U38" s="176"/>
      <c r="V38" s="176"/>
      <c r="W38" s="176"/>
    </row>
    <row r="39" ht="21.75" customHeight="1" spans="1:23">
      <c r="A39" s="158"/>
      <c r="B39" s="158"/>
      <c r="C39" s="146" t="s">
        <v>286</v>
      </c>
      <c r="D39" s="158"/>
      <c r="E39" s="158"/>
      <c r="F39" s="158"/>
      <c r="G39" s="158"/>
      <c r="H39" s="158"/>
      <c r="I39" s="172">
        <v>6.6</v>
      </c>
      <c r="J39" s="173">
        <v>6.6</v>
      </c>
      <c r="K39" s="172">
        <v>6.6</v>
      </c>
      <c r="L39" s="172"/>
      <c r="M39" s="174"/>
      <c r="N39" s="179"/>
      <c r="O39" s="179"/>
      <c r="P39" s="179"/>
      <c r="Q39" s="182"/>
      <c r="R39" s="183"/>
      <c r="S39" s="172"/>
      <c r="T39" s="172"/>
      <c r="U39" s="172"/>
      <c r="V39" s="172"/>
      <c r="W39" s="172"/>
    </row>
    <row r="40" ht="21.75" customHeight="1" spans="1:23">
      <c r="A40" s="157" t="s">
        <v>255</v>
      </c>
      <c r="B40" s="157" t="s">
        <v>287</v>
      </c>
      <c r="C40" s="68" t="s">
        <v>286</v>
      </c>
      <c r="D40" s="157" t="s">
        <v>49</v>
      </c>
      <c r="E40" s="157" t="s">
        <v>103</v>
      </c>
      <c r="F40" s="157" t="s">
        <v>251</v>
      </c>
      <c r="G40" s="157" t="s">
        <v>252</v>
      </c>
      <c r="H40" s="157" t="s">
        <v>253</v>
      </c>
      <c r="I40" s="176">
        <v>6.6</v>
      </c>
      <c r="J40" s="173">
        <v>6.6</v>
      </c>
      <c r="K40" s="176">
        <v>6.6</v>
      </c>
      <c r="L40" s="176"/>
      <c r="M40" s="177"/>
      <c r="N40" s="179"/>
      <c r="O40" s="179"/>
      <c r="P40" s="179"/>
      <c r="Q40" s="184"/>
      <c r="R40" s="185"/>
      <c r="S40" s="176"/>
      <c r="T40" s="176"/>
      <c r="U40" s="176"/>
      <c r="V40" s="176"/>
      <c r="W40" s="176"/>
    </row>
    <row r="41" ht="21.75" customHeight="1" spans="1:23">
      <c r="A41" s="158"/>
      <c r="B41" s="158"/>
      <c r="C41" s="146" t="s">
        <v>288</v>
      </c>
      <c r="D41" s="158"/>
      <c r="E41" s="158"/>
      <c r="F41" s="158"/>
      <c r="G41" s="158"/>
      <c r="H41" s="158"/>
      <c r="I41" s="172">
        <v>319.88</v>
      </c>
      <c r="J41" s="173">
        <v>319.88</v>
      </c>
      <c r="K41" s="172">
        <v>319.88</v>
      </c>
      <c r="L41" s="172"/>
      <c r="M41" s="174"/>
      <c r="N41" s="179"/>
      <c r="O41" s="179"/>
      <c r="P41" s="179"/>
      <c r="Q41" s="182"/>
      <c r="R41" s="183"/>
      <c r="S41" s="172"/>
      <c r="T41" s="172"/>
      <c r="U41" s="172"/>
      <c r="V41" s="172"/>
      <c r="W41" s="172"/>
    </row>
    <row r="42" ht="21.75" customHeight="1" spans="1:23">
      <c r="A42" s="157" t="s">
        <v>255</v>
      </c>
      <c r="B42" s="157" t="s">
        <v>289</v>
      </c>
      <c r="C42" s="68" t="s">
        <v>288</v>
      </c>
      <c r="D42" s="157" t="s">
        <v>49</v>
      </c>
      <c r="E42" s="157" t="s">
        <v>103</v>
      </c>
      <c r="F42" s="157" t="s">
        <v>251</v>
      </c>
      <c r="G42" s="157" t="s">
        <v>202</v>
      </c>
      <c r="H42" s="157" t="s">
        <v>203</v>
      </c>
      <c r="I42" s="176">
        <v>9.88</v>
      </c>
      <c r="J42" s="173">
        <v>9.88</v>
      </c>
      <c r="K42" s="176">
        <v>9.88</v>
      </c>
      <c r="L42" s="176"/>
      <c r="M42" s="177"/>
      <c r="N42" s="179"/>
      <c r="O42" s="179"/>
      <c r="P42" s="179"/>
      <c r="Q42" s="184"/>
      <c r="R42" s="185"/>
      <c r="S42" s="176"/>
      <c r="T42" s="176"/>
      <c r="U42" s="176"/>
      <c r="V42" s="176"/>
      <c r="W42" s="176"/>
    </row>
    <row r="43" ht="21.75" customHeight="1" spans="1:23">
      <c r="A43" s="157" t="s">
        <v>255</v>
      </c>
      <c r="B43" s="157" t="s">
        <v>289</v>
      </c>
      <c r="C43" s="68" t="s">
        <v>288</v>
      </c>
      <c r="D43" s="157" t="s">
        <v>49</v>
      </c>
      <c r="E43" s="157" t="s">
        <v>103</v>
      </c>
      <c r="F43" s="157" t="s">
        <v>251</v>
      </c>
      <c r="G43" s="157" t="s">
        <v>257</v>
      </c>
      <c r="H43" s="157" t="s">
        <v>258</v>
      </c>
      <c r="I43" s="176">
        <v>310</v>
      </c>
      <c r="J43" s="173">
        <v>310</v>
      </c>
      <c r="K43" s="176">
        <v>310</v>
      </c>
      <c r="L43" s="176"/>
      <c r="M43" s="177"/>
      <c r="N43" s="179"/>
      <c r="O43" s="179"/>
      <c r="P43" s="179"/>
      <c r="Q43" s="184"/>
      <c r="R43" s="185"/>
      <c r="S43" s="176"/>
      <c r="T43" s="176"/>
      <c r="U43" s="176"/>
      <c r="V43" s="176"/>
      <c r="W43" s="176"/>
    </row>
    <row r="44" ht="21.75" customHeight="1" spans="1:23">
      <c r="A44" s="158"/>
      <c r="B44" s="158"/>
      <c r="C44" s="146" t="s">
        <v>290</v>
      </c>
      <c r="D44" s="158"/>
      <c r="E44" s="158"/>
      <c r="F44" s="158"/>
      <c r="G44" s="158"/>
      <c r="H44" s="158"/>
      <c r="I44" s="172">
        <v>493.1</v>
      </c>
      <c r="J44" s="173">
        <v>493.1</v>
      </c>
      <c r="K44" s="172">
        <v>493.1</v>
      </c>
      <c r="L44" s="172"/>
      <c r="M44" s="174"/>
      <c r="N44" s="179"/>
      <c r="O44" s="179"/>
      <c r="P44" s="179"/>
      <c r="Q44" s="182"/>
      <c r="R44" s="183"/>
      <c r="S44" s="172"/>
      <c r="T44" s="172"/>
      <c r="U44" s="172"/>
      <c r="V44" s="172"/>
      <c r="W44" s="172"/>
    </row>
    <row r="45" ht="21.75" customHeight="1" spans="1:23">
      <c r="A45" s="157" t="s">
        <v>255</v>
      </c>
      <c r="B45" s="157" t="s">
        <v>291</v>
      </c>
      <c r="C45" s="68" t="s">
        <v>290</v>
      </c>
      <c r="D45" s="157" t="s">
        <v>49</v>
      </c>
      <c r="E45" s="157" t="s">
        <v>103</v>
      </c>
      <c r="F45" s="157" t="s">
        <v>251</v>
      </c>
      <c r="G45" s="157" t="s">
        <v>202</v>
      </c>
      <c r="H45" s="157" t="s">
        <v>203</v>
      </c>
      <c r="I45" s="176">
        <v>493.1</v>
      </c>
      <c r="J45" s="173">
        <v>493.1</v>
      </c>
      <c r="K45" s="176">
        <v>493.1</v>
      </c>
      <c r="L45" s="176"/>
      <c r="M45" s="177"/>
      <c r="N45" s="179"/>
      <c r="O45" s="179"/>
      <c r="P45" s="179"/>
      <c r="Q45" s="184"/>
      <c r="R45" s="185"/>
      <c r="S45" s="176"/>
      <c r="T45" s="176"/>
      <c r="U45" s="176"/>
      <c r="V45" s="176"/>
      <c r="W45" s="176"/>
    </row>
    <row r="46" ht="21.75" customHeight="1" spans="1:23">
      <c r="A46" s="158"/>
      <c r="B46" s="158"/>
      <c r="C46" s="146" t="s">
        <v>292</v>
      </c>
      <c r="D46" s="158"/>
      <c r="E46" s="158"/>
      <c r="F46" s="158"/>
      <c r="G46" s="158"/>
      <c r="H46" s="158"/>
      <c r="I46" s="172">
        <v>5</v>
      </c>
      <c r="J46" s="173">
        <v>5</v>
      </c>
      <c r="K46" s="172">
        <v>5</v>
      </c>
      <c r="L46" s="172"/>
      <c r="M46" s="174"/>
      <c r="N46" s="179"/>
      <c r="O46" s="179"/>
      <c r="P46" s="179"/>
      <c r="Q46" s="182"/>
      <c r="R46" s="183"/>
      <c r="S46" s="172"/>
      <c r="T46" s="172"/>
      <c r="U46" s="172"/>
      <c r="V46" s="172"/>
      <c r="W46" s="172"/>
    </row>
    <row r="47" ht="21.75" customHeight="1" spans="1:23">
      <c r="A47" s="157" t="s">
        <v>255</v>
      </c>
      <c r="B47" s="157" t="s">
        <v>293</v>
      </c>
      <c r="C47" s="68" t="s">
        <v>292</v>
      </c>
      <c r="D47" s="157" t="s">
        <v>49</v>
      </c>
      <c r="E47" s="157" t="s">
        <v>68</v>
      </c>
      <c r="F47" s="157" t="s">
        <v>251</v>
      </c>
      <c r="G47" s="157" t="s">
        <v>202</v>
      </c>
      <c r="H47" s="157" t="s">
        <v>203</v>
      </c>
      <c r="I47" s="176">
        <v>5</v>
      </c>
      <c r="J47" s="173">
        <v>5</v>
      </c>
      <c r="K47" s="176">
        <v>5</v>
      </c>
      <c r="L47" s="176"/>
      <c r="M47" s="177"/>
      <c r="N47" s="179"/>
      <c r="O47" s="179"/>
      <c r="P47" s="179"/>
      <c r="Q47" s="184"/>
      <c r="R47" s="185"/>
      <c r="S47" s="176"/>
      <c r="T47" s="176"/>
      <c r="U47" s="176"/>
      <c r="V47" s="176"/>
      <c r="W47" s="176"/>
    </row>
    <row r="48" ht="21.75" customHeight="1" spans="1:23">
      <c r="A48" s="158"/>
      <c r="B48" s="158"/>
      <c r="C48" s="146" t="s">
        <v>294</v>
      </c>
      <c r="D48" s="158"/>
      <c r="E48" s="158"/>
      <c r="F48" s="158"/>
      <c r="G48" s="158"/>
      <c r="H48" s="158"/>
      <c r="I48" s="172">
        <v>288</v>
      </c>
      <c r="J48" s="173">
        <v>288</v>
      </c>
      <c r="K48" s="172">
        <v>288</v>
      </c>
      <c r="L48" s="172"/>
      <c r="M48" s="174"/>
      <c r="N48" s="179"/>
      <c r="O48" s="179"/>
      <c r="P48" s="179"/>
      <c r="Q48" s="182"/>
      <c r="R48" s="183"/>
      <c r="S48" s="172"/>
      <c r="T48" s="172"/>
      <c r="U48" s="172"/>
      <c r="V48" s="172"/>
      <c r="W48" s="172"/>
    </row>
    <row r="49" ht="21.75" customHeight="1" spans="1:23">
      <c r="A49" s="157" t="s">
        <v>255</v>
      </c>
      <c r="B49" s="157" t="s">
        <v>295</v>
      </c>
      <c r="C49" s="68" t="s">
        <v>294</v>
      </c>
      <c r="D49" s="157" t="s">
        <v>49</v>
      </c>
      <c r="E49" s="157" t="s">
        <v>68</v>
      </c>
      <c r="F49" s="157" t="s">
        <v>251</v>
      </c>
      <c r="G49" s="157" t="s">
        <v>202</v>
      </c>
      <c r="H49" s="157" t="s">
        <v>203</v>
      </c>
      <c r="I49" s="176">
        <v>2</v>
      </c>
      <c r="J49" s="173">
        <v>2</v>
      </c>
      <c r="K49" s="176">
        <v>2</v>
      </c>
      <c r="L49" s="176"/>
      <c r="M49" s="177"/>
      <c r="N49" s="179"/>
      <c r="O49" s="179"/>
      <c r="P49" s="179"/>
      <c r="Q49" s="184"/>
      <c r="R49" s="185"/>
      <c r="S49" s="176"/>
      <c r="T49" s="176"/>
      <c r="U49" s="176"/>
      <c r="V49" s="176"/>
      <c r="W49" s="176"/>
    </row>
    <row r="50" ht="21.75" customHeight="1" spans="1:23">
      <c r="A50" s="157" t="s">
        <v>255</v>
      </c>
      <c r="B50" s="157" t="s">
        <v>295</v>
      </c>
      <c r="C50" s="68" t="s">
        <v>294</v>
      </c>
      <c r="D50" s="157" t="s">
        <v>49</v>
      </c>
      <c r="E50" s="157" t="s">
        <v>87</v>
      </c>
      <c r="F50" s="157" t="s">
        <v>296</v>
      </c>
      <c r="G50" s="157" t="s">
        <v>202</v>
      </c>
      <c r="H50" s="157" t="s">
        <v>203</v>
      </c>
      <c r="I50" s="176">
        <v>136</v>
      </c>
      <c r="J50" s="173">
        <v>136</v>
      </c>
      <c r="K50" s="176">
        <v>136</v>
      </c>
      <c r="L50" s="176"/>
      <c r="M50" s="177"/>
      <c r="N50" s="179"/>
      <c r="O50" s="179"/>
      <c r="P50" s="179"/>
      <c r="Q50" s="184"/>
      <c r="R50" s="185"/>
      <c r="S50" s="176"/>
      <c r="T50" s="176"/>
      <c r="U50" s="176"/>
      <c r="V50" s="176"/>
      <c r="W50" s="176"/>
    </row>
    <row r="51" ht="21.75" customHeight="1" spans="1:23">
      <c r="A51" s="157" t="s">
        <v>255</v>
      </c>
      <c r="B51" s="157" t="s">
        <v>295</v>
      </c>
      <c r="C51" s="68" t="s">
        <v>294</v>
      </c>
      <c r="D51" s="157" t="s">
        <v>49</v>
      </c>
      <c r="E51" s="157" t="s">
        <v>87</v>
      </c>
      <c r="F51" s="157" t="s">
        <v>296</v>
      </c>
      <c r="G51" s="157" t="s">
        <v>257</v>
      </c>
      <c r="H51" s="157" t="s">
        <v>258</v>
      </c>
      <c r="I51" s="176">
        <v>150</v>
      </c>
      <c r="J51" s="173">
        <v>150</v>
      </c>
      <c r="K51" s="176">
        <v>150</v>
      </c>
      <c r="L51" s="176"/>
      <c r="M51" s="177"/>
      <c r="N51" s="179"/>
      <c r="O51" s="179"/>
      <c r="P51" s="179"/>
      <c r="Q51" s="184"/>
      <c r="R51" s="185"/>
      <c r="S51" s="176"/>
      <c r="T51" s="176"/>
      <c r="U51" s="176"/>
      <c r="V51" s="176"/>
      <c r="W51" s="176"/>
    </row>
    <row r="52" ht="18.75" customHeight="1" spans="1:23">
      <c r="A52" s="159" t="s">
        <v>110</v>
      </c>
      <c r="B52" s="160"/>
      <c r="C52" s="160"/>
      <c r="D52" s="160"/>
      <c r="E52" s="160"/>
      <c r="F52" s="160"/>
      <c r="G52" s="160"/>
      <c r="H52" s="161"/>
      <c r="I52" s="172">
        <v>6658.26</v>
      </c>
      <c r="J52" s="180">
        <v>6658.26</v>
      </c>
      <c r="K52" s="172">
        <v>6658.26</v>
      </c>
      <c r="L52" s="172"/>
      <c r="M52" s="174"/>
      <c r="N52" s="179"/>
      <c r="O52" s="179"/>
      <c r="P52" s="179"/>
      <c r="Q52" s="182"/>
      <c r="R52" s="183"/>
      <c r="S52" s="172"/>
      <c r="T52" s="172"/>
      <c r="U52" s="176"/>
      <c r="V52" s="172"/>
      <c r="W52" s="172"/>
    </row>
  </sheetData>
  <mergeCells count="29">
    <mergeCell ref="A2:W2"/>
    <mergeCell ref="A3:H3"/>
    <mergeCell ref="J4:M4"/>
    <mergeCell ref="N4:P4"/>
    <mergeCell ref="R4:W4"/>
    <mergeCell ref="A52:H52"/>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85416666666667" right="0.385416666666667" top="0.583333333333333" bottom="0.583333333333333" header="0.5" footer="0.5"/>
  <pageSetup paperSize="9" scale="4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26"/>
  <sheetViews>
    <sheetView topLeftCell="C1" workbookViewId="0">
      <selection activeCell="A227" sqref="A227"/>
    </sheetView>
  </sheetViews>
  <sheetFormatPr defaultColWidth="8.88571428571429" defaultRowHeight="12"/>
  <cols>
    <col min="1" max="1" width="34.1428571428571" style="138" customWidth="1"/>
    <col min="2" max="2" width="129.285714285714" style="138" customWidth="1"/>
    <col min="3" max="3" width="12.7142857142857" style="138" customWidth="1"/>
    <col min="4" max="4" width="16.1428571428571" style="138" customWidth="1"/>
    <col min="5" max="5" width="23" style="138" customWidth="1"/>
    <col min="6" max="6" width="10.1428571428571" style="73" customWidth="1"/>
    <col min="7" max="7" width="23.8571428571429" style="138" customWidth="1"/>
    <col min="8" max="8" width="11" style="73" customWidth="1"/>
    <col min="9" max="9" width="10.1428571428571" style="73" customWidth="1"/>
    <col min="10" max="10" width="38.4285714285714" style="138" customWidth="1"/>
    <col min="11" max="11" width="9.13333333333333" style="73" customWidth="1"/>
    <col min="12" max="256" width="9.13333333333333" style="73"/>
    <col min="257" max="16384" width="8.88571428571429" style="73"/>
  </cols>
  <sheetData>
    <row r="1" s="73" customFormat="1" customHeight="1" spans="1:10">
      <c r="A1" s="138"/>
      <c r="B1" s="138"/>
      <c r="C1" s="138"/>
      <c r="D1" s="138"/>
      <c r="E1" s="138"/>
      <c r="G1" s="138"/>
      <c r="J1" s="137" t="s">
        <v>297</v>
      </c>
    </row>
    <row r="2" s="73" customFormat="1" ht="28.5" customHeight="1" spans="1:10">
      <c r="A2" s="139" t="s">
        <v>298</v>
      </c>
      <c r="B2" s="140"/>
      <c r="C2" s="140"/>
      <c r="D2" s="140"/>
      <c r="E2" s="140"/>
      <c r="F2" s="141"/>
      <c r="G2" s="140"/>
      <c r="H2" s="141"/>
      <c r="I2" s="141"/>
      <c r="J2" s="140"/>
    </row>
    <row r="3" s="73" customFormat="1" ht="17.25" customHeight="1" spans="1:10">
      <c r="A3" s="142" t="s">
        <v>2</v>
      </c>
      <c r="B3" s="138"/>
      <c r="C3" s="138"/>
      <c r="D3" s="138"/>
      <c r="E3" s="138"/>
      <c r="G3" s="138"/>
      <c r="J3" s="138"/>
    </row>
    <row r="4" s="73" customFormat="1" ht="44.25" customHeight="1" spans="1:10">
      <c r="A4" s="36" t="s">
        <v>299</v>
      </c>
      <c r="B4" s="36" t="s">
        <v>300</v>
      </c>
      <c r="C4" s="36" t="s">
        <v>301</v>
      </c>
      <c r="D4" s="36" t="s">
        <v>302</v>
      </c>
      <c r="E4" s="36" t="s">
        <v>303</v>
      </c>
      <c r="F4" s="37" t="s">
        <v>304</v>
      </c>
      <c r="G4" s="36" t="s">
        <v>305</v>
      </c>
      <c r="H4" s="37" t="s">
        <v>306</v>
      </c>
      <c r="I4" s="37" t="s">
        <v>307</v>
      </c>
      <c r="J4" s="36" t="s">
        <v>308</v>
      </c>
    </row>
    <row r="5" s="73" customFormat="1" ht="14.25" customHeight="1" spans="1:10">
      <c r="A5" s="36">
        <v>1</v>
      </c>
      <c r="B5" s="36">
        <v>2</v>
      </c>
      <c r="C5" s="36">
        <v>3</v>
      </c>
      <c r="D5" s="36">
        <v>4</v>
      </c>
      <c r="E5" s="36">
        <v>5</v>
      </c>
      <c r="F5" s="37">
        <v>6</v>
      </c>
      <c r="G5" s="36">
        <v>7</v>
      </c>
      <c r="H5" s="37">
        <v>8</v>
      </c>
      <c r="I5" s="37">
        <v>9</v>
      </c>
      <c r="J5" s="36">
        <v>10</v>
      </c>
    </row>
    <row r="6" s="73" customFormat="1" ht="42" customHeight="1" spans="1:10">
      <c r="A6" s="68" t="s">
        <v>49</v>
      </c>
      <c r="B6" s="22"/>
      <c r="C6" s="22"/>
      <c r="D6" s="22"/>
      <c r="E6" s="143"/>
      <c r="F6" s="144"/>
      <c r="G6" s="143"/>
      <c r="H6" s="144"/>
      <c r="I6" s="144"/>
      <c r="J6" s="143"/>
    </row>
    <row r="7" s="73" customFormat="1" ht="42.75" customHeight="1" spans="1:10">
      <c r="A7" s="145" t="s">
        <v>309</v>
      </c>
      <c r="B7" s="145" t="s">
        <v>310</v>
      </c>
      <c r="C7" s="146" t="s">
        <v>311</v>
      </c>
      <c r="D7" s="146" t="s">
        <v>312</v>
      </c>
      <c r="E7" s="68" t="s">
        <v>313</v>
      </c>
      <c r="F7" s="146" t="s">
        <v>314</v>
      </c>
      <c r="G7" s="68" t="s">
        <v>315</v>
      </c>
      <c r="H7" s="146" t="s">
        <v>316</v>
      </c>
      <c r="I7" s="146" t="s">
        <v>317</v>
      </c>
      <c r="J7" s="68" t="s">
        <v>318</v>
      </c>
    </row>
    <row r="8" s="73" customFormat="1" ht="33.75" spans="1:10">
      <c r="A8" s="147"/>
      <c r="B8" s="147"/>
      <c r="C8" s="146" t="s">
        <v>311</v>
      </c>
      <c r="D8" s="146" t="s">
        <v>312</v>
      </c>
      <c r="E8" s="68" t="s">
        <v>319</v>
      </c>
      <c r="F8" s="146" t="s">
        <v>320</v>
      </c>
      <c r="G8" s="68" t="s">
        <v>321</v>
      </c>
      <c r="H8" s="146" t="s">
        <v>322</v>
      </c>
      <c r="I8" s="146" t="s">
        <v>317</v>
      </c>
      <c r="J8" s="68" t="s">
        <v>323</v>
      </c>
    </row>
    <row r="9" s="73" customFormat="1" ht="33.75" spans="1:10">
      <c r="A9" s="147"/>
      <c r="B9" s="147"/>
      <c r="C9" s="146" t="s">
        <v>311</v>
      </c>
      <c r="D9" s="146" t="s">
        <v>312</v>
      </c>
      <c r="E9" s="68" t="s">
        <v>324</v>
      </c>
      <c r="F9" s="146" t="s">
        <v>314</v>
      </c>
      <c r="G9" s="68" t="s">
        <v>321</v>
      </c>
      <c r="H9" s="146" t="s">
        <v>325</v>
      </c>
      <c r="I9" s="146" t="s">
        <v>317</v>
      </c>
      <c r="J9" s="68" t="s">
        <v>326</v>
      </c>
    </row>
    <row r="10" s="73" customFormat="1" ht="11.25" spans="1:10">
      <c r="A10" s="147"/>
      <c r="B10" s="147"/>
      <c r="C10" s="146" t="s">
        <v>327</v>
      </c>
      <c r="D10" s="146" t="s">
        <v>328</v>
      </c>
      <c r="E10" s="68" t="s">
        <v>329</v>
      </c>
      <c r="F10" s="146" t="s">
        <v>314</v>
      </c>
      <c r="G10" s="68" t="s">
        <v>330</v>
      </c>
      <c r="H10" s="146" t="s">
        <v>248</v>
      </c>
      <c r="I10" s="146" t="s">
        <v>331</v>
      </c>
      <c r="J10" s="68" t="s">
        <v>332</v>
      </c>
    </row>
    <row r="11" s="73" customFormat="1" ht="67.5" spans="1:10">
      <c r="A11" s="147"/>
      <c r="B11" s="147"/>
      <c r="C11" s="146" t="s">
        <v>327</v>
      </c>
      <c r="D11" s="146" t="s">
        <v>328</v>
      </c>
      <c r="E11" s="68" t="s">
        <v>333</v>
      </c>
      <c r="F11" s="146" t="s">
        <v>314</v>
      </c>
      <c r="G11" s="68" t="s">
        <v>334</v>
      </c>
      <c r="H11" s="146" t="s">
        <v>248</v>
      </c>
      <c r="I11" s="146" t="s">
        <v>331</v>
      </c>
      <c r="J11" s="68" t="s">
        <v>335</v>
      </c>
    </row>
    <row r="12" s="73" customFormat="1" ht="22.5" spans="1:10">
      <c r="A12" s="147"/>
      <c r="B12" s="147"/>
      <c r="C12" s="146" t="s">
        <v>336</v>
      </c>
      <c r="D12" s="146" t="s">
        <v>337</v>
      </c>
      <c r="E12" s="68" t="s">
        <v>338</v>
      </c>
      <c r="F12" s="146" t="s">
        <v>320</v>
      </c>
      <c r="G12" s="68" t="s">
        <v>339</v>
      </c>
      <c r="H12" s="146" t="s">
        <v>340</v>
      </c>
      <c r="I12" s="146" t="s">
        <v>317</v>
      </c>
      <c r="J12" s="68" t="s">
        <v>341</v>
      </c>
    </row>
    <row r="13" s="73" customFormat="1" ht="22.5" spans="1:10">
      <c r="A13" s="148"/>
      <c r="B13" s="148"/>
      <c r="C13" s="146" t="s">
        <v>336</v>
      </c>
      <c r="D13" s="146" t="s">
        <v>337</v>
      </c>
      <c r="E13" s="68" t="s">
        <v>342</v>
      </c>
      <c r="F13" s="146" t="s">
        <v>320</v>
      </c>
      <c r="G13" s="68" t="s">
        <v>339</v>
      </c>
      <c r="H13" s="146" t="s">
        <v>340</v>
      </c>
      <c r="I13" s="146" t="s">
        <v>317</v>
      </c>
      <c r="J13" s="68" t="s">
        <v>343</v>
      </c>
    </row>
    <row r="14" s="73" customFormat="1" ht="11.25" spans="1:10">
      <c r="A14" s="145" t="s">
        <v>344</v>
      </c>
      <c r="B14" s="145" t="s">
        <v>345</v>
      </c>
      <c r="C14" s="146" t="s">
        <v>311</v>
      </c>
      <c r="D14" s="146" t="s">
        <v>312</v>
      </c>
      <c r="E14" s="68" t="s">
        <v>346</v>
      </c>
      <c r="F14" s="146" t="s">
        <v>320</v>
      </c>
      <c r="G14" s="68" t="s">
        <v>132</v>
      </c>
      <c r="H14" s="146" t="s">
        <v>347</v>
      </c>
      <c r="I14" s="146" t="s">
        <v>317</v>
      </c>
      <c r="J14" s="68" t="s">
        <v>348</v>
      </c>
    </row>
    <row r="15" s="73" customFormat="1" ht="33.75" spans="1:10">
      <c r="A15" s="147"/>
      <c r="B15" s="147"/>
      <c r="C15" s="146" t="s">
        <v>311</v>
      </c>
      <c r="D15" s="146" t="s">
        <v>349</v>
      </c>
      <c r="E15" s="68" t="s">
        <v>350</v>
      </c>
      <c r="F15" s="146" t="s">
        <v>320</v>
      </c>
      <c r="G15" s="68" t="s">
        <v>351</v>
      </c>
      <c r="H15" s="146" t="s">
        <v>340</v>
      </c>
      <c r="I15" s="146" t="s">
        <v>317</v>
      </c>
      <c r="J15" s="68" t="s">
        <v>352</v>
      </c>
    </row>
    <row r="16" s="73" customFormat="1" ht="22.5" spans="1:10">
      <c r="A16" s="147"/>
      <c r="B16" s="147"/>
      <c r="C16" s="146" t="s">
        <v>311</v>
      </c>
      <c r="D16" s="146" t="s">
        <v>353</v>
      </c>
      <c r="E16" s="68" t="s">
        <v>354</v>
      </c>
      <c r="F16" s="146" t="s">
        <v>314</v>
      </c>
      <c r="G16" s="68" t="s">
        <v>355</v>
      </c>
      <c r="H16" s="146" t="s">
        <v>356</v>
      </c>
      <c r="I16" s="146" t="s">
        <v>331</v>
      </c>
      <c r="J16" s="68" t="s">
        <v>357</v>
      </c>
    </row>
    <row r="17" s="73" customFormat="1" ht="22.5" spans="1:10">
      <c r="A17" s="147"/>
      <c r="B17" s="147"/>
      <c r="C17" s="146" t="s">
        <v>311</v>
      </c>
      <c r="D17" s="146" t="s">
        <v>358</v>
      </c>
      <c r="E17" s="68" t="s">
        <v>359</v>
      </c>
      <c r="F17" s="146" t="s">
        <v>360</v>
      </c>
      <c r="G17" s="68" t="s">
        <v>361</v>
      </c>
      <c r="H17" s="146" t="s">
        <v>362</v>
      </c>
      <c r="I17" s="146" t="s">
        <v>317</v>
      </c>
      <c r="J17" s="68" t="s">
        <v>363</v>
      </c>
    </row>
    <row r="18" s="73" customFormat="1" ht="11.25" spans="1:10">
      <c r="A18" s="147"/>
      <c r="B18" s="147"/>
      <c r="C18" s="146" t="s">
        <v>327</v>
      </c>
      <c r="D18" s="146" t="s">
        <v>328</v>
      </c>
      <c r="E18" s="68" t="s">
        <v>364</v>
      </c>
      <c r="F18" s="146" t="s">
        <v>314</v>
      </c>
      <c r="G18" s="68" t="s">
        <v>365</v>
      </c>
      <c r="H18" s="146" t="s">
        <v>356</v>
      </c>
      <c r="I18" s="146" t="s">
        <v>331</v>
      </c>
      <c r="J18" s="68" t="s">
        <v>366</v>
      </c>
    </row>
    <row r="19" s="73" customFormat="1" ht="11.25" spans="1:10">
      <c r="A19" s="147"/>
      <c r="B19" s="147"/>
      <c r="C19" s="146" t="s">
        <v>327</v>
      </c>
      <c r="D19" s="146" t="s">
        <v>367</v>
      </c>
      <c r="E19" s="68" t="s">
        <v>368</v>
      </c>
      <c r="F19" s="146" t="s">
        <v>314</v>
      </c>
      <c r="G19" s="68" t="s">
        <v>365</v>
      </c>
      <c r="H19" s="146" t="s">
        <v>356</v>
      </c>
      <c r="I19" s="146" t="s">
        <v>331</v>
      </c>
      <c r="J19" s="68" t="s">
        <v>369</v>
      </c>
    </row>
    <row r="20" s="73" customFormat="1" ht="45" spans="1:10">
      <c r="A20" s="148"/>
      <c r="B20" s="148"/>
      <c r="C20" s="146" t="s">
        <v>336</v>
      </c>
      <c r="D20" s="146" t="s">
        <v>337</v>
      </c>
      <c r="E20" s="68" t="s">
        <v>370</v>
      </c>
      <c r="F20" s="146" t="s">
        <v>320</v>
      </c>
      <c r="G20" s="68" t="s">
        <v>371</v>
      </c>
      <c r="H20" s="146" t="s">
        <v>340</v>
      </c>
      <c r="I20" s="146" t="s">
        <v>317</v>
      </c>
      <c r="J20" s="68" t="s">
        <v>372</v>
      </c>
    </row>
    <row r="21" s="73" customFormat="1" ht="11.25" spans="1:10">
      <c r="A21" s="145" t="s">
        <v>373</v>
      </c>
      <c r="B21" s="145" t="s">
        <v>374</v>
      </c>
      <c r="C21" s="146" t="s">
        <v>311</v>
      </c>
      <c r="D21" s="146" t="s">
        <v>312</v>
      </c>
      <c r="E21" s="68" t="s">
        <v>375</v>
      </c>
      <c r="F21" s="146" t="s">
        <v>320</v>
      </c>
      <c r="G21" s="68" t="s">
        <v>376</v>
      </c>
      <c r="H21" s="146" t="s">
        <v>377</v>
      </c>
      <c r="I21" s="146" t="s">
        <v>317</v>
      </c>
      <c r="J21" s="68" t="s">
        <v>378</v>
      </c>
    </row>
    <row r="22" s="73" customFormat="1" ht="11.25" spans="1:10">
      <c r="A22" s="147"/>
      <c r="B22" s="147"/>
      <c r="C22" s="146" t="s">
        <v>311</v>
      </c>
      <c r="D22" s="146" t="s">
        <v>312</v>
      </c>
      <c r="E22" s="68" t="s">
        <v>379</v>
      </c>
      <c r="F22" s="146" t="s">
        <v>320</v>
      </c>
      <c r="G22" s="68" t="s">
        <v>133</v>
      </c>
      <c r="H22" s="146" t="s">
        <v>347</v>
      </c>
      <c r="I22" s="146" t="s">
        <v>317</v>
      </c>
      <c r="J22" s="68" t="s">
        <v>380</v>
      </c>
    </row>
    <row r="23" s="73" customFormat="1" ht="22.5" spans="1:10">
      <c r="A23" s="147"/>
      <c r="B23" s="147"/>
      <c r="C23" s="146" t="s">
        <v>311</v>
      </c>
      <c r="D23" s="146" t="s">
        <v>312</v>
      </c>
      <c r="E23" s="68" t="s">
        <v>381</v>
      </c>
      <c r="F23" s="146" t="s">
        <v>320</v>
      </c>
      <c r="G23" s="68" t="s">
        <v>382</v>
      </c>
      <c r="H23" s="146" t="s">
        <v>383</v>
      </c>
      <c r="I23" s="146" t="s">
        <v>317</v>
      </c>
      <c r="J23" s="68" t="s">
        <v>384</v>
      </c>
    </row>
    <row r="24" s="73" customFormat="1" ht="22.5" spans="1:10">
      <c r="A24" s="147"/>
      <c r="B24" s="147"/>
      <c r="C24" s="146" t="s">
        <v>311</v>
      </c>
      <c r="D24" s="146" t="s">
        <v>312</v>
      </c>
      <c r="E24" s="68" t="s">
        <v>385</v>
      </c>
      <c r="F24" s="146" t="s">
        <v>320</v>
      </c>
      <c r="G24" s="68" t="s">
        <v>386</v>
      </c>
      <c r="H24" s="146" t="s">
        <v>387</v>
      </c>
      <c r="I24" s="146" t="s">
        <v>317</v>
      </c>
      <c r="J24" s="68" t="s">
        <v>388</v>
      </c>
    </row>
    <row r="25" s="73" customFormat="1" ht="11.25" spans="1:10">
      <c r="A25" s="147"/>
      <c r="B25" s="147"/>
      <c r="C25" s="146" t="s">
        <v>311</v>
      </c>
      <c r="D25" s="146" t="s">
        <v>349</v>
      </c>
      <c r="E25" s="68" t="s">
        <v>389</v>
      </c>
      <c r="F25" s="146" t="s">
        <v>314</v>
      </c>
      <c r="G25" s="68" t="s">
        <v>390</v>
      </c>
      <c r="H25" s="146" t="s">
        <v>340</v>
      </c>
      <c r="I25" s="146" t="s">
        <v>317</v>
      </c>
      <c r="J25" s="68" t="s">
        <v>391</v>
      </c>
    </row>
    <row r="26" s="73" customFormat="1" ht="22.5" spans="1:10">
      <c r="A26" s="147"/>
      <c r="B26" s="147"/>
      <c r="C26" s="146" t="s">
        <v>311</v>
      </c>
      <c r="D26" s="146" t="s">
        <v>349</v>
      </c>
      <c r="E26" s="68" t="s">
        <v>392</v>
      </c>
      <c r="F26" s="146" t="s">
        <v>314</v>
      </c>
      <c r="G26" s="68" t="s">
        <v>393</v>
      </c>
      <c r="H26" s="146" t="s">
        <v>394</v>
      </c>
      <c r="I26" s="146" t="s">
        <v>317</v>
      </c>
      <c r="J26" s="68" t="s">
        <v>392</v>
      </c>
    </row>
    <row r="27" s="73" customFormat="1" ht="22.5" spans="1:10">
      <c r="A27" s="147"/>
      <c r="B27" s="147"/>
      <c r="C27" s="146" t="s">
        <v>311</v>
      </c>
      <c r="D27" s="146" t="s">
        <v>349</v>
      </c>
      <c r="E27" s="68" t="s">
        <v>395</v>
      </c>
      <c r="F27" s="146" t="s">
        <v>314</v>
      </c>
      <c r="G27" s="68" t="s">
        <v>393</v>
      </c>
      <c r="H27" s="146" t="s">
        <v>394</v>
      </c>
      <c r="I27" s="146" t="s">
        <v>317</v>
      </c>
      <c r="J27" s="68" t="s">
        <v>395</v>
      </c>
    </row>
    <row r="28" s="73" customFormat="1" ht="11.25" spans="1:10">
      <c r="A28" s="147"/>
      <c r="B28" s="147"/>
      <c r="C28" s="146" t="s">
        <v>311</v>
      </c>
      <c r="D28" s="146" t="s">
        <v>353</v>
      </c>
      <c r="E28" s="68" t="s">
        <v>396</v>
      </c>
      <c r="F28" s="146" t="s">
        <v>360</v>
      </c>
      <c r="G28" s="68" t="s">
        <v>397</v>
      </c>
      <c r="H28" s="146" t="s">
        <v>394</v>
      </c>
      <c r="I28" s="146" t="s">
        <v>317</v>
      </c>
      <c r="J28" s="68" t="s">
        <v>398</v>
      </c>
    </row>
    <row r="29" s="73" customFormat="1" ht="11.25" spans="1:10">
      <c r="A29" s="147"/>
      <c r="B29" s="147"/>
      <c r="C29" s="146" t="s">
        <v>311</v>
      </c>
      <c r="D29" s="146" t="s">
        <v>358</v>
      </c>
      <c r="E29" s="68" t="s">
        <v>399</v>
      </c>
      <c r="F29" s="146" t="s">
        <v>360</v>
      </c>
      <c r="G29" s="68" t="s">
        <v>400</v>
      </c>
      <c r="H29" s="146" t="s">
        <v>401</v>
      </c>
      <c r="I29" s="146" t="s">
        <v>317</v>
      </c>
      <c r="J29" s="68" t="s">
        <v>402</v>
      </c>
    </row>
    <row r="30" s="73" customFormat="1" ht="33.75" spans="1:10">
      <c r="A30" s="147"/>
      <c r="B30" s="147"/>
      <c r="C30" s="146" t="s">
        <v>327</v>
      </c>
      <c r="D30" s="146" t="s">
        <v>403</v>
      </c>
      <c r="E30" s="68" t="s">
        <v>404</v>
      </c>
      <c r="F30" s="146" t="s">
        <v>314</v>
      </c>
      <c r="G30" s="68" t="s">
        <v>405</v>
      </c>
      <c r="H30" s="146" t="s">
        <v>248</v>
      </c>
      <c r="I30" s="146" t="s">
        <v>331</v>
      </c>
      <c r="J30" s="68" t="s">
        <v>404</v>
      </c>
    </row>
    <row r="31" s="73" customFormat="1" ht="22.5" spans="1:10">
      <c r="A31" s="147"/>
      <c r="B31" s="147"/>
      <c r="C31" s="146" t="s">
        <v>327</v>
      </c>
      <c r="D31" s="146" t="s">
        <v>328</v>
      </c>
      <c r="E31" s="68" t="s">
        <v>406</v>
      </c>
      <c r="F31" s="146" t="s">
        <v>314</v>
      </c>
      <c r="G31" s="68" t="s">
        <v>407</v>
      </c>
      <c r="H31" s="146" t="s">
        <v>248</v>
      </c>
      <c r="I31" s="146" t="s">
        <v>331</v>
      </c>
      <c r="J31" s="68" t="s">
        <v>406</v>
      </c>
    </row>
    <row r="32" s="73" customFormat="1" ht="33.75" spans="1:10">
      <c r="A32" s="147"/>
      <c r="B32" s="147"/>
      <c r="C32" s="146" t="s">
        <v>327</v>
      </c>
      <c r="D32" s="146" t="s">
        <v>328</v>
      </c>
      <c r="E32" s="68" t="s">
        <v>408</v>
      </c>
      <c r="F32" s="146" t="s">
        <v>314</v>
      </c>
      <c r="G32" s="68" t="s">
        <v>407</v>
      </c>
      <c r="H32" s="146" t="s">
        <v>248</v>
      </c>
      <c r="I32" s="146" t="s">
        <v>331</v>
      </c>
      <c r="J32" s="68" t="s">
        <v>408</v>
      </c>
    </row>
    <row r="33" s="73" customFormat="1" ht="22.5" spans="1:10">
      <c r="A33" s="147"/>
      <c r="B33" s="147"/>
      <c r="C33" s="146" t="s">
        <v>327</v>
      </c>
      <c r="D33" s="146" t="s">
        <v>328</v>
      </c>
      <c r="E33" s="68" t="s">
        <v>409</v>
      </c>
      <c r="F33" s="146" t="s">
        <v>314</v>
      </c>
      <c r="G33" s="68" t="s">
        <v>407</v>
      </c>
      <c r="H33" s="146" t="s">
        <v>248</v>
      </c>
      <c r="I33" s="146" t="s">
        <v>331</v>
      </c>
      <c r="J33" s="68" t="s">
        <v>409</v>
      </c>
    </row>
    <row r="34" s="73" customFormat="1" ht="33.75" spans="1:10">
      <c r="A34" s="147"/>
      <c r="B34" s="147"/>
      <c r="C34" s="146" t="s">
        <v>327</v>
      </c>
      <c r="D34" s="146" t="s">
        <v>367</v>
      </c>
      <c r="E34" s="68" t="s">
        <v>410</v>
      </c>
      <c r="F34" s="146" t="s">
        <v>314</v>
      </c>
      <c r="G34" s="68" t="s">
        <v>411</v>
      </c>
      <c r="H34" s="146" t="s">
        <v>248</v>
      </c>
      <c r="I34" s="146" t="s">
        <v>331</v>
      </c>
      <c r="J34" s="68" t="s">
        <v>410</v>
      </c>
    </row>
    <row r="35" s="73" customFormat="1" ht="22.5" spans="1:10">
      <c r="A35" s="147"/>
      <c r="B35" s="147"/>
      <c r="C35" s="146" t="s">
        <v>327</v>
      </c>
      <c r="D35" s="146" t="s">
        <v>367</v>
      </c>
      <c r="E35" s="68" t="s">
        <v>412</v>
      </c>
      <c r="F35" s="146" t="s">
        <v>314</v>
      </c>
      <c r="G35" s="68" t="s">
        <v>411</v>
      </c>
      <c r="H35" s="146" t="s">
        <v>248</v>
      </c>
      <c r="I35" s="146" t="s">
        <v>331</v>
      </c>
      <c r="J35" s="68" t="s">
        <v>412</v>
      </c>
    </row>
    <row r="36" s="73" customFormat="1" ht="11.25" spans="1:10">
      <c r="A36" s="147"/>
      <c r="B36" s="147"/>
      <c r="C36" s="146" t="s">
        <v>336</v>
      </c>
      <c r="D36" s="146" t="s">
        <v>337</v>
      </c>
      <c r="E36" s="68" t="s">
        <v>413</v>
      </c>
      <c r="F36" s="146" t="s">
        <v>414</v>
      </c>
      <c r="G36" s="68" t="s">
        <v>415</v>
      </c>
      <c r="H36" s="146" t="s">
        <v>340</v>
      </c>
      <c r="I36" s="146" t="s">
        <v>317</v>
      </c>
      <c r="J36" s="68" t="s">
        <v>416</v>
      </c>
    </row>
    <row r="37" s="73" customFormat="1" ht="11.25" spans="1:10">
      <c r="A37" s="148"/>
      <c r="B37" s="148"/>
      <c r="C37" s="146" t="s">
        <v>336</v>
      </c>
      <c r="D37" s="146" t="s">
        <v>337</v>
      </c>
      <c r="E37" s="68" t="s">
        <v>417</v>
      </c>
      <c r="F37" s="146" t="s">
        <v>414</v>
      </c>
      <c r="G37" s="68" t="s">
        <v>415</v>
      </c>
      <c r="H37" s="146" t="s">
        <v>340</v>
      </c>
      <c r="I37" s="146" t="s">
        <v>317</v>
      </c>
      <c r="J37" s="68" t="s">
        <v>418</v>
      </c>
    </row>
    <row r="38" s="73" customFormat="1" ht="11.25" spans="1:10">
      <c r="A38" s="145" t="s">
        <v>419</v>
      </c>
      <c r="B38" s="145" t="s">
        <v>420</v>
      </c>
      <c r="C38" s="146" t="s">
        <v>311</v>
      </c>
      <c r="D38" s="146" t="s">
        <v>312</v>
      </c>
      <c r="E38" s="68" t="s">
        <v>421</v>
      </c>
      <c r="F38" s="146" t="s">
        <v>320</v>
      </c>
      <c r="G38" s="68" t="s">
        <v>132</v>
      </c>
      <c r="H38" s="146" t="s">
        <v>347</v>
      </c>
      <c r="I38" s="146" t="s">
        <v>317</v>
      </c>
      <c r="J38" s="68" t="s">
        <v>422</v>
      </c>
    </row>
    <row r="39" s="73" customFormat="1" ht="33.75" spans="1:10">
      <c r="A39" s="147"/>
      <c r="B39" s="147"/>
      <c r="C39" s="146" t="s">
        <v>311</v>
      </c>
      <c r="D39" s="146" t="s">
        <v>349</v>
      </c>
      <c r="E39" s="68" t="s">
        <v>423</v>
      </c>
      <c r="F39" s="146" t="s">
        <v>320</v>
      </c>
      <c r="G39" s="68" t="s">
        <v>371</v>
      </c>
      <c r="H39" s="146" t="s">
        <v>340</v>
      </c>
      <c r="I39" s="146" t="s">
        <v>317</v>
      </c>
      <c r="J39" s="68" t="s">
        <v>424</v>
      </c>
    </row>
    <row r="40" s="73" customFormat="1" ht="33.75" spans="1:10">
      <c r="A40" s="147"/>
      <c r="B40" s="147"/>
      <c r="C40" s="146" t="s">
        <v>311</v>
      </c>
      <c r="D40" s="146" t="s">
        <v>353</v>
      </c>
      <c r="E40" s="68" t="s">
        <v>425</v>
      </c>
      <c r="F40" s="146" t="s">
        <v>314</v>
      </c>
      <c r="G40" s="68" t="s">
        <v>426</v>
      </c>
      <c r="H40" s="146" t="s">
        <v>340</v>
      </c>
      <c r="I40" s="146" t="s">
        <v>317</v>
      </c>
      <c r="J40" s="68" t="s">
        <v>427</v>
      </c>
    </row>
    <row r="41" s="73" customFormat="1" ht="33.75" spans="1:10">
      <c r="A41" s="147"/>
      <c r="B41" s="147"/>
      <c r="C41" s="146" t="s">
        <v>311</v>
      </c>
      <c r="D41" s="146" t="s">
        <v>358</v>
      </c>
      <c r="E41" s="68" t="s">
        <v>428</v>
      </c>
      <c r="F41" s="146" t="s">
        <v>314</v>
      </c>
      <c r="G41" s="68" t="s">
        <v>429</v>
      </c>
      <c r="H41" s="146" t="s">
        <v>430</v>
      </c>
      <c r="I41" s="146" t="s">
        <v>331</v>
      </c>
      <c r="J41" s="68" t="s">
        <v>431</v>
      </c>
    </row>
    <row r="42" s="73" customFormat="1" ht="11.25" spans="1:10">
      <c r="A42" s="147"/>
      <c r="B42" s="147"/>
      <c r="C42" s="146" t="s">
        <v>327</v>
      </c>
      <c r="D42" s="146" t="s">
        <v>328</v>
      </c>
      <c r="E42" s="68" t="s">
        <v>432</v>
      </c>
      <c r="F42" s="146" t="s">
        <v>314</v>
      </c>
      <c r="G42" s="68" t="s">
        <v>433</v>
      </c>
      <c r="H42" s="146" t="s">
        <v>430</v>
      </c>
      <c r="I42" s="146" t="s">
        <v>331</v>
      </c>
      <c r="J42" s="68" t="s">
        <v>432</v>
      </c>
    </row>
    <row r="43" s="73" customFormat="1" ht="11.25" spans="1:10">
      <c r="A43" s="147"/>
      <c r="B43" s="147"/>
      <c r="C43" s="146" t="s">
        <v>327</v>
      </c>
      <c r="D43" s="146" t="s">
        <v>367</v>
      </c>
      <c r="E43" s="68" t="s">
        <v>434</v>
      </c>
      <c r="F43" s="146" t="s">
        <v>314</v>
      </c>
      <c r="G43" s="68" t="s">
        <v>365</v>
      </c>
      <c r="H43" s="146" t="s">
        <v>430</v>
      </c>
      <c r="I43" s="146" t="s">
        <v>331</v>
      </c>
      <c r="J43" s="68" t="s">
        <v>434</v>
      </c>
    </row>
    <row r="44" s="73" customFormat="1" ht="33.75" spans="1:10">
      <c r="A44" s="148"/>
      <c r="B44" s="148"/>
      <c r="C44" s="146" t="s">
        <v>336</v>
      </c>
      <c r="D44" s="146" t="s">
        <v>337</v>
      </c>
      <c r="E44" s="68" t="s">
        <v>435</v>
      </c>
      <c r="F44" s="146" t="s">
        <v>320</v>
      </c>
      <c r="G44" s="68" t="s">
        <v>371</v>
      </c>
      <c r="H44" s="146" t="s">
        <v>340</v>
      </c>
      <c r="I44" s="146" t="s">
        <v>317</v>
      </c>
      <c r="J44" s="68" t="s">
        <v>436</v>
      </c>
    </row>
    <row r="45" s="73" customFormat="1" ht="33.75" spans="1:10">
      <c r="A45" s="145" t="s">
        <v>437</v>
      </c>
      <c r="B45" s="145" t="s">
        <v>310</v>
      </c>
      <c r="C45" s="146" t="s">
        <v>311</v>
      </c>
      <c r="D45" s="146" t="s">
        <v>312</v>
      </c>
      <c r="E45" s="68" t="s">
        <v>313</v>
      </c>
      <c r="F45" s="146" t="s">
        <v>314</v>
      </c>
      <c r="G45" s="68" t="s">
        <v>315</v>
      </c>
      <c r="H45" s="146" t="s">
        <v>316</v>
      </c>
      <c r="I45" s="146" t="s">
        <v>317</v>
      </c>
      <c r="J45" s="68" t="s">
        <v>318</v>
      </c>
    </row>
    <row r="46" s="73" customFormat="1" ht="33.75" spans="1:10">
      <c r="A46" s="147"/>
      <c r="B46" s="147"/>
      <c r="C46" s="146" t="s">
        <v>311</v>
      </c>
      <c r="D46" s="146" t="s">
        <v>312</v>
      </c>
      <c r="E46" s="68" t="s">
        <v>319</v>
      </c>
      <c r="F46" s="146" t="s">
        <v>320</v>
      </c>
      <c r="G46" s="68" t="s">
        <v>321</v>
      </c>
      <c r="H46" s="146" t="s">
        <v>322</v>
      </c>
      <c r="I46" s="146" t="s">
        <v>317</v>
      </c>
      <c r="J46" s="68" t="s">
        <v>323</v>
      </c>
    </row>
    <row r="47" s="73" customFormat="1" ht="33.75" spans="1:10">
      <c r="A47" s="147"/>
      <c r="B47" s="147"/>
      <c r="C47" s="146" t="s">
        <v>311</v>
      </c>
      <c r="D47" s="146" t="s">
        <v>312</v>
      </c>
      <c r="E47" s="68" t="s">
        <v>324</v>
      </c>
      <c r="F47" s="146" t="s">
        <v>314</v>
      </c>
      <c r="G47" s="68" t="s">
        <v>321</v>
      </c>
      <c r="H47" s="146" t="s">
        <v>325</v>
      </c>
      <c r="I47" s="146" t="s">
        <v>317</v>
      </c>
      <c r="J47" s="68" t="s">
        <v>326</v>
      </c>
    </row>
    <row r="48" s="73" customFormat="1" ht="11.25" spans="1:10">
      <c r="A48" s="147"/>
      <c r="B48" s="147"/>
      <c r="C48" s="146" t="s">
        <v>327</v>
      </c>
      <c r="D48" s="146" t="s">
        <v>328</v>
      </c>
      <c r="E48" s="68" t="s">
        <v>329</v>
      </c>
      <c r="F48" s="146" t="s">
        <v>314</v>
      </c>
      <c r="G48" s="68" t="s">
        <v>330</v>
      </c>
      <c r="H48" s="146" t="s">
        <v>248</v>
      </c>
      <c r="I48" s="146" t="s">
        <v>331</v>
      </c>
      <c r="J48" s="68" t="s">
        <v>332</v>
      </c>
    </row>
    <row r="49" s="73" customFormat="1" ht="67.5" spans="1:10">
      <c r="A49" s="147"/>
      <c r="B49" s="147"/>
      <c r="C49" s="146" t="s">
        <v>327</v>
      </c>
      <c r="D49" s="146" t="s">
        <v>328</v>
      </c>
      <c r="E49" s="68" t="s">
        <v>333</v>
      </c>
      <c r="F49" s="146" t="s">
        <v>314</v>
      </c>
      <c r="G49" s="68" t="s">
        <v>334</v>
      </c>
      <c r="H49" s="146" t="s">
        <v>248</v>
      </c>
      <c r="I49" s="146" t="s">
        <v>331</v>
      </c>
      <c r="J49" s="68" t="s">
        <v>335</v>
      </c>
    </row>
    <row r="50" s="73" customFormat="1" ht="22.5" spans="1:10">
      <c r="A50" s="147"/>
      <c r="B50" s="147"/>
      <c r="C50" s="146" t="s">
        <v>336</v>
      </c>
      <c r="D50" s="146" t="s">
        <v>337</v>
      </c>
      <c r="E50" s="68" t="s">
        <v>338</v>
      </c>
      <c r="F50" s="146" t="s">
        <v>320</v>
      </c>
      <c r="G50" s="68" t="s">
        <v>339</v>
      </c>
      <c r="H50" s="146" t="s">
        <v>340</v>
      </c>
      <c r="I50" s="146" t="s">
        <v>317</v>
      </c>
      <c r="J50" s="68" t="s">
        <v>341</v>
      </c>
    </row>
    <row r="51" s="73" customFormat="1" ht="22.5" spans="1:10">
      <c r="A51" s="148"/>
      <c r="B51" s="148"/>
      <c r="C51" s="146" t="s">
        <v>336</v>
      </c>
      <c r="D51" s="146" t="s">
        <v>337</v>
      </c>
      <c r="E51" s="68" t="s">
        <v>342</v>
      </c>
      <c r="F51" s="146" t="s">
        <v>320</v>
      </c>
      <c r="G51" s="68" t="s">
        <v>339</v>
      </c>
      <c r="H51" s="146" t="s">
        <v>340</v>
      </c>
      <c r="I51" s="146" t="s">
        <v>317</v>
      </c>
      <c r="J51" s="68" t="s">
        <v>343</v>
      </c>
    </row>
    <row r="52" s="73" customFormat="1" ht="11.25" spans="1:10">
      <c r="A52" s="145" t="s">
        <v>438</v>
      </c>
      <c r="B52" s="145" t="s">
        <v>439</v>
      </c>
      <c r="C52" s="146" t="s">
        <v>311</v>
      </c>
      <c r="D52" s="146" t="s">
        <v>312</v>
      </c>
      <c r="E52" s="68" t="s">
        <v>440</v>
      </c>
      <c r="F52" s="146" t="s">
        <v>320</v>
      </c>
      <c r="G52" s="68" t="s">
        <v>441</v>
      </c>
      <c r="H52" s="146" t="s">
        <v>442</v>
      </c>
      <c r="I52" s="146" t="s">
        <v>317</v>
      </c>
      <c r="J52" s="68" t="s">
        <v>443</v>
      </c>
    </row>
    <row r="53" s="73" customFormat="1" ht="11.25" spans="1:10">
      <c r="A53" s="147"/>
      <c r="B53" s="147"/>
      <c r="C53" s="146" t="s">
        <v>311</v>
      </c>
      <c r="D53" s="146" t="s">
        <v>349</v>
      </c>
      <c r="E53" s="68" t="s">
        <v>423</v>
      </c>
      <c r="F53" s="146" t="s">
        <v>314</v>
      </c>
      <c r="G53" s="68" t="s">
        <v>390</v>
      </c>
      <c r="H53" s="146" t="s">
        <v>340</v>
      </c>
      <c r="I53" s="146" t="s">
        <v>317</v>
      </c>
      <c r="J53" s="68" t="s">
        <v>444</v>
      </c>
    </row>
    <row r="54" s="73" customFormat="1" ht="11.25" spans="1:10">
      <c r="A54" s="147"/>
      <c r="B54" s="147"/>
      <c r="C54" s="146" t="s">
        <v>311</v>
      </c>
      <c r="D54" s="146" t="s">
        <v>349</v>
      </c>
      <c r="E54" s="68" t="s">
        <v>445</v>
      </c>
      <c r="F54" s="146" t="s">
        <v>314</v>
      </c>
      <c r="G54" s="68" t="s">
        <v>390</v>
      </c>
      <c r="H54" s="146" t="s">
        <v>340</v>
      </c>
      <c r="I54" s="146" t="s">
        <v>317</v>
      </c>
      <c r="J54" s="68" t="s">
        <v>446</v>
      </c>
    </row>
    <row r="55" s="73" customFormat="1" ht="22.5" spans="1:10">
      <c r="A55" s="147"/>
      <c r="B55" s="147"/>
      <c r="C55" s="146" t="s">
        <v>311</v>
      </c>
      <c r="D55" s="146" t="s">
        <v>353</v>
      </c>
      <c r="E55" s="68" t="s">
        <v>447</v>
      </c>
      <c r="F55" s="146" t="s">
        <v>314</v>
      </c>
      <c r="G55" s="68" t="s">
        <v>448</v>
      </c>
      <c r="H55" s="146" t="s">
        <v>394</v>
      </c>
      <c r="I55" s="146" t="s">
        <v>317</v>
      </c>
      <c r="J55" s="68" t="s">
        <v>447</v>
      </c>
    </row>
    <row r="56" s="73" customFormat="1" ht="11.25" spans="1:10">
      <c r="A56" s="147"/>
      <c r="B56" s="147"/>
      <c r="C56" s="146" t="s">
        <v>311</v>
      </c>
      <c r="D56" s="146" t="s">
        <v>358</v>
      </c>
      <c r="E56" s="68" t="s">
        <v>449</v>
      </c>
      <c r="F56" s="146" t="s">
        <v>360</v>
      </c>
      <c r="G56" s="68" t="s">
        <v>450</v>
      </c>
      <c r="H56" s="146" t="s">
        <v>401</v>
      </c>
      <c r="I56" s="146" t="s">
        <v>317</v>
      </c>
      <c r="J56" s="68" t="s">
        <v>451</v>
      </c>
    </row>
    <row r="57" s="73" customFormat="1" ht="33.75" spans="1:10">
      <c r="A57" s="147"/>
      <c r="B57" s="147"/>
      <c r="C57" s="146" t="s">
        <v>327</v>
      </c>
      <c r="D57" s="146" t="s">
        <v>403</v>
      </c>
      <c r="E57" s="68" t="s">
        <v>452</v>
      </c>
      <c r="F57" s="146" t="s">
        <v>314</v>
      </c>
      <c r="G57" s="68" t="s">
        <v>453</v>
      </c>
      <c r="H57" s="146" t="s">
        <v>394</v>
      </c>
      <c r="I57" s="146" t="s">
        <v>331</v>
      </c>
      <c r="J57" s="68" t="s">
        <v>454</v>
      </c>
    </row>
    <row r="58" s="73" customFormat="1" ht="22.5" spans="1:10">
      <c r="A58" s="147"/>
      <c r="B58" s="147"/>
      <c r="C58" s="146" t="s">
        <v>327</v>
      </c>
      <c r="D58" s="146" t="s">
        <v>328</v>
      </c>
      <c r="E58" s="68" t="s">
        <v>455</v>
      </c>
      <c r="F58" s="146" t="s">
        <v>314</v>
      </c>
      <c r="G58" s="68" t="s">
        <v>456</v>
      </c>
      <c r="H58" s="146" t="s">
        <v>394</v>
      </c>
      <c r="I58" s="146" t="s">
        <v>331</v>
      </c>
      <c r="J58" s="68" t="s">
        <v>455</v>
      </c>
    </row>
    <row r="59" s="73" customFormat="1" ht="11.25" spans="1:10">
      <c r="A59" s="147"/>
      <c r="B59" s="147"/>
      <c r="C59" s="146" t="s">
        <v>327</v>
      </c>
      <c r="D59" s="146" t="s">
        <v>367</v>
      </c>
      <c r="E59" s="68" t="s">
        <v>457</v>
      </c>
      <c r="F59" s="146" t="s">
        <v>314</v>
      </c>
      <c r="G59" s="68" t="s">
        <v>411</v>
      </c>
      <c r="H59" s="146" t="s">
        <v>394</v>
      </c>
      <c r="I59" s="146" t="s">
        <v>331</v>
      </c>
      <c r="J59" s="68" t="s">
        <v>457</v>
      </c>
    </row>
    <row r="60" s="73" customFormat="1" ht="11.25" spans="1:10">
      <c r="A60" s="147"/>
      <c r="B60" s="147"/>
      <c r="C60" s="146" t="s">
        <v>336</v>
      </c>
      <c r="D60" s="146" t="s">
        <v>337</v>
      </c>
      <c r="E60" s="68" t="s">
        <v>417</v>
      </c>
      <c r="F60" s="146" t="s">
        <v>414</v>
      </c>
      <c r="G60" s="68" t="s">
        <v>415</v>
      </c>
      <c r="H60" s="146" t="s">
        <v>340</v>
      </c>
      <c r="I60" s="146" t="s">
        <v>317</v>
      </c>
      <c r="J60" s="68" t="s">
        <v>458</v>
      </c>
    </row>
    <row r="61" s="73" customFormat="1" ht="11.25" spans="1:10">
      <c r="A61" s="148"/>
      <c r="B61" s="148"/>
      <c r="C61" s="146" t="s">
        <v>336</v>
      </c>
      <c r="D61" s="146" t="s">
        <v>337</v>
      </c>
      <c r="E61" s="68" t="s">
        <v>413</v>
      </c>
      <c r="F61" s="146" t="s">
        <v>414</v>
      </c>
      <c r="G61" s="68" t="s">
        <v>415</v>
      </c>
      <c r="H61" s="146" t="s">
        <v>340</v>
      </c>
      <c r="I61" s="146" t="s">
        <v>317</v>
      </c>
      <c r="J61" s="68" t="s">
        <v>459</v>
      </c>
    </row>
    <row r="62" s="73" customFormat="1" ht="33.75" spans="1:10">
      <c r="A62" s="145" t="s">
        <v>460</v>
      </c>
      <c r="B62" s="145" t="s">
        <v>310</v>
      </c>
      <c r="C62" s="146" t="s">
        <v>311</v>
      </c>
      <c r="D62" s="146" t="s">
        <v>312</v>
      </c>
      <c r="E62" s="68" t="s">
        <v>313</v>
      </c>
      <c r="F62" s="146" t="s">
        <v>314</v>
      </c>
      <c r="G62" s="68" t="s">
        <v>315</v>
      </c>
      <c r="H62" s="146" t="s">
        <v>316</v>
      </c>
      <c r="I62" s="146" t="s">
        <v>317</v>
      </c>
      <c r="J62" s="68" t="s">
        <v>318</v>
      </c>
    </row>
    <row r="63" s="73" customFormat="1" ht="33.75" spans="1:10">
      <c r="A63" s="147"/>
      <c r="B63" s="147"/>
      <c r="C63" s="146" t="s">
        <v>311</v>
      </c>
      <c r="D63" s="146" t="s">
        <v>312</v>
      </c>
      <c r="E63" s="68" t="s">
        <v>319</v>
      </c>
      <c r="F63" s="146" t="s">
        <v>320</v>
      </c>
      <c r="G63" s="68" t="s">
        <v>321</v>
      </c>
      <c r="H63" s="146" t="s">
        <v>322</v>
      </c>
      <c r="I63" s="146" t="s">
        <v>317</v>
      </c>
      <c r="J63" s="68" t="s">
        <v>323</v>
      </c>
    </row>
    <row r="64" s="73" customFormat="1" ht="33.75" spans="1:10">
      <c r="A64" s="147"/>
      <c r="B64" s="147"/>
      <c r="C64" s="146" t="s">
        <v>311</v>
      </c>
      <c r="D64" s="146" t="s">
        <v>312</v>
      </c>
      <c r="E64" s="68" t="s">
        <v>324</v>
      </c>
      <c r="F64" s="146" t="s">
        <v>314</v>
      </c>
      <c r="G64" s="68" t="s">
        <v>321</v>
      </c>
      <c r="H64" s="146" t="s">
        <v>325</v>
      </c>
      <c r="I64" s="146" t="s">
        <v>317</v>
      </c>
      <c r="J64" s="68" t="s">
        <v>326</v>
      </c>
    </row>
    <row r="65" s="73" customFormat="1" ht="11.25" spans="1:10">
      <c r="A65" s="147"/>
      <c r="B65" s="147"/>
      <c r="C65" s="146" t="s">
        <v>327</v>
      </c>
      <c r="D65" s="146" t="s">
        <v>328</v>
      </c>
      <c r="E65" s="68" t="s">
        <v>329</v>
      </c>
      <c r="F65" s="146" t="s">
        <v>314</v>
      </c>
      <c r="G65" s="68" t="s">
        <v>330</v>
      </c>
      <c r="H65" s="146" t="s">
        <v>248</v>
      </c>
      <c r="I65" s="146" t="s">
        <v>331</v>
      </c>
      <c r="J65" s="68" t="s">
        <v>332</v>
      </c>
    </row>
    <row r="66" s="73" customFormat="1" ht="67.5" spans="1:10">
      <c r="A66" s="147"/>
      <c r="B66" s="147"/>
      <c r="C66" s="146" t="s">
        <v>327</v>
      </c>
      <c r="D66" s="146" t="s">
        <v>328</v>
      </c>
      <c r="E66" s="68" t="s">
        <v>333</v>
      </c>
      <c r="F66" s="146" t="s">
        <v>314</v>
      </c>
      <c r="G66" s="68" t="s">
        <v>334</v>
      </c>
      <c r="H66" s="146" t="s">
        <v>248</v>
      </c>
      <c r="I66" s="146" t="s">
        <v>331</v>
      </c>
      <c r="J66" s="68" t="s">
        <v>335</v>
      </c>
    </row>
    <row r="67" s="73" customFormat="1" ht="22.5" spans="1:10">
      <c r="A67" s="147"/>
      <c r="B67" s="147"/>
      <c r="C67" s="146" t="s">
        <v>336</v>
      </c>
      <c r="D67" s="146" t="s">
        <v>337</v>
      </c>
      <c r="E67" s="68" t="s">
        <v>338</v>
      </c>
      <c r="F67" s="146" t="s">
        <v>320</v>
      </c>
      <c r="G67" s="68" t="s">
        <v>339</v>
      </c>
      <c r="H67" s="146" t="s">
        <v>340</v>
      </c>
      <c r="I67" s="146" t="s">
        <v>317</v>
      </c>
      <c r="J67" s="68" t="s">
        <v>341</v>
      </c>
    </row>
    <row r="68" s="73" customFormat="1" ht="22.5" spans="1:10">
      <c r="A68" s="148"/>
      <c r="B68" s="148"/>
      <c r="C68" s="146" t="s">
        <v>336</v>
      </c>
      <c r="D68" s="146" t="s">
        <v>337</v>
      </c>
      <c r="E68" s="68" t="s">
        <v>342</v>
      </c>
      <c r="F68" s="146" t="s">
        <v>320</v>
      </c>
      <c r="G68" s="68" t="s">
        <v>339</v>
      </c>
      <c r="H68" s="146" t="s">
        <v>340</v>
      </c>
      <c r="I68" s="146" t="s">
        <v>317</v>
      </c>
      <c r="J68" s="68" t="s">
        <v>343</v>
      </c>
    </row>
    <row r="69" s="73" customFormat="1" ht="11.25" spans="1:10">
      <c r="A69" s="145" t="s">
        <v>461</v>
      </c>
      <c r="B69" s="145" t="s">
        <v>462</v>
      </c>
      <c r="C69" s="146" t="s">
        <v>311</v>
      </c>
      <c r="D69" s="146" t="s">
        <v>312</v>
      </c>
      <c r="E69" s="68" t="s">
        <v>463</v>
      </c>
      <c r="F69" s="146" t="s">
        <v>320</v>
      </c>
      <c r="G69" s="68" t="s">
        <v>137</v>
      </c>
      <c r="H69" s="146" t="s">
        <v>464</v>
      </c>
      <c r="I69" s="146" t="s">
        <v>317</v>
      </c>
      <c r="J69" s="68" t="s">
        <v>465</v>
      </c>
    </row>
    <row r="70" s="73" customFormat="1" ht="22.5" spans="1:10">
      <c r="A70" s="147"/>
      <c r="B70" s="147"/>
      <c r="C70" s="146" t="s">
        <v>311</v>
      </c>
      <c r="D70" s="146" t="s">
        <v>349</v>
      </c>
      <c r="E70" s="68" t="s">
        <v>466</v>
      </c>
      <c r="F70" s="146" t="s">
        <v>320</v>
      </c>
      <c r="G70" s="68" t="s">
        <v>371</v>
      </c>
      <c r="H70" s="146" t="s">
        <v>340</v>
      </c>
      <c r="I70" s="146" t="s">
        <v>317</v>
      </c>
      <c r="J70" s="68" t="s">
        <v>467</v>
      </c>
    </row>
    <row r="71" s="73" customFormat="1" ht="22.5" spans="1:10">
      <c r="A71" s="147"/>
      <c r="B71" s="147"/>
      <c r="C71" s="146" t="s">
        <v>311</v>
      </c>
      <c r="D71" s="146" t="s">
        <v>353</v>
      </c>
      <c r="E71" s="68" t="s">
        <v>354</v>
      </c>
      <c r="F71" s="146" t="s">
        <v>314</v>
      </c>
      <c r="G71" s="68" t="s">
        <v>355</v>
      </c>
      <c r="H71" s="146" t="s">
        <v>430</v>
      </c>
      <c r="I71" s="146" t="s">
        <v>331</v>
      </c>
      <c r="J71" s="68" t="s">
        <v>357</v>
      </c>
    </row>
    <row r="72" s="73" customFormat="1" ht="11.25" spans="1:10">
      <c r="A72" s="147"/>
      <c r="B72" s="147"/>
      <c r="C72" s="146" t="s">
        <v>311</v>
      </c>
      <c r="D72" s="146" t="s">
        <v>358</v>
      </c>
      <c r="E72" s="68" t="s">
        <v>468</v>
      </c>
      <c r="F72" s="146" t="s">
        <v>320</v>
      </c>
      <c r="G72" s="68" t="s">
        <v>132</v>
      </c>
      <c r="H72" s="146" t="s">
        <v>394</v>
      </c>
      <c r="I72" s="146" t="s">
        <v>317</v>
      </c>
      <c r="J72" s="68" t="s">
        <v>469</v>
      </c>
    </row>
    <row r="73" s="73" customFormat="1" ht="45" spans="1:10">
      <c r="A73" s="147"/>
      <c r="B73" s="147"/>
      <c r="C73" s="146" t="s">
        <v>311</v>
      </c>
      <c r="D73" s="146" t="s">
        <v>358</v>
      </c>
      <c r="E73" s="68" t="s">
        <v>470</v>
      </c>
      <c r="F73" s="146" t="s">
        <v>320</v>
      </c>
      <c r="G73" s="68" t="s">
        <v>371</v>
      </c>
      <c r="H73" s="146" t="s">
        <v>340</v>
      </c>
      <c r="I73" s="146" t="s">
        <v>317</v>
      </c>
      <c r="J73" s="68" t="s">
        <v>471</v>
      </c>
    </row>
    <row r="74" s="73" customFormat="1" ht="22.5" spans="1:10">
      <c r="A74" s="147"/>
      <c r="B74" s="147"/>
      <c r="C74" s="146" t="s">
        <v>327</v>
      </c>
      <c r="D74" s="146" t="s">
        <v>328</v>
      </c>
      <c r="E74" s="68" t="s">
        <v>472</v>
      </c>
      <c r="F74" s="146" t="s">
        <v>320</v>
      </c>
      <c r="G74" s="68" t="s">
        <v>473</v>
      </c>
      <c r="H74" s="146" t="s">
        <v>474</v>
      </c>
      <c r="I74" s="146" t="s">
        <v>317</v>
      </c>
      <c r="J74" s="68" t="s">
        <v>475</v>
      </c>
    </row>
    <row r="75" s="73" customFormat="1" ht="11.25" spans="1:10">
      <c r="A75" s="147"/>
      <c r="B75" s="147"/>
      <c r="C75" s="146" t="s">
        <v>327</v>
      </c>
      <c r="D75" s="146" t="s">
        <v>367</v>
      </c>
      <c r="E75" s="68" t="s">
        <v>476</v>
      </c>
      <c r="F75" s="146" t="s">
        <v>320</v>
      </c>
      <c r="G75" s="68" t="s">
        <v>132</v>
      </c>
      <c r="H75" s="146" t="s">
        <v>394</v>
      </c>
      <c r="I75" s="146" t="s">
        <v>317</v>
      </c>
      <c r="J75" s="68" t="s">
        <v>477</v>
      </c>
    </row>
    <row r="76" s="73" customFormat="1" ht="33.75" spans="1:10">
      <c r="A76" s="148"/>
      <c r="B76" s="148"/>
      <c r="C76" s="146" t="s">
        <v>336</v>
      </c>
      <c r="D76" s="146" t="s">
        <v>337</v>
      </c>
      <c r="E76" s="68" t="s">
        <v>478</v>
      </c>
      <c r="F76" s="146" t="s">
        <v>320</v>
      </c>
      <c r="G76" s="68" t="s">
        <v>339</v>
      </c>
      <c r="H76" s="146" t="s">
        <v>340</v>
      </c>
      <c r="I76" s="146" t="s">
        <v>317</v>
      </c>
      <c r="J76" s="68" t="s">
        <v>479</v>
      </c>
    </row>
    <row r="77" s="73" customFormat="1" ht="22.5" spans="1:10">
      <c r="A77" s="145" t="s">
        <v>480</v>
      </c>
      <c r="B77" s="145" t="s">
        <v>481</v>
      </c>
      <c r="C77" s="146" t="s">
        <v>311</v>
      </c>
      <c r="D77" s="146" t="s">
        <v>312</v>
      </c>
      <c r="E77" s="68" t="s">
        <v>482</v>
      </c>
      <c r="F77" s="146" t="s">
        <v>320</v>
      </c>
      <c r="G77" s="68" t="s">
        <v>483</v>
      </c>
      <c r="H77" s="146" t="s">
        <v>484</v>
      </c>
      <c r="I77" s="146" t="s">
        <v>317</v>
      </c>
      <c r="J77" s="68" t="s">
        <v>485</v>
      </c>
    </row>
    <row r="78" s="73" customFormat="1" ht="11.25" spans="1:10">
      <c r="A78" s="147"/>
      <c r="B78" s="147"/>
      <c r="C78" s="146" t="s">
        <v>311</v>
      </c>
      <c r="D78" s="146" t="s">
        <v>312</v>
      </c>
      <c r="E78" s="68" t="s">
        <v>486</v>
      </c>
      <c r="F78" s="146" t="s">
        <v>314</v>
      </c>
      <c r="G78" s="68" t="s">
        <v>132</v>
      </c>
      <c r="H78" s="146" t="s">
        <v>464</v>
      </c>
      <c r="I78" s="146" t="s">
        <v>317</v>
      </c>
      <c r="J78" s="68" t="s">
        <v>487</v>
      </c>
    </row>
    <row r="79" s="73" customFormat="1" ht="11.25" spans="1:10">
      <c r="A79" s="147"/>
      <c r="B79" s="147"/>
      <c r="C79" s="146" t="s">
        <v>311</v>
      </c>
      <c r="D79" s="146" t="s">
        <v>312</v>
      </c>
      <c r="E79" s="68" t="s">
        <v>488</v>
      </c>
      <c r="F79" s="146" t="s">
        <v>414</v>
      </c>
      <c r="G79" s="68" t="s">
        <v>382</v>
      </c>
      <c r="H79" s="146" t="s">
        <v>347</v>
      </c>
      <c r="I79" s="146" t="s">
        <v>317</v>
      </c>
      <c r="J79" s="68" t="s">
        <v>489</v>
      </c>
    </row>
    <row r="80" s="73" customFormat="1" ht="11.25" spans="1:10">
      <c r="A80" s="147"/>
      <c r="B80" s="147"/>
      <c r="C80" s="146" t="s">
        <v>311</v>
      </c>
      <c r="D80" s="146" t="s">
        <v>312</v>
      </c>
      <c r="E80" s="68" t="s">
        <v>490</v>
      </c>
      <c r="F80" s="146" t="s">
        <v>414</v>
      </c>
      <c r="G80" s="68" t="s">
        <v>382</v>
      </c>
      <c r="H80" s="146" t="s">
        <v>347</v>
      </c>
      <c r="I80" s="146" t="s">
        <v>317</v>
      </c>
      <c r="J80" s="68" t="s">
        <v>491</v>
      </c>
    </row>
    <row r="81" s="73" customFormat="1" ht="11.25" spans="1:10">
      <c r="A81" s="147"/>
      <c r="B81" s="147"/>
      <c r="C81" s="146" t="s">
        <v>311</v>
      </c>
      <c r="D81" s="146" t="s">
        <v>349</v>
      </c>
      <c r="E81" s="68" t="s">
        <v>492</v>
      </c>
      <c r="F81" s="146" t="s">
        <v>414</v>
      </c>
      <c r="G81" s="68" t="s">
        <v>339</v>
      </c>
      <c r="H81" s="146" t="s">
        <v>340</v>
      </c>
      <c r="I81" s="146" t="s">
        <v>317</v>
      </c>
      <c r="J81" s="68" t="s">
        <v>493</v>
      </c>
    </row>
    <row r="82" s="73" customFormat="1" ht="22.5" spans="1:10">
      <c r="A82" s="147"/>
      <c r="B82" s="147"/>
      <c r="C82" s="146" t="s">
        <v>311</v>
      </c>
      <c r="D82" s="146" t="s">
        <v>353</v>
      </c>
      <c r="E82" s="68" t="s">
        <v>447</v>
      </c>
      <c r="F82" s="146" t="s">
        <v>314</v>
      </c>
      <c r="G82" s="68" t="s">
        <v>448</v>
      </c>
      <c r="H82" s="146" t="s">
        <v>394</v>
      </c>
      <c r="I82" s="146" t="s">
        <v>317</v>
      </c>
      <c r="J82" s="68" t="s">
        <v>494</v>
      </c>
    </row>
    <row r="83" s="73" customFormat="1" ht="11.25" spans="1:10">
      <c r="A83" s="147"/>
      <c r="B83" s="147"/>
      <c r="C83" s="146" t="s">
        <v>311</v>
      </c>
      <c r="D83" s="146" t="s">
        <v>358</v>
      </c>
      <c r="E83" s="68" t="s">
        <v>495</v>
      </c>
      <c r="F83" s="146" t="s">
        <v>360</v>
      </c>
      <c r="G83" s="68" t="s">
        <v>496</v>
      </c>
      <c r="H83" s="146" t="s">
        <v>401</v>
      </c>
      <c r="I83" s="146" t="s">
        <v>317</v>
      </c>
      <c r="J83" s="68" t="s">
        <v>497</v>
      </c>
    </row>
    <row r="84" s="73" customFormat="1" ht="22.5" spans="1:10">
      <c r="A84" s="147"/>
      <c r="B84" s="147"/>
      <c r="C84" s="146" t="s">
        <v>311</v>
      </c>
      <c r="D84" s="146" t="s">
        <v>358</v>
      </c>
      <c r="E84" s="68" t="s">
        <v>482</v>
      </c>
      <c r="F84" s="146" t="s">
        <v>360</v>
      </c>
      <c r="G84" s="68" t="s">
        <v>498</v>
      </c>
      <c r="H84" s="146" t="s">
        <v>499</v>
      </c>
      <c r="I84" s="146" t="s">
        <v>317</v>
      </c>
      <c r="J84" s="68" t="s">
        <v>500</v>
      </c>
    </row>
    <row r="85" s="73" customFormat="1" ht="11.25" spans="1:10">
      <c r="A85" s="147"/>
      <c r="B85" s="147"/>
      <c r="C85" s="146" t="s">
        <v>311</v>
      </c>
      <c r="D85" s="146" t="s">
        <v>358</v>
      </c>
      <c r="E85" s="68" t="s">
        <v>501</v>
      </c>
      <c r="F85" s="146" t="s">
        <v>360</v>
      </c>
      <c r="G85" s="68" t="s">
        <v>382</v>
      </c>
      <c r="H85" s="146" t="s">
        <v>502</v>
      </c>
      <c r="I85" s="146" t="s">
        <v>317</v>
      </c>
      <c r="J85" s="68" t="s">
        <v>503</v>
      </c>
    </row>
    <row r="86" s="73" customFormat="1" ht="22.5" spans="1:10">
      <c r="A86" s="147"/>
      <c r="B86" s="147"/>
      <c r="C86" s="146" t="s">
        <v>327</v>
      </c>
      <c r="D86" s="146" t="s">
        <v>403</v>
      </c>
      <c r="E86" s="68" t="s">
        <v>504</v>
      </c>
      <c r="F86" s="146" t="s">
        <v>314</v>
      </c>
      <c r="G86" s="68" t="s">
        <v>505</v>
      </c>
      <c r="H86" s="146" t="s">
        <v>394</v>
      </c>
      <c r="I86" s="146" t="s">
        <v>331</v>
      </c>
      <c r="J86" s="68" t="s">
        <v>506</v>
      </c>
    </row>
    <row r="87" s="73" customFormat="1" ht="11.25" spans="1:10">
      <c r="A87" s="147"/>
      <c r="B87" s="147"/>
      <c r="C87" s="146" t="s">
        <v>327</v>
      </c>
      <c r="D87" s="146" t="s">
        <v>403</v>
      </c>
      <c r="E87" s="68" t="s">
        <v>507</v>
      </c>
      <c r="F87" s="146" t="s">
        <v>314</v>
      </c>
      <c r="G87" s="68" t="s">
        <v>405</v>
      </c>
      <c r="H87" s="146" t="s">
        <v>394</v>
      </c>
      <c r="I87" s="146" t="s">
        <v>331</v>
      </c>
      <c r="J87" s="68" t="s">
        <v>508</v>
      </c>
    </row>
    <row r="88" s="73" customFormat="1" ht="11.25" spans="1:10">
      <c r="A88" s="147"/>
      <c r="B88" s="147"/>
      <c r="C88" s="146" t="s">
        <v>327</v>
      </c>
      <c r="D88" s="146" t="s">
        <v>328</v>
      </c>
      <c r="E88" s="68" t="s">
        <v>509</v>
      </c>
      <c r="F88" s="146" t="s">
        <v>314</v>
      </c>
      <c r="G88" s="68" t="s">
        <v>405</v>
      </c>
      <c r="H88" s="146" t="s">
        <v>394</v>
      </c>
      <c r="I88" s="146" t="s">
        <v>331</v>
      </c>
      <c r="J88" s="68" t="s">
        <v>510</v>
      </c>
    </row>
    <row r="89" s="73" customFormat="1" ht="22.5" spans="1:10">
      <c r="A89" s="147"/>
      <c r="B89" s="147"/>
      <c r="C89" s="146" t="s">
        <v>327</v>
      </c>
      <c r="D89" s="146" t="s">
        <v>367</v>
      </c>
      <c r="E89" s="68" t="s">
        <v>511</v>
      </c>
      <c r="F89" s="146" t="s">
        <v>314</v>
      </c>
      <c r="G89" s="68" t="s">
        <v>512</v>
      </c>
      <c r="H89" s="146" t="s">
        <v>394</v>
      </c>
      <c r="I89" s="146" t="s">
        <v>331</v>
      </c>
      <c r="J89" s="68" t="s">
        <v>513</v>
      </c>
    </row>
    <row r="90" s="73" customFormat="1" ht="11.25" spans="1:10">
      <c r="A90" s="147"/>
      <c r="B90" s="147"/>
      <c r="C90" s="146" t="s">
        <v>336</v>
      </c>
      <c r="D90" s="146" t="s">
        <v>337</v>
      </c>
      <c r="E90" s="68" t="s">
        <v>417</v>
      </c>
      <c r="F90" s="146" t="s">
        <v>414</v>
      </c>
      <c r="G90" s="68" t="s">
        <v>415</v>
      </c>
      <c r="H90" s="146" t="s">
        <v>340</v>
      </c>
      <c r="I90" s="146" t="s">
        <v>317</v>
      </c>
      <c r="J90" s="68" t="s">
        <v>458</v>
      </c>
    </row>
    <row r="91" s="73" customFormat="1" ht="11.25" spans="1:10">
      <c r="A91" s="148"/>
      <c r="B91" s="148"/>
      <c r="C91" s="146" t="s">
        <v>336</v>
      </c>
      <c r="D91" s="146" t="s">
        <v>337</v>
      </c>
      <c r="E91" s="68" t="s">
        <v>413</v>
      </c>
      <c r="F91" s="146" t="s">
        <v>414</v>
      </c>
      <c r="G91" s="68" t="s">
        <v>415</v>
      </c>
      <c r="H91" s="146" t="s">
        <v>340</v>
      </c>
      <c r="I91" s="146" t="s">
        <v>317</v>
      </c>
      <c r="J91" s="68" t="s">
        <v>514</v>
      </c>
    </row>
    <row r="92" s="73" customFormat="1" ht="33.75" spans="1:10">
      <c r="A92" s="145" t="s">
        <v>515</v>
      </c>
      <c r="B92" s="145" t="s">
        <v>310</v>
      </c>
      <c r="C92" s="146" t="s">
        <v>311</v>
      </c>
      <c r="D92" s="146" t="s">
        <v>312</v>
      </c>
      <c r="E92" s="68" t="s">
        <v>516</v>
      </c>
      <c r="F92" s="146" t="s">
        <v>314</v>
      </c>
      <c r="G92" s="68" t="s">
        <v>517</v>
      </c>
      <c r="H92" s="146" t="s">
        <v>316</v>
      </c>
      <c r="I92" s="146" t="s">
        <v>317</v>
      </c>
      <c r="J92" s="68" t="s">
        <v>518</v>
      </c>
    </row>
    <row r="93" s="73" customFormat="1" ht="33.75" spans="1:10">
      <c r="A93" s="147"/>
      <c r="B93" s="147"/>
      <c r="C93" s="146" t="s">
        <v>311</v>
      </c>
      <c r="D93" s="146" t="s">
        <v>312</v>
      </c>
      <c r="E93" s="68" t="s">
        <v>519</v>
      </c>
      <c r="F93" s="146" t="s">
        <v>314</v>
      </c>
      <c r="G93" s="68" t="s">
        <v>520</v>
      </c>
      <c r="H93" s="146" t="s">
        <v>316</v>
      </c>
      <c r="I93" s="146" t="s">
        <v>317</v>
      </c>
      <c r="J93" s="68" t="s">
        <v>521</v>
      </c>
    </row>
    <row r="94" s="73" customFormat="1" ht="11.25" spans="1:10">
      <c r="A94" s="147"/>
      <c r="B94" s="147"/>
      <c r="C94" s="146" t="s">
        <v>311</v>
      </c>
      <c r="D94" s="146" t="s">
        <v>312</v>
      </c>
      <c r="E94" s="68" t="s">
        <v>522</v>
      </c>
      <c r="F94" s="146" t="s">
        <v>314</v>
      </c>
      <c r="G94" s="68" t="s">
        <v>321</v>
      </c>
      <c r="H94" s="146" t="s">
        <v>316</v>
      </c>
      <c r="I94" s="146" t="s">
        <v>317</v>
      </c>
      <c r="J94" s="68" t="s">
        <v>523</v>
      </c>
    </row>
    <row r="95" s="73" customFormat="1" ht="11.25" spans="1:10">
      <c r="A95" s="147"/>
      <c r="B95" s="147"/>
      <c r="C95" s="146" t="s">
        <v>327</v>
      </c>
      <c r="D95" s="146" t="s">
        <v>328</v>
      </c>
      <c r="E95" s="68" t="s">
        <v>329</v>
      </c>
      <c r="F95" s="146" t="s">
        <v>314</v>
      </c>
      <c r="G95" s="68" t="s">
        <v>330</v>
      </c>
      <c r="H95" s="146" t="s">
        <v>248</v>
      </c>
      <c r="I95" s="146" t="s">
        <v>331</v>
      </c>
      <c r="J95" s="68" t="s">
        <v>524</v>
      </c>
    </row>
    <row r="96" s="73" customFormat="1" ht="22.5" spans="1:10">
      <c r="A96" s="147"/>
      <c r="B96" s="147"/>
      <c r="C96" s="146" t="s">
        <v>336</v>
      </c>
      <c r="D96" s="146" t="s">
        <v>337</v>
      </c>
      <c r="E96" s="68" t="s">
        <v>342</v>
      </c>
      <c r="F96" s="146" t="s">
        <v>320</v>
      </c>
      <c r="G96" s="68" t="s">
        <v>339</v>
      </c>
      <c r="H96" s="146" t="s">
        <v>340</v>
      </c>
      <c r="I96" s="146" t="s">
        <v>317</v>
      </c>
      <c r="J96" s="68" t="s">
        <v>525</v>
      </c>
    </row>
    <row r="97" s="73" customFormat="1" ht="22.5" spans="1:10">
      <c r="A97" s="148"/>
      <c r="B97" s="148"/>
      <c r="C97" s="146" t="s">
        <v>336</v>
      </c>
      <c r="D97" s="146" t="s">
        <v>337</v>
      </c>
      <c r="E97" s="68" t="s">
        <v>338</v>
      </c>
      <c r="F97" s="146" t="s">
        <v>320</v>
      </c>
      <c r="G97" s="68" t="s">
        <v>339</v>
      </c>
      <c r="H97" s="146" t="s">
        <v>340</v>
      </c>
      <c r="I97" s="146" t="s">
        <v>317</v>
      </c>
      <c r="J97" s="68" t="s">
        <v>341</v>
      </c>
    </row>
    <row r="98" s="73" customFormat="1" ht="11.25" spans="1:10">
      <c r="A98" s="145" t="s">
        <v>526</v>
      </c>
      <c r="B98" s="145" t="s">
        <v>527</v>
      </c>
      <c r="C98" s="146" t="s">
        <v>311</v>
      </c>
      <c r="D98" s="146" t="s">
        <v>312</v>
      </c>
      <c r="E98" s="68" t="s">
        <v>528</v>
      </c>
      <c r="F98" s="146" t="s">
        <v>320</v>
      </c>
      <c r="G98" s="68" t="s">
        <v>529</v>
      </c>
      <c r="H98" s="146" t="s">
        <v>530</v>
      </c>
      <c r="I98" s="146" t="s">
        <v>317</v>
      </c>
      <c r="J98" s="68" t="s">
        <v>531</v>
      </c>
    </row>
    <row r="99" s="73" customFormat="1" ht="11.25" spans="1:10">
      <c r="A99" s="147"/>
      <c r="B99" s="147"/>
      <c r="C99" s="146" t="s">
        <v>311</v>
      </c>
      <c r="D99" s="146" t="s">
        <v>312</v>
      </c>
      <c r="E99" s="68" t="s">
        <v>532</v>
      </c>
      <c r="F99" s="146" t="s">
        <v>314</v>
      </c>
      <c r="G99" s="68" t="s">
        <v>533</v>
      </c>
      <c r="H99" s="146" t="s">
        <v>534</v>
      </c>
      <c r="I99" s="146" t="s">
        <v>317</v>
      </c>
      <c r="J99" s="68" t="s">
        <v>535</v>
      </c>
    </row>
    <row r="100" s="73" customFormat="1" ht="11.25" spans="1:10">
      <c r="A100" s="147"/>
      <c r="B100" s="147"/>
      <c r="C100" s="146" t="s">
        <v>311</v>
      </c>
      <c r="D100" s="146" t="s">
        <v>312</v>
      </c>
      <c r="E100" s="68" t="s">
        <v>536</v>
      </c>
      <c r="F100" s="146" t="s">
        <v>314</v>
      </c>
      <c r="G100" s="68" t="s">
        <v>537</v>
      </c>
      <c r="H100" s="146" t="s">
        <v>322</v>
      </c>
      <c r="I100" s="146" t="s">
        <v>317</v>
      </c>
      <c r="J100" s="68" t="s">
        <v>538</v>
      </c>
    </row>
    <row r="101" s="73" customFormat="1" ht="11.25" spans="1:10">
      <c r="A101" s="147"/>
      <c r="B101" s="147"/>
      <c r="C101" s="146" t="s">
        <v>311</v>
      </c>
      <c r="D101" s="146" t="s">
        <v>312</v>
      </c>
      <c r="E101" s="68" t="s">
        <v>539</v>
      </c>
      <c r="F101" s="146" t="s">
        <v>314</v>
      </c>
      <c r="G101" s="68" t="s">
        <v>134</v>
      </c>
      <c r="H101" s="146" t="s">
        <v>540</v>
      </c>
      <c r="I101" s="146" t="s">
        <v>317</v>
      </c>
      <c r="J101" s="68" t="s">
        <v>541</v>
      </c>
    </row>
    <row r="102" s="73" customFormat="1" ht="22.5" spans="1:10">
      <c r="A102" s="147"/>
      <c r="B102" s="147"/>
      <c r="C102" s="146" t="s">
        <v>311</v>
      </c>
      <c r="D102" s="146" t="s">
        <v>312</v>
      </c>
      <c r="E102" s="68" t="s">
        <v>542</v>
      </c>
      <c r="F102" s="146" t="s">
        <v>414</v>
      </c>
      <c r="G102" s="68" t="s">
        <v>382</v>
      </c>
      <c r="H102" s="146" t="s">
        <v>347</v>
      </c>
      <c r="I102" s="146" t="s">
        <v>317</v>
      </c>
      <c r="J102" s="68" t="s">
        <v>543</v>
      </c>
    </row>
    <row r="103" s="73" customFormat="1" ht="11.25" spans="1:10">
      <c r="A103" s="147"/>
      <c r="B103" s="147"/>
      <c r="C103" s="146" t="s">
        <v>311</v>
      </c>
      <c r="D103" s="146" t="s">
        <v>349</v>
      </c>
      <c r="E103" s="68" t="s">
        <v>492</v>
      </c>
      <c r="F103" s="146" t="s">
        <v>414</v>
      </c>
      <c r="G103" s="68" t="s">
        <v>339</v>
      </c>
      <c r="H103" s="146" t="s">
        <v>340</v>
      </c>
      <c r="I103" s="146" t="s">
        <v>317</v>
      </c>
      <c r="J103" s="68" t="s">
        <v>544</v>
      </c>
    </row>
    <row r="104" s="73" customFormat="1" ht="22.5" spans="1:10">
      <c r="A104" s="147"/>
      <c r="B104" s="147"/>
      <c r="C104" s="146" t="s">
        <v>311</v>
      </c>
      <c r="D104" s="146" t="s">
        <v>349</v>
      </c>
      <c r="E104" s="68" t="s">
        <v>545</v>
      </c>
      <c r="F104" s="146" t="s">
        <v>314</v>
      </c>
      <c r="G104" s="68" t="s">
        <v>546</v>
      </c>
      <c r="H104" s="146" t="s">
        <v>394</v>
      </c>
      <c r="I104" s="146" t="s">
        <v>317</v>
      </c>
      <c r="J104" s="68" t="s">
        <v>547</v>
      </c>
    </row>
    <row r="105" s="73" customFormat="1" ht="11.25" spans="1:10">
      <c r="A105" s="147"/>
      <c r="B105" s="147"/>
      <c r="C105" s="146" t="s">
        <v>311</v>
      </c>
      <c r="D105" s="146" t="s">
        <v>353</v>
      </c>
      <c r="E105" s="68" t="s">
        <v>548</v>
      </c>
      <c r="F105" s="146" t="s">
        <v>314</v>
      </c>
      <c r="G105" s="68" t="s">
        <v>132</v>
      </c>
      <c r="H105" s="146" t="s">
        <v>394</v>
      </c>
      <c r="I105" s="146" t="s">
        <v>317</v>
      </c>
      <c r="J105" s="68" t="s">
        <v>549</v>
      </c>
    </row>
    <row r="106" s="73" customFormat="1" ht="11.25" spans="1:10">
      <c r="A106" s="147"/>
      <c r="B106" s="147"/>
      <c r="C106" s="146" t="s">
        <v>311</v>
      </c>
      <c r="D106" s="146" t="s">
        <v>353</v>
      </c>
      <c r="E106" s="68" t="s">
        <v>550</v>
      </c>
      <c r="F106" s="146" t="s">
        <v>314</v>
      </c>
      <c r="G106" s="68" t="s">
        <v>551</v>
      </c>
      <c r="H106" s="146" t="s">
        <v>394</v>
      </c>
      <c r="I106" s="146" t="s">
        <v>317</v>
      </c>
      <c r="J106" s="68" t="s">
        <v>552</v>
      </c>
    </row>
    <row r="107" s="73" customFormat="1" ht="11.25" spans="1:10">
      <c r="A107" s="147"/>
      <c r="B107" s="147"/>
      <c r="C107" s="146" t="s">
        <v>311</v>
      </c>
      <c r="D107" s="146" t="s">
        <v>358</v>
      </c>
      <c r="E107" s="68" t="s">
        <v>495</v>
      </c>
      <c r="F107" s="146" t="s">
        <v>360</v>
      </c>
      <c r="G107" s="68" t="s">
        <v>553</v>
      </c>
      <c r="H107" s="146" t="s">
        <v>502</v>
      </c>
      <c r="I107" s="146" t="s">
        <v>317</v>
      </c>
      <c r="J107" s="68" t="s">
        <v>554</v>
      </c>
    </row>
    <row r="108" s="73" customFormat="1" ht="22.5" spans="1:10">
      <c r="A108" s="147"/>
      <c r="B108" s="147"/>
      <c r="C108" s="146" t="s">
        <v>311</v>
      </c>
      <c r="D108" s="146" t="s">
        <v>358</v>
      </c>
      <c r="E108" s="68" t="s">
        <v>542</v>
      </c>
      <c r="F108" s="146" t="s">
        <v>360</v>
      </c>
      <c r="G108" s="68" t="s">
        <v>555</v>
      </c>
      <c r="H108" s="146" t="s">
        <v>502</v>
      </c>
      <c r="I108" s="146" t="s">
        <v>317</v>
      </c>
      <c r="J108" s="68" t="s">
        <v>556</v>
      </c>
    </row>
    <row r="109" s="73" customFormat="1" ht="11.25" spans="1:10">
      <c r="A109" s="147"/>
      <c r="B109" s="147"/>
      <c r="C109" s="146" t="s">
        <v>311</v>
      </c>
      <c r="D109" s="146" t="s">
        <v>358</v>
      </c>
      <c r="E109" s="68" t="s">
        <v>557</v>
      </c>
      <c r="F109" s="146" t="s">
        <v>360</v>
      </c>
      <c r="G109" s="68" t="s">
        <v>558</v>
      </c>
      <c r="H109" s="146" t="s">
        <v>502</v>
      </c>
      <c r="I109" s="146" t="s">
        <v>317</v>
      </c>
      <c r="J109" s="68" t="s">
        <v>559</v>
      </c>
    </row>
    <row r="110" s="73" customFormat="1" ht="11.25" spans="1:10">
      <c r="A110" s="147"/>
      <c r="B110" s="147"/>
      <c r="C110" s="146" t="s">
        <v>311</v>
      </c>
      <c r="D110" s="146" t="s">
        <v>358</v>
      </c>
      <c r="E110" s="68" t="s">
        <v>560</v>
      </c>
      <c r="F110" s="146" t="s">
        <v>360</v>
      </c>
      <c r="G110" s="68" t="s">
        <v>132</v>
      </c>
      <c r="H110" s="146" t="s">
        <v>561</v>
      </c>
      <c r="I110" s="146" t="s">
        <v>317</v>
      </c>
      <c r="J110" s="68" t="s">
        <v>562</v>
      </c>
    </row>
    <row r="111" s="73" customFormat="1" ht="22.5" spans="1:10">
      <c r="A111" s="147"/>
      <c r="B111" s="147"/>
      <c r="C111" s="146" t="s">
        <v>327</v>
      </c>
      <c r="D111" s="146" t="s">
        <v>403</v>
      </c>
      <c r="E111" s="68" t="s">
        <v>563</v>
      </c>
      <c r="F111" s="146" t="s">
        <v>314</v>
      </c>
      <c r="G111" s="68" t="s">
        <v>405</v>
      </c>
      <c r="H111" s="146" t="s">
        <v>394</v>
      </c>
      <c r="I111" s="146" t="s">
        <v>331</v>
      </c>
      <c r="J111" s="68" t="s">
        <v>564</v>
      </c>
    </row>
    <row r="112" s="73" customFormat="1" ht="22.5" spans="1:10">
      <c r="A112" s="147"/>
      <c r="B112" s="147"/>
      <c r="C112" s="146" t="s">
        <v>327</v>
      </c>
      <c r="D112" s="146" t="s">
        <v>328</v>
      </c>
      <c r="E112" s="68" t="s">
        <v>565</v>
      </c>
      <c r="F112" s="146" t="s">
        <v>314</v>
      </c>
      <c r="G112" s="68" t="s">
        <v>566</v>
      </c>
      <c r="H112" s="146" t="s">
        <v>394</v>
      </c>
      <c r="I112" s="146" t="s">
        <v>331</v>
      </c>
      <c r="J112" s="68" t="s">
        <v>567</v>
      </c>
    </row>
    <row r="113" s="73" customFormat="1" ht="11.25" spans="1:10">
      <c r="A113" s="147"/>
      <c r="B113" s="147"/>
      <c r="C113" s="146" t="s">
        <v>327</v>
      </c>
      <c r="D113" s="146" t="s">
        <v>568</v>
      </c>
      <c r="E113" s="68" t="s">
        <v>569</v>
      </c>
      <c r="F113" s="146" t="s">
        <v>314</v>
      </c>
      <c r="G113" s="68" t="s">
        <v>570</v>
      </c>
      <c r="H113" s="146" t="s">
        <v>394</v>
      </c>
      <c r="I113" s="146" t="s">
        <v>331</v>
      </c>
      <c r="J113" s="68" t="s">
        <v>571</v>
      </c>
    </row>
    <row r="114" s="73" customFormat="1" ht="22.5" spans="1:10">
      <c r="A114" s="147"/>
      <c r="B114" s="147"/>
      <c r="C114" s="146" t="s">
        <v>327</v>
      </c>
      <c r="D114" s="146" t="s">
        <v>367</v>
      </c>
      <c r="E114" s="68" t="s">
        <v>572</v>
      </c>
      <c r="F114" s="146" t="s">
        <v>314</v>
      </c>
      <c r="G114" s="68" t="s">
        <v>573</v>
      </c>
      <c r="H114" s="146" t="s">
        <v>394</v>
      </c>
      <c r="I114" s="146" t="s">
        <v>331</v>
      </c>
      <c r="J114" s="68" t="s">
        <v>574</v>
      </c>
    </row>
    <row r="115" s="73" customFormat="1" ht="11.25" spans="1:10">
      <c r="A115" s="147"/>
      <c r="B115" s="147"/>
      <c r="C115" s="146" t="s">
        <v>336</v>
      </c>
      <c r="D115" s="146" t="s">
        <v>337</v>
      </c>
      <c r="E115" s="68" t="s">
        <v>417</v>
      </c>
      <c r="F115" s="146" t="s">
        <v>414</v>
      </c>
      <c r="G115" s="68" t="s">
        <v>415</v>
      </c>
      <c r="H115" s="146" t="s">
        <v>340</v>
      </c>
      <c r="I115" s="146" t="s">
        <v>317</v>
      </c>
      <c r="J115" s="68" t="s">
        <v>458</v>
      </c>
    </row>
    <row r="116" s="73" customFormat="1" ht="11.25" spans="1:10">
      <c r="A116" s="148"/>
      <c r="B116" s="148"/>
      <c r="C116" s="146" t="s">
        <v>336</v>
      </c>
      <c r="D116" s="146" t="s">
        <v>337</v>
      </c>
      <c r="E116" s="68" t="s">
        <v>413</v>
      </c>
      <c r="F116" s="146" t="s">
        <v>414</v>
      </c>
      <c r="G116" s="68" t="s">
        <v>415</v>
      </c>
      <c r="H116" s="146" t="s">
        <v>340</v>
      </c>
      <c r="I116" s="146" t="s">
        <v>317</v>
      </c>
      <c r="J116" s="68" t="s">
        <v>459</v>
      </c>
    </row>
    <row r="117" s="73" customFormat="1" ht="11.25" spans="1:10">
      <c r="A117" s="145" t="s">
        <v>575</v>
      </c>
      <c r="B117" s="145" t="s">
        <v>576</v>
      </c>
      <c r="C117" s="146" t="s">
        <v>311</v>
      </c>
      <c r="D117" s="146" t="s">
        <v>312</v>
      </c>
      <c r="E117" s="68" t="s">
        <v>577</v>
      </c>
      <c r="F117" s="146" t="s">
        <v>320</v>
      </c>
      <c r="G117" s="68" t="s">
        <v>133</v>
      </c>
      <c r="H117" s="146" t="s">
        <v>347</v>
      </c>
      <c r="I117" s="146" t="s">
        <v>317</v>
      </c>
      <c r="J117" s="68" t="s">
        <v>578</v>
      </c>
    </row>
    <row r="118" s="73" customFormat="1" ht="11.25" spans="1:10">
      <c r="A118" s="147"/>
      <c r="B118" s="147"/>
      <c r="C118" s="146" t="s">
        <v>311</v>
      </c>
      <c r="D118" s="146" t="s">
        <v>312</v>
      </c>
      <c r="E118" s="68" t="s">
        <v>579</v>
      </c>
      <c r="F118" s="146" t="s">
        <v>314</v>
      </c>
      <c r="G118" s="68" t="s">
        <v>580</v>
      </c>
      <c r="H118" s="146" t="s">
        <v>464</v>
      </c>
      <c r="I118" s="146" t="s">
        <v>317</v>
      </c>
      <c r="J118" s="68" t="s">
        <v>581</v>
      </c>
    </row>
    <row r="119" s="73" customFormat="1" ht="11.25" spans="1:10">
      <c r="A119" s="147"/>
      <c r="B119" s="147"/>
      <c r="C119" s="146" t="s">
        <v>311</v>
      </c>
      <c r="D119" s="146" t="s">
        <v>312</v>
      </c>
      <c r="E119" s="68" t="s">
        <v>582</v>
      </c>
      <c r="F119" s="146" t="s">
        <v>320</v>
      </c>
      <c r="G119" s="68" t="s">
        <v>583</v>
      </c>
      <c r="H119" s="146" t="s">
        <v>387</v>
      </c>
      <c r="I119" s="146" t="s">
        <v>317</v>
      </c>
      <c r="J119" s="68" t="s">
        <v>584</v>
      </c>
    </row>
    <row r="120" s="73" customFormat="1" ht="11.25" spans="1:10">
      <c r="A120" s="147"/>
      <c r="B120" s="147"/>
      <c r="C120" s="146" t="s">
        <v>311</v>
      </c>
      <c r="D120" s="146" t="s">
        <v>349</v>
      </c>
      <c r="E120" s="68" t="s">
        <v>389</v>
      </c>
      <c r="F120" s="146" t="s">
        <v>314</v>
      </c>
      <c r="G120" s="68" t="s">
        <v>390</v>
      </c>
      <c r="H120" s="146" t="s">
        <v>340</v>
      </c>
      <c r="I120" s="146" t="s">
        <v>317</v>
      </c>
      <c r="J120" s="68" t="s">
        <v>391</v>
      </c>
    </row>
    <row r="121" s="73" customFormat="1" ht="22.5" spans="1:10">
      <c r="A121" s="147"/>
      <c r="B121" s="147"/>
      <c r="C121" s="146" t="s">
        <v>311</v>
      </c>
      <c r="D121" s="146" t="s">
        <v>349</v>
      </c>
      <c r="E121" s="68" t="s">
        <v>585</v>
      </c>
      <c r="F121" s="146" t="s">
        <v>314</v>
      </c>
      <c r="G121" s="68" t="s">
        <v>393</v>
      </c>
      <c r="H121" s="146" t="s">
        <v>394</v>
      </c>
      <c r="I121" s="146" t="s">
        <v>317</v>
      </c>
      <c r="J121" s="68" t="s">
        <v>585</v>
      </c>
    </row>
    <row r="122" s="73" customFormat="1" ht="11.25" spans="1:10">
      <c r="A122" s="147"/>
      <c r="B122" s="147"/>
      <c r="C122" s="146" t="s">
        <v>311</v>
      </c>
      <c r="D122" s="146" t="s">
        <v>353</v>
      </c>
      <c r="E122" s="68" t="s">
        <v>586</v>
      </c>
      <c r="F122" s="146" t="s">
        <v>314</v>
      </c>
      <c r="G122" s="68" t="s">
        <v>587</v>
      </c>
      <c r="H122" s="146" t="s">
        <v>394</v>
      </c>
      <c r="I122" s="146" t="s">
        <v>317</v>
      </c>
      <c r="J122" s="68" t="s">
        <v>588</v>
      </c>
    </row>
    <row r="123" s="73" customFormat="1" ht="11.25" spans="1:10">
      <c r="A123" s="147"/>
      <c r="B123" s="147"/>
      <c r="C123" s="146" t="s">
        <v>311</v>
      </c>
      <c r="D123" s="146" t="s">
        <v>358</v>
      </c>
      <c r="E123" s="68" t="s">
        <v>399</v>
      </c>
      <c r="F123" s="146" t="s">
        <v>314</v>
      </c>
      <c r="G123" s="68" t="s">
        <v>589</v>
      </c>
      <c r="H123" s="146" t="s">
        <v>401</v>
      </c>
      <c r="I123" s="146" t="s">
        <v>317</v>
      </c>
      <c r="J123" s="68" t="s">
        <v>590</v>
      </c>
    </row>
    <row r="124" s="73" customFormat="1" ht="33.75" spans="1:10">
      <c r="A124" s="147"/>
      <c r="B124" s="147"/>
      <c r="C124" s="146" t="s">
        <v>327</v>
      </c>
      <c r="D124" s="146" t="s">
        <v>403</v>
      </c>
      <c r="E124" s="68" t="s">
        <v>591</v>
      </c>
      <c r="F124" s="146" t="s">
        <v>314</v>
      </c>
      <c r="G124" s="68" t="s">
        <v>592</v>
      </c>
      <c r="H124" s="146" t="s">
        <v>394</v>
      </c>
      <c r="I124" s="146" t="s">
        <v>331</v>
      </c>
      <c r="J124" s="68" t="s">
        <v>591</v>
      </c>
    </row>
    <row r="125" s="73" customFormat="1" ht="22.5" spans="1:10">
      <c r="A125" s="147"/>
      <c r="B125" s="147"/>
      <c r="C125" s="146" t="s">
        <v>327</v>
      </c>
      <c r="D125" s="146" t="s">
        <v>328</v>
      </c>
      <c r="E125" s="68" t="s">
        <v>593</v>
      </c>
      <c r="F125" s="146" t="s">
        <v>314</v>
      </c>
      <c r="G125" s="68" t="s">
        <v>594</v>
      </c>
      <c r="H125" s="146" t="s">
        <v>394</v>
      </c>
      <c r="I125" s="146" t="s">
        <v>331</v>
      </c>
      <c r="J125" s="68" t="s">
        <v>593</v>
      </c>
    </row>
    <row r="126" s="73" customFormat="1" ht="45" spans="1:10">
      <c r="A126" s="147"/>
      <c r="B126" s="147"/>
      <c r="C126" s="146" t="s">
        <v>327</v>
      </c>
      <c r="D126" s="146" t="s">
        <v>367</v>
      </c>
      <c r="E126" s="68" t="s">
        <v>595</v>
      </c>
      <c r="F126" s="146" t="s">
        <v>314</v>
      </c>
      <c r="G126" s="68" t="s">
        <v>596</v>
      </c>
      <c r="H126" s="146" t="s">
        <v>394</v>
      </c>
      <c r="I126" s="146" t="s">
        <v>331</v>
      </c>
      <c r="J126" s="68" t="s">
        <v>595</v>
      </c>
    </row>
    <row r="127" s="73" customFormat="1" ht="11.25" spans="1:10">
      <c r="A127" s="147"/>
      <c r="B127" s="147"/>
      <c r="C127" s="146" t="s">
        <v>336</v>
      </c>
      <c r="D127" s="146" t="s">
        <v>337</v>
      </c>
      <c r="E127" s="68" t="s">
        <v>413</v>
      </c>
      <c r="F127" s="146" t="s">
        <v>414</v>
      </c>
      <c r="G127" s="68" t="s">
        <v>415</v>
      </c>
      <c r="H127" s="146" t="s">
        <v>340</v>
      </c>
      <c r="I127" s="146" t="s">
        <v>317</v>
      </c>
      <c r="J127" s="68" t="s">
        <v>416</v>
      </c>
    </row>
    <row r="128" s="73" customFormat="1" ht="11.25" spans="1:10">
      <c r="A128" s="148"/>
      <c r="B128" s="148"/>
      <c r="C128" s="146" t="s">
        <v>336</v>
      </c>
      <c r="D128" s="146" t="s">
        <v>337</v>
      </c>
      <c r="E128" s="68" t="s">
        <v>597</v>
      </c>
      <c r="F128" s="146" t="s">
        <v>414</v>
      </c>
      <c r="G128" s="68" t="s">
        <v>415</v>
      </c>
      <c r="H128" s="146" t="s">
        <v>340</v>
      </c>
      <c r="I128" s="146" t="s">
        <v>317</v>
      </c>
      <c r="J128" s="68" t="s">
        <v>598</v>
      </c>
    </row>
    <row r="129" s="73" customFormat="1" ht="33.75" spans="1:10">
      <c r="A129" s="145" t="s">
        <v>599</v>
      </c>
      <c r="B129" s="145" t="s">
        <v>600</v>
      </c>
      <c r="C129" s="146" t="s">
        <v>311</v>
      </c>
      <c r="D129" s="146" t="s">
        <v>312</v>
      </c>
      <c r="E129" s="68" t="s">
        <v>440</v>
      </c>
      <c r="F129" s="146" t="s">
        <v>360</v>
      </c>
      <c r="G129" s="68" t="s">
        <v>135</v>
      </c>
      <c r="H129" s="146" t="s">
        <v>442</v>
      </c>
      <c r="I129" s="146" t="s">
        <v>317</v>
      </c>
      <c r="J129" s="68" t="s">
        <v>601</v>
      </c>
    </row>
    <row r="130" s="73" customFormat="1" ht="33.75" spans="1:10">
      <c r="A130" s="147"/>
      <c r="B130" s="147"/>
      <c r="C130" s="146" t="s">
        <v>311</v>
      </c>
      <c r="D130" s="146" t="s">
        <v>349</v>
      </c>
      <c r="E130" s="68" t="s">
        <v>423</v>
      </c>
      <c r="F130" s="146" t="s">
        <v>320</v>
      </c>
      <c r="G130" s="68" t="s">
        <v>339</v>
      </c>
      <c r="H130" s="146" t="s">
        <v>340</v>
      </c>
      <c r="I130" s="146" t="s">
        <v>317</v>
      </c>
      <c r="J130" s="68" t="s">
        <v>424</v>
      </c>
    </row>
    <row r="131" s="73" customFormat="1" ht="33.75" spans="1:10">
      <c r="A131" s="147"/>
      <c r="B131" s="147"/>
      <c r="C131" s="146" t="s">
        <v>311</v>
      </c>
      <c r="D131" s="146" t="s">
        <v>353</v>
      </c>
      <c r="E131" s="68" t="s">
        <v>425</v>
      </c>
      <c r="F131" s="146" t="s">
        <v>314</v>
      </c>
      <c r="G131" s="68" t="s">
        <v>602</v>
      </c>
      <c r="H131" s="146" t="s">
        <v>340</v>
      </c>
      <c r="I131" s="146" t="s">
        <v>317</v>
      </c>
      <c r="J131" s="68" t="s">
        <v>427</v>
      </c>
    </row>
    <row r="132" s="73" customFormat="1" ht="33.75" spans="1:10">
      <c r="A132" s="147"/>
      <c r="B132" s="147"/>
      <c r="C132" s="146" t="s">
        <v>311</v>
      </c>
      <c r="D132" s="146" t="s">
        <v>358</v>
      </c>
      <c r="E132" s="68" t="s">
        <v>428</v>
      </c>
      <c r="F132" s="146" t="s">
        <v>314</v>
      </c>
      <c r="G132" s="68" t="s">
        <v>603</v>
      </c>
      <c r="H132" s="146" t="s">
        <v>430</v>
      </c>
      <c r="I132" s="146" t="s">
        <v>331</v>
      </c>
      <c r="J132" s="68" t="s">
        <v>431</v>
      </c>
    </row>
    <row r="133" s="73" customFormat="1" ht="11.25" spans="1:10">
      <c r="A133" s="147"/>
      <c r="B133" s="147"/>
      <c r="C133" s="146" t="s">
        <v>327</v>
      </c>
      <c r="D133" s="146" t="s">
        <v>403</v>
      </c>
      <c r="E133" s="68" t="s">
        <v>604</v>
      </c>
      <c r="F133" s="146" t="s">
        <v>314</v>
      </c>
      <c r="G133" s="68" t="s">
        <v>605</v>
      </c>
      <c r="H133" s="146" t="s">
        <v>430</v>
      </c>
      <c r="I133" s="146" t="s">
        <v>331</v>
      </c>
      <c r="J133" s="68" t="s">
        <v>606</v>
      </c>
    </row>
    <row r="134" s="73" customFormat="1" ht="11.25" spans="1:10">
      <c r="A134" s="147"/>
      <c r="B134" s="147"/>
      <c r="C134" s="146" t="s">
        <v>327</v>
      </c>
      <c r="D134" s="146" t="s">
        <v>367</v>
      </c>
      <c r="E134" s="68" t="s">
        <v>607</v>
      </c>
      <c r="F134" s="146" t="s">
        <v>320</v>
      </c>
      <c r="G134" s="68" t="s">
        <v>135</v>
      </c>
      <c r="H134" s="146" t="s">
        <v>394</v>
      </c>
      <c r="I134" s="146" t="s">
        <v>317</v>
      </c>
      <c r="J134" s="68" t="s">
        <v>608</v>
      </c>
    </row>
    <row r="135" s="73" customFormat="1" ht="33.75" spans="1:10">
      <c r="A135" s="148"/>
      <c r="B135" s="148"/>
      <c r="C135" s="146" t="s">
        <v>336</v>
      </c>
      <c r="D135" s="146" t="s">
        <v>337</v>
      </c>
      <c r="E135" s="68" t="s">
        <v>435</v>
      </c>
      <c r="F135" s="146" t="s">
        <v>320</v>
      </c>
      <c r="G135" s="68" t="s">
        <v>339</v>
      </c>
      <c r="H135" s="146" t="s">
        <v>340</v>
      </c>
      <c r="I135" s="146" t="s">
        <v>317</v>
      </c>
      <c r="J135" s="68" t="s">
        <v>436</v>
      </c>
    </row>
    <row r="136" s="73" customFormat="1" ht="33.75" spans="1:10">
      <c r="A136" s="145" t="s">
        <v>609</v>
      </c>
      <c r="B136" s="145" t="s">
        <v>310</v>
      </c>
      <c r="C136" s="146" t="s">
        <v>311</v>
      </c>
      <c r="D136" s="146" t="s">
        <v>312</v>
      </c>
      <c r="E136" s="68" t="s">
        <v>516</v>
      </c>
      <c r="F136" s="146" t="s">
        <v>314</v>
      </c>
      <c r="G136" s="68" t="s">
        <v>517</v>
      </c>
      <c r="H136" s="146" t="s">
        <v>316</v>
      </c>
      <c r="I136" s="146" t="s">
        <v>317</v>
      </c>
      <c r="J136" s="68" t="s">
        <v>518</v>
      </c>
    </row>
    <row r="137" s="73" customFormat="1" ht="33.75" spans="1:10">
      <c r="A137" s="147"/>
      <c r="B137" s="147"/>
      <c r="C137" s="146" t="s">
        <v>311</v>
      </c>
      <c r="D137" s="146" t="s">
        <v>312</v>
      </c>
      <c r="E137" s="68" t="s">
        <v>519</v>
      </c>
      <c r="F137" s="146" t="s">
        <v>314</v>
      </c>
      <c r="G137" s="68" t="s">
        <v>520</v>
      </c>
      <c r="H137" s="146" t="s">
        <v>316</v>
      </c>
      <c r="I137" s="146" t="s">
        <v>317</v>
      </c>
      <c r="J137" s="68" t="s">
        <v>521</v>
      </c>
    </row>
    <row r="138" s="73" customFormat="1" ht="11.25" spans="1:10">
      <c r="A138" s="147"/>
      <c r="B138" s="147"/>
      <c r="C138" s="146" t="s">
        <v>311</v>
      </c>
      <c r="D138" s="146" t="s">
        <v>312</v>
      </c>
      <c r="E138" s="68" t="s">
        <v>522</v>
      </c>
      <c r="F138" s="146" t="s">
        <v>314</v>
      </c>
      <c r="G138" s="68" t="s">
        <v>321</v>
      </c>
      <c r="H138" s="146" t="s">
        <v>316</v>
      </c>
      <c r="I138" s="146" t="s">
        <v>317</v>
      </c>
      <c r="J138" s="68" t="s">
        <v>523</v>
      </c>
    </row>
    <row r="139" s="73" customFormat="1" ht="11.25" spans="1:10">
      <c r="A139" s="147"/>
      <c r="B139" s="147"/>
      <c r="C139" s="146" t="s">
        <v>327</v>
      </c>
      <c r="D139" s="146" t="s">
        <v>328</v>
      </c>
      <c r="E139" s="68" t="s">
        <v>329</v>
      </c>
      <c r="F139" s="146" t="s">
        <v>314</v>
      </c>
      <c r="G139" s="68" t="s">
        <v>330</v>
      </c>
      <c r="H139" s="146" t="s">
        <v>248</v>
      </c>
      <c r="I139" s="146" t="s">
        <v>331</v>
      </c>
      <c r="J139" s="68" t="s">
        <v>524</v>
      </c>
    </row>
    <row r="140" s="73" customFormat="1" ht="22.5" spans="1:10">
      <c r="A140" s="147"/>
      <c r="B140" s="147"/>
      <c r="C140" s="146" t="s">
        <v>336</v>
      </c>
      <c r="D140" s="146" t="s">
        <v>337</v>
      </c>
      <c r="E140" s="68" t="s">
        <v>342</v>
      </c>
      <c r="F140" s="146" t="s">
        <v>320</v>
      </c>
      <c r="G140" s="68" t="s">
        <v>339</v>
      </c>
      <c r="H140" s="146" t="s">
        <v>340</v>
      </c>
      <c r="I140" s="146" t="s">
        <v>317</v>
      </c>
      <c r="J140" s="68" t="s">
        <v>525</v>
      </c>
    </row>
    <row r="141" s="73" customFormat="1" ht="22.5" spans="1:10">
      <c r="A141" s="148"/>
      <c r="B141" s="148"/>
      <c r="C141" s="146" t="s">
        <v>336</v>
      </c>
      <c r="D141" s="146" t="s">
        <v>337</v>
      </c>
      <c r="E141" s="68" t="s">
        <v>338</v>
      </c>
      <c r="F141" s="146" t="s">
        <v>320</v>
      </c>
      <c r="G141" s="68" t="s">
        <v>339</v>
      </c>
      <c r="H141" s="146" t="s">
        <v>340</v>
      </c>
      <c r="I141" s="146" t="s">
        <v>317</v>
      </c>
      <c r="J141" s="68" t="s">
        <v>341</v>
      </c>
    </row>
    <row r="142" s="73" customFormat="1" ht="11.25" spans="1:10">
      <c r="A142" s="145" t="s">
        <v>610</v>
      </c>
      <c r="B142" s="145" t="s">
        <v>611</v>
      </c>
      <c r="C142" s="146" t="s">
        <v>311</v>
      </c>
      <c r="D142" s="146" t="s">
        <v>312</v>
      </c>
      <c r="E142" s="68" t="s">
        <v>612</v>
      </c>
      <c r="F142" s="146" t="s">
        <v>320</v>
      </c>
      <c r="G142" s="68" t="s">
        <v>613</v>
      </c>
      <c r="H142" s="146" t="s">
        <v>464</v>
      </c>
      <c r="I142" s="146" t="s">
        <v>317</v>
      </c>
      <c r="J142" s="68" t="s">
        <v>614</v>
      </c>
    </row>
    <row r="143" s="73" customFormat="1" ht="11.25" spans="1:10">
      <c r="A143" s="147"/>
      <c r="B143" s="147"/>
      <c r="C143" s="146" t="s">
        <v>311</v>
      </c>
      <c r="D143" s="146" t="s">
        <v>312</v>
      </c>
      <c r="E143" s="68" t="s">
        <v>615</v>
      </c>
      <c r="F143" s="146" t="s">
        <v>320</v>
      </c>
      <c r="G143" s="68" t="s">
        <v>616</v>
      </c>
      <c r="H143" s="146" t="s">
        <v>464</v>
      </c>
      <c r="I143" s="146" t="s">
        <v>317</v>
      </c>
      <c r="J143" s="68" t="s">
        <v>617</v>
      </c>
    </row>
    <row r="144" s="73" customFormat="1" ht="11.25" spans="1:10">
      <c r="A144" s="147"/>
      <c r="B144" s="147"/>
      <c r="C144" s="146" t="s">
        <v>311</v>
      </c>
      <c r="D144" s="146" t="s">
        <v>349</v>
      </c>
      <c r="E144" s="68" t="s">
        <v>618</v>
      </c>
      <c r="F144" s="146" t="s">
        <v>414</v>
      </c>
      <c r="G144" s="68" t="s">
        <v>339</v>
      </c>
      <c r="H144" s="146" t="s">
        <v>340</v>
      </c>
      <c r="I144" s="146" t="s">
        <v>317</v>
      </c>
      <c r="J144" s="68" t="s">
        <v>493</v>
      </c>
    </row>
    <row r="145" s="73" customFormat="1" ht="22.5" spans="1:10">
      <c r="A145" s="147"/>
      <c r="B145" s="147"/>
      <c r="C145" s="146" t="s">
        <v>311</v>
      </c>
      <c r="D145" s="146" t="s">
        <v>353</v>
      </c>
      <c r="E145" s="68" t="s">
        <v>619</v>
      </c>
      <c r="F145" s="146" t="s">
        <v>314</v>
      </c>
      <c r="G145" s="68" t="s">
        <v>448</v>
      </c>
      <c r="H145" s="146" t="s">
        <v>394</v>
      </c>
      <c r="I145" s="146" t="s">
        <v>317</v>
      </c>
      <c r="J145" s="68" t="s">
        <v>620</v>
      </c>
    </row>
    <row r="146" s="73" customFormat="1" ht="11.25" spans="1:10">
      <c r="A146" s="147"/>
      <c r="B146" s="147"/>
      <c r="C146" s="146" t="s">
        <v>311</v>
      </c>
      <c r="D146" s="146" t="s">
        <v>353</v>
      </c>
      <c r="E146" s="68" t="s">
        <v>621</v>
      </c>
      <c r="F146" s="146" t="s">
        <v>360</v>
      </c>
      <c r="G146" s="68" t="s">
        <v>622</v>
      </c>
      <c r="H146" s="146" t="s">
        <v>623</v>
      </c>
      <c r="I146" s="146" t="s">
        <v>317</v>
      </c>
      <c r="J146" s="68" t="s">
        <v>624</v>
      </c>
    </row>
    <row r="147" s="73" customFormat="1" ht="11.25" spans="1:10">
      <c r="A147" s="147"/>
      <c r="B147" s="147"/>
      <c r="C147" s="146" t="s">
        <v>311</v>
      </c>
      <c r="D147" s="146" t="s">
        <v>358</v>
      </c>
      <c r="E147" s="68" t="s">
        <v>399</v>
      </c>
      <c r="F147" s="146" t="s">
        <v>360</v>
      </c>
      <c r="G147" s="68" t="s">
        <v>625</v>
      </c>
      <c r="H147" s="146" t="s">
        <v>502</v>
      </c>
      <c r="I147" s="146" t="s">
        <v>317</v>
      </c>
      <c r="J147" s="68" t="s">
        <v>626</v>
      </c>
    </row>
    <row r="148" s="73" customFormat="1" ht="11.25" spans="1:10">
      <c r="A148" s="147"/>
      <c r="B148" s="147"/>
      <c r="C148" s="146" t="s">
        <v>311</v>
      </c>
      <c r="D148" s="146" t="s">
        <v>358</v>
      </c>
      <c r="E148" s="68" t="s">
        <v>612</v>
      </c>
      <c r="F148" s="146" t="s">
        <v>314</v>
      </c>
      <c r="G148" s="68" t="s">
        <v>627</v>
      </c>
      <c r="H148" s="146" t="s">
        <v>340</v>
      </c>
      <c r="I148" s="146" t="s">
        <v>317</v>
      </c>
      <c r="J148" s="68" t="s">
        <v>628</v>
      </c>
    </row>
    <row r="149" s="73" customFormat="1" ht="22.5" spans="1:10">
      <c r="A149" s="147"/>
      <c r="B149" s="147"/>
      <c r="C149" s="146" t="s">
        <v>327</v>
      </c>
      <c r="D149" s="146" t="s">
        <v>403</v>
      </c>
      <c r="E149" s="68" t="s">
        <v>629</v>
      </c>
      <c r="F149" s="146" t="s">
        <v>314</v>
      </c>
      <c r="G149" s="68" t="s">
        <v>630</v>
      </c>
      <c r="H149" s="146" t="s">
        <v>394</v>
      </c>
      <c r="I149" s="146" t="s">
        <v>331</v>
      </c>
      <c r="J149" s="68" t="s">
        <v>631</v>
      </c>
    </row>
    <row r="150" s="73" customFormat="1" ht="22.5" spans="1:10">
      <c r="A150" s="147"/>
      <c r="B150" s="147"/>
      <c r="C150" s="146" t="s">
        <v>327</v>
      </c>
      <c r="D150" s="146" t="s">
        <v>328</v>
      </c>
      <c r="E150" s="68" t="s">
        <v>632</v>
      </c>
      <c r="F150" s="146" t="s">
        <v>314</v>
      </c>
      <c r="G150" s="68" t="s">
        <v>632</v>
      </c>
      <c r="H150" s="146" t="s">
        <v>394</v>
      </c>
      <c r="I150" s="146" t="s">
        <v>331</v>
      </c>
      <c r="J150" s="68" t="s">
        <v>633</v>
      </c>
    </row>
    <row r="151" s="73" customFormat="1" ht="11.25" spans="1:10">
      <c r="A151" s="147"/>
      <c r="B151" s="147"/>
      <c r="C151" s="146" t="s">
        <v>327</v>
      </c>
      <c r="D151" s="146" t="s">
        <v>367</v>
      </c>
      <c r="E151" s="68" t="s">
        <v>634</v>
      </c>
      <c r="F151" s="146" t="s">
        <v>314</v>
      </c>
      <c r="G151" s="68" t="s">
        <v>512</v>
      </c>
      <c r="H151" s="146" t="s">
        <v>394</v>
      </c>
      <c r="I151" s="146" t="s">
        <v>331</v>
      </c>
      <c r="J151" s="68" t="s">
        <v>635</v>
      </c>
    </row>
    <row r="152" s="73" customFormat="1" ht="11.25" spans="1:10">
      <c r="A152" s="148"/>
      <c r="B152" s="148"/>
      <c r="C152" s="146" t="s">
        <v>336</v>
      </c>
      <c r="D152" s="146" t="s">
        <v>337</v>
      </c>
      <c r="E152" s="68" t="s">
        <v>636</v>
      </c>
      <c r="F152" s="146" t="s">
        <v>414</v>
      </c>
      <c r="G152" s="68" t="s">
        <v>415</v>
      </c>
      <c r="H152" s="146" t="s">
        <v>340</v>
      </c>
      <c r="I152" s="146" t="s">
        <v>317</v>
      </c>
      <c r="J152" s="68" t="s">
        <v>637</v>
      </c>
    </row>
    <row r="153" s="73" customFormat="1" ht="11.25" spans="1:10">
      <c r="A153" s="145" t="s">
        <v>638</v>
      </c>
      <c r="B153" s="145" t="s">
        <v>639</v>
      </c>
      <c r="C153" s="146" t="s">
        <v>311</v>
      </c>
      <c r="D153" s="146" t="s">
        <v>312</v>
      </c>
      <c r="E153" s="68" t="s">
        <v>640</v>
      </c>
      <c r="F153" s="146" t="s">
        <v>314</v>
      </c>
      <c r="G153" s="68" t="s">
        <v>641</v>
      </c>
      <c r="H153" s="146" t="s">
        <v>442</v>
      </c>
      <c r="I153" s="146" t="s">
        <v>317</v>
      </c>
      <c r="J153" s="68" t="s">
        <v>642</v>
      </c>
    </row>
    <row r="154" s="73" customFormat="1" ht="11.25" spans="1:10">
      <c r="A154" s="147"/>
      <c r="B154" s="147"/>
      <c r="C154" s="146" t="s">
        <v>311</v>
      </c>
      <c r="D154" s="146" t="s">
        <v>312</v>
      </c>
      <c r="E154" s="68" t="s">
        <v>643</v>
      </c>
      <c r="F154" s="146" t="s">
        <v>320</v>
      </c>
      <c r="G154" s="68" t="s">
        <v>644</v>
      </c>
      <c r="H154" s="146" t="s">
        <v>645</v>
      </c>
      <c r="I154" s="146" t="s">
        <v>317</v>
      </c>
      <c r="J154" s="68" t="s">
        <v>646</v>
      </c>
    </row>
    <row r="155" s="73" customFormat="1" ht="11.25" spans="1:10">
      <c r="A155" s="147"/>
      <c r="B155" s="147"/>
      <c r="C155" s="146" t="s">
        <v>311</v>
      </c>
      <c r="D155" s="146" t="s">
        <v>349</v>
      </c>
      <c r="E155" s="68" t="s">
        <v>389</v>
      </c>
      <c r="F155" s="146" t="s">
        <v>320</v>
      </c>
      <c r="G155" s="68" t="s">
        <v>339</v>
      </c>
      <c r="H155" s="146" t="s">
        <v>340</v>
      </c>
      <c r="I155" s="146" t="s">
        <v>317</v>
      </c>
      <c r="J155" s="68" t="s">
        <v>647</v>
      </c>
    </row>
    <row r="156" s="73" customFormat="1" ht="11.25" spans="1:10">
      <c r="A156" s="147"/>
      <c r="B156" s="147"/>
      <c r="C156" s="146" t="s">
        <v>311</v>
      </c>
      <c r="D156" s="146" t="s">
        <v>349</v>
      </c>
      <c r="E156" s="68" t="s">
        <v>648</v>
      </c>
      <c r="F156" s="146" t="s">
        <v>320</v>
      </c>
      <c r="G156" s="68" t="s">
        <v>649</v>
      </c>
      <c r="H156" s="146" t="s">
        <v>340</v>
      </c>
      <c r="I156" s="146" t="s">
        <v>317</v>
      </c>
      <c r="J156" s="68" t="s">
        <v>648</v>
      </c>
    </row>
    <row r="157" s="73" customFormat="1" ht="22.5" spans="1:10">
      <c r="A157" s="147"/>
      <c r="B157" s="147"/>
      <c r="C157" s="146" t="s">
        <v>311</v>
      </c>
      <c r="D157" s="146" t="s">
        <v>353</v>
      </c>
      <c r="E157" s="68" t="s">
        <v>354</v>
      </c>
      <c r="F157" s="146" t="s">
        <v>314</v>
      </c>
      <c r="G157" s="68" t="s">
        <v>650</v>
      </c>
      <c r="H157" s="146" t="s">
        <v>430</v>
      </c>
      <c r="I157" s="146" t="s">
        <v>331</v>
      </c>
      <c r="J157" s="68" t="s">
        <v>357</v>
      </c>
    </row>
    <row r="158" s="73" customFormat="1" ht="33.75" spans="1:10">
      <c r="A158" s="147"/>
      <c r="B158" s="147"/>
      <c r="C158" s="146" t="s">
        <v>311</v>
      </c>
      <c r="D158" s="146" t="s">
        <v>358</v>
      </c>
      <c r="E158" s="68" t="s">
        <v>428</v>
      </c>
      <c r="F158" s="146" t="s">
        <v>314</v>
      </c>
      <c r="G158" s="68" t="s">
        <v>603</v>
      </c>
      <c r="H158" s="146" t="s">
        <v>430</v>
      </c>
      <c r="I158" s="146" t="s">
        <v>331</v>
      </c>
      <c r="J158" s="68" t="s">
        <v>431</v>
      </c>
    </row>
    <row r="159" s="73" customFormat="1" ht="22.5" spans="1:10">
      <c r="A159" s="147"/>
      <c r="B159" s="147"/>
      <c r="C159" s="146" t="s">
        <v>327</v>
      </c>
      <c r="D159" s="146" t="s">
        <v>568</v>
      </c>
      <c r="E159" s="68" t="s">
        <v>651</v>
      </c>
      <c r="F159" s="146" t="s">
        <v>314</v>
      </c>
      <c r="G159" s="68" t="s">
        <v>652</v>
      </c>
      <c r="H159" s="146" t="s">
        <v>430</v>
      </c>
      <c r="I159" s="146" t="s">
        <v>331</v>
      </c>
      <c r="J159" s="68" t="s">
        <v>653</v>
      </c>
    </row>
    <row r="160" s="73" customFormat="1" ht="11.25" spans="1:10">
      <c r="A160" s="148"/>
      <c r="B160" s="148"/>
      <c r="C160" s="146" t="s">
        <v>336</v>
      </c>
      <c r="D160" s="146" t="s">
        <v>337</v>
      </c>
      <c r="E160" s="68" t="s">
        <v>654</v>
      </c>
      <c r="F160" s="146" t="s">
        <v>320</v>
      </c>
      <c r="G160" s="68" t="s">
        <v>415</v>
      </c>
      <c r="H160" s="146" t="s">
        <v>340</v>
      </c>
      <c r="I160" s="146" t="s">
        <v>317</v>
      </c>
      <c r="J160" s="68" t="s">
        <v>655</v>
      </c>
    </row>
    <row r="161" s="73" customFormat="1" ht="33.75" spans="1:10">
      <c r="A161" s="145" t="s">
        <v>656</v>
      </c>
      <c r="B161" s="145" t="s">
        <v>310</v>
      </c>
      <c r="C161" s="146" t="s">
        <v>311</v>
      </c>
      <c r="D161" s="146" t="s">
        <v>312</v>
      </c>
      <c r="E161" s="68" t="s">
        <v>516</v>
      </c>
      <c r="F161" s="146" t="s">
        <v>314</v>
      </c>
      <c r="G161" s="68" t="s">
        <v>517</v>
      </c>
      <c r="H161" s="146" t="s">
        <v>316</v>
      </c>
      <c r="I161" s="146" t="s">
        <v>317</v>
      </c>
      <c r="J161" s="68" t="s">
        <v>518</v>
      </c>
    </row>
    <row r="162" s="73" customFormat="1" ht="33.75" spans="1:10">
      <c r="A162" s="147"/>
      <c r="B162" s="147"/>
      <c r="C162" s="146" t="s">
        <v>311</v>
      </c>
      <c r="D162" s="146" t="s">
        <v>312</v>
      </c>
      <c r="E162" s="68" t="s">
        <v>519</v>
      </c>
      <c r="F162" s="146" t="s">
        <v>314</v>
      </c>
      <c r="G162" s="68" t="s">
        <v>520</v>
      </c>
      <c r="H162" s="146" t="s">
        <v>316</v>
      </c>
      <c r="I162" s="146" t="s">
        <v>317</v>
      </c>
      <c r="J162" s="68" t="s">
        <v>521</v>
      </c>
    </row>
    <row r="163" s="73" customFormat="1" ht="11.25" spans="1:10">
      <c r="A163" s="147"/>
      <c r="B163" s="147"/>
      <c r="C163" s="146" t="s">
        <v>311</v>
      </c>
      <c r="D163" s="146" t="s">
        <v>312</v>
      </c>
      <c r="E163" s="68" t="s">
        <v>522</v>
      </c>
      <c r="F163" s="146" t="s">
        <v>314</v>
      </c>
      <c r="G163" s="68" t="s">
        <v>321</v>
      </c>
      <c r="H163" s="146" t="s">
        <v>316</v>
      </c>
      <c r="I163" s="146" t="s">
        <v>317</v>
      </c>
      <c r="J163" s="68" t="s">
        <v>523</v>
      </c>
    </row>
    <row r="164" s="73" customFormat="1" ht="11.25" spans="1:10">
      <c r="A164" s="147"/>
      <c r="B164" s="147"/>
      <c r="C164" s="146" t="s">
        <v>327</v>
      </c>
      <c r="D164" s="146" t="s">
        <v>328</v>
      </c>
      <c r="E164" s="68" t="s">
        <v>329</v>
      </c>
      <c r="F164" s="146" t="s">
        <v>314</v>
      </c>
      <c r="G164" s="68" t="s">
        <v>330</v>
      </c>
      <c r="H164" s="146" t="s">
        <v>248</v>
      </c>
      <c r="I164" s="146" t="s">
        <v>331</v>
      </c>
      <c r="J164" s="68" t="s">
        <v>524</v>
      </c>
    </row>
    <row r="165" s="73" customFormat="1" ht="22.5" spans="1:10">
      <c r="A165" s="147"/>
      <c r="B165" s="147"/>
      <c r="C165" s="146" t="s">
        <v>336</v>
      </c>
      <c r="D165" s="146" t="s">
        <v>337</v>
      </c>
      <c r="E165" s="68" t="s">
        <v>342</v>
      </c>
      <c r="F165" s="146" t="s">
        <v>320</v>
      </c>
      <c r="G165" s="68" t="s">
        <v>339</v>
      </c>
      <c r="H165" s="146" t="s">
        <v>340</v>
      </c>
      <c r="I165" s="146" t="s">
        <v>317</v>
      </c>
      <c r="J165" s="68" t="s">
        <v>525</v>
      </c>
    </row>
    <row r="166" s="73" customFormat="1" ht="22.5" spans="1:10">
      <c r="A166" s="148"/>
      <c r="B166" s="148"/>
      <c r="C166" s="146" t="s">
        <v>336</v>
      </c>
      <c r="D166" s="146" t="s">
        <v>337</v>
      </c>
      <c r="E166" s="68" t="s">
        <v>338</v>
      </c>
      <c r="F166" s="146" t="s">
        <v>320</v>
      </c>
      <c r="G166" s="68" t="s">
        <v>339</v>
      </c>
      <c r="H166" s="146" t="s">
        <v>340</v>
      </c>
      <c r="I166" s="146" t="s">
        <v>317</v>
      </c>
      <c r="J166" s="68" t="s">
        <v>341</v>
      </c>
    </row>
    <row r="167" s="73" customFormat="1" ht="11.25" spans="1:10">
      <c r="A167" s="145" t="s">
        <v>657</v>
      </c>
      <c r="B167" s="145" t="s">
        <v>658</v>
      </c>
      <c r="C167" s="146" t="s">
        <v>311</v>
      </c>
      <c r="D167" s="146" t="s">
        <v>312</v>
      </c>
      <c r="E167" s="68" t="s">
        <v>659</v>
      </c>
      <c r="F167" s="146" t="s">
        <v>320</v>
      </c>
      <c r="G167" s="68" t="s">
        <v>660</v>
      </c>
      <c r="H167" s="146" t="s">
        <v>387</v>
      </c>
      <c r="I167" s="146" t="s">
        <v>317</v>
      </c>
      <c r="J167" s="68" t="s">
        <v>661</v>
      </c>
    </row>
    <row r="168" s="73" customFormat="1" ht="11.25" spans="1:10">
      <c r="A168" s="147"/>
      <c r="B168" s="147"/>
      <c r="C168" s="146" t="s">
        <v>311</v>
      </c>
      <c r="D168" s="146" t="s">
        <v>312</v>
      </c>
      <c r="E168" s="68" t="s">
        <v>662</v>
      </c>
      <c r="F168" s="146" t="s">
        <v>320</v>
      </c>
      <c r="G168" s="68" t="s">
        <v>641</v>
      </c>
      <c r="H168" s="146" t="s">
        <v>347</v>
      </c>
      <c r="I168" s="146" t="s">
        <v>317</v>
      </c>
      <c r="J168" s="68" t="s">
        <v>663</v>
      </c>
    </row>
    <row r="169" s="73" customFormat="1" ht="11.25" spans="1:10">
      <c r="A169" s="147"/>
      <c r="B169" s="147"/>
      <c r="C169" s="146" t="s">
        <v>311</v>
      </c>
      <c r="D169" s="146" t="s">
        <v>312</v>
      </c>
      <c r="E169" s="68" t="s">
        <v>664</v>
      </c>
      <c r="F169" s="146" t="s">
        <v>320</v>
      </c>
      <c r="G169" s="68" t="s">
        <v>415</v>
      </c>
      <c r="H169" s="146" t="s">
        <v>340</v>
      </c>
      <c r="I169" s="146" t="s">
        <v>317</v>
      </c>
      <c r="J169" s="68" t="s">
        <v>665</v>
      </c>
    </row>
    <row r="170" s="73" customFormat="1" ht="11.25" spans="1:10">
      <c r="A170" s="147"/>
      <c r="B170" s="147"/>
      <c r="C170" s="146" t="s">
        <v>311</v>
      </c>
      <c r="D170" s="146" t="s">
        <v>349</v>
      </c>
      <c r="E170" s="68" t="s">
        <v>648</v>
      </c>
      <c r="F170" s="146" t="s">
        <v>314</v>
      </c>
      <c r="G170" s="68" t="s">
        <v>666</v>
      </c>
      <c r="H170" s="146" t="s">
        <v>430</v>
      </c>
      <c r="I170" s="146" t="s">
        <v>331</v>
      </c>
      <c r="J170" s="68" t="s">
        <v>667</v>
      </c>
    </row>
    <row r="171" s="73" customFormat="1" ht="22.5" spans="1:10">
      <c r="A171" s="147"/>
      <c r="B171" s="147"/>
      <c r="C171" s="146" t="s">
        <v>311</v>
      </c>
      <c r="D171" s="146" t="s">
        <v>353</v>
      </c>
      <c r="E171" s="68" t="s">
        <v>354</v>
      </c>
      <c r="F171" s="146" t="s">
        <v>314</v>
      </c>
      <c r="G171" s="68" t="s">
        <v>355</v>
      </c>
      <c r="H171" s="146" t="s">
        <v>430</v>
      </c>
      <c r="I171" s="146" t="s">
        <v>331</v>
      </c>
      <c r="J171" s="68" t="s">
        <v>357</v>
      </c>
    </row>
    <row r="172" s="73" customFormat="1" ht="45" spans="1:10">
      <c r="A172" s="147"/>
      <c r="B172" s="147"/>
      <c r="C172" s="146" t="s">
        <v>311</v>
      </c>
      <c r="D172" s="146" t="s">
        <v>358</v>
      </c>
      <c r="E172" s="68" t="s">
        <v>470</v>
      </c>
      <c r="F172" s="146" t="s">
        <v>320</v>
      </c>
      <c r="G172" s="68" t="s">
        <v>668</v>
      </c>
      <c r="H172" s="146" t="s">
        <v>340</v>
      </c>
      <c r="I172" s="146" t="s">
        <v>317</v>
      </c>
      <c r="J172" s="68" t="s">
        <v>471</v>
      </c>
    </row>
    <row r="173" s="73" customFormat="1" ht="33.75" spans="1:10">
      <c r="A173" s="147"/>
      <c r="B173" s="147"/>
      <c r="C173" s="146" t="s">
        <v>311</v>
      </c>
      <c r="D173" s="146" t="s">
        <v>358</v>
      </c>
      <c r="E173" s="68" t="s">
        <v>428</v>
      </c>
      <c r="F173" s="146" t="s">
        <v>314</v>
      </c>
      <c r="G173" s="68" t="s">
        <v>603</v>
      </c>
      <c r="H173" s="146" t="s">
        <v>430</v>
      </c>
      <c r="I173" s="146" t="s">
        <v>331</v>
      </c>
      <c r="J173" s="68" t="s">
        <v>431</v>
      </c>
    </row>
    <row r="174" s="73" customFormat="1" ht="11.25" spans="1:10">
      <c r="A174" s="147"/>
      <c r="B174" s="147"/>
      <c r="C174" s="146" t="s">
        <v>311</v>
      </c>
      <c r="D174" s="146" t="s">
        <v>358</v>
      </c>
      <c r="E174" s="68" t="s">
        <v>669</v>
      </c>
      <c r="F174" s="146" t="s">
        <v>314</v>
      </c>
      <c r="G174" s="68" t="s">
        <v>670</v>
      </c>
      <c r="H174" s="146" t="s">
        <v>401</v>
      </c>
      <c r="I174" s="146" t="s">
        <v>317</v>
      </c>
      <c r="J174" s="68" t="s">
        <v>671</v>
      </c>
    </row>
    <row r="175" s="73" customFormat="1" ht="22.5" spans="1:10">
      <c r="A175" s="147"/>
      <c r="B175" s="147"/>
      <c r="C175" s="146" t="s">
        <v>327</v>
      </c>
      <c r="D175" s="146" t="s">
        <v>568</v>
      </c>
      <c r="E175" s="68" t="s">
        <v>672</v>
      </c>
      <c r="F175" s="146" t="s">
        <v>314</v>
      </c>
      <c r="G175" s="68" t="s">
        <v>673</v>
      </c>
      <c r="H175" s="146" t="s">
        <v>430</v>
      </c>
      <c r="I175" s="146" t="s">
        <v>331</v>
      </c>
      <c r="J175" s="68" t="s">
        <v>672</v>
      </c>
    </row>
    <row r="176" s="73" customFormat="1" ht="11.25" spans="1:10">
      <c r="A176" s="147"/>
      <c r="B176" s="147"/>
      <c r="C176" s="146" t="s">
        <v>327</v>
      </c>
      <c r="D176" s="146" t="s">
        <v>568</v>
      </c>
      <c r="E176" s="68" t="s">
        <v>674</v>
      </c>
      <c r="F176" s="146" t="s">
        <v>320</v>
      </c>
      <c r="G176" s="68" t="s">
        <v>675</v>
      </c>
      <c r="H176" s="146" t="s">
        <v>340</v>
      </c>
      <c r="I176" s="146" t="s">
        <v>317</v>
      </c>
      <c r="J176" s="68" t="s">
        <v>676</v>
      </c>
    </row>
    <row r="177" s="73" customFormat="1" ht="33.75" spans="1:10">
      <c r="A177" s="147"/>
      <c r="B177" s="147"/>
      <c r="C177" s="146" t="s">
        <v>327</v>
      </c>
      <c r="D177" s="146" t="s">
        <v>367</v>
      </c>
      <c r="E177" s="68" t="s">
        <v>677</v>
      </c>
      <c r="F177" s="146" t="s">
        <v>314</v>
      </c>
      <c r="G177" s="68" t="s">
        <v>673</v>
      </c>
      <c r="H177" s="146" t="s">
        <v>430</v>
      </c>
      <c r="I177" s="146" t="s">
        <v>331</v>
      </c>
      <c r="J177" s="68" t="s">
        <v>677</v>
      </c>
    </row>
    <row r="178" s="73" customFormat="1" ht="11.25" spans="1:10">
      <c r="A178" s="148"/>
      <c r="B178" s="148"/>
      <c r="C178" s="146" t="s">
        <v>336</v>
      </c>
      <c r="D178" s="146" t="s">
        <v>337</v>
      </c>
      <c r="E178" s="68" t="s">
        <v>417</v>
      </c>
      <c r="F178" s="146" t="s">
        <v>320</v>
      </c>
      <c r="G178" s="68" t="s">
        <v>339</v>
      </c>
      <c r="H178" s="146" t="s">
        <v>340</v>
      </c>
      <c r="I178" s="146" t="s">
        <v>317</v>
      </c>
      <c r="J178" s="68" t="s">
        <v>655</v>
      </c>
    </row>
    <row r="179" s="73" customFormat="1" ht="33.75" spans="1:10">
      <c r="A179" s="145" t="s">
        <v>678</v>
      </c>
      <c r="B179" s="145" t="s">
        <v>310</v>
      </c>
      <c r="C179" s="146" t="s">
        <v>311</v>
      </c>
      <c r="D179" s="146" t="s">
        <v>312</v>
      </c>
      <c r="E179" s="68" t="s">
        <v>516</v>
      </c>
      <c r="F179" s="146" t="s">
        <v>314</v>
      </c>
      <c r="G179" s="68" t="s">
        <v>517</v>
      </c>
      <c r="H179" s="146" t="s">
        <v>316</v>
      </c>
      <c r="I179" s="146" t="s">
        <v>317</v>
      </c>
      <c r="J179" s="68" t="s">
        <v>518</v>
      </c>
    </row>
    <row r="180" s="73" customFormat="1" ht="33.75" spans="1:10">
      <c r="A180" s="147"/>
      <c r="B180" s="147"/>
      <c r="C180" s="146" t="s">
        <v>311</v>
      </c>
      <c r="D180" s="146" t="s">
        <v>312</v>
      </c>
      <c r="E180" s="68" t="s">
        <v>519</v>
      </c>
      <c r="F180" s="146" t="s">
        <v>314</v>
      </c>
      <c r="G180" s="68" t="s">
        <v>520</v>
      </c>
      <c r="H180" s="146" t="s">
        <v>316</v>
      </c>
      <c r="I180" s="146" t="s">
        <v>317</v>
      </c>
      <c r="J180" s="68" t="s">
        <v>521</v>
      </c>
    </row>
    <row r="181" s="73" customFormat="1" ht="11.25" spans="1:10">
      <c r="A181" s="147"/>
      <c r="B181" s="147"/>
      <c r="C181" s="146" t="s">
        <v>311</v>
      </c>
      <c r="D181" s="146" t="s">
        <v>312</v>
      </c>
      <c r="E181" s="68" t="s">
        <v>522</v>
      </c>
      <c r="F181" s="146" t="s">
        <v>314</v>
      </c>
      <c r="G181" s="68" t="s">
        <v>321</v>
      </c>
      <c r="H181" s="146" t="s">
        <v>316</v>
      </c>
      <c r="I181" s="146" t="s">
        <v>317</v>
      </c>
      <c r="J181" s="68" t="s">
        <v>523</v>
      </c>
    </row>
    <row r="182" s="73" customFormat="1" ht="11.25" spans="1:10">
      <c r="A182" s="147"/>
      <c r="B182" s="147"/>
      <c r="C182" s="146" t="s">
        <v>327</v>
      </c>
      <c r="D182" s="146" t="s">
        <v>328</v>
      </c>
      <c r="E182" s="68" t="s">
        <v>329</v>
      </c>
      <c r="F182" s="146" t="s">
        <v>314</v>
      </c>
      <c r="G182" s="68" t="s">
        <v>330</v>
      </c>
      <c r="H182" s="146" t="s">
        <v>248</v>
      </c>
      <c r="I182" s="146" t="s">
        <v>331</v>
      </c>
      <c r="J182" s="68" t="s">
        <v>524</v>
      </c>
    </row>
    <row r="183" s="73" customFormat="1" ht="22.5" spans="1:10">
      <c r="A183" s="147"/>
      <c r="B183" s="147"/>
      <c r="C183" s="146" t="s">
        <v>336</v>
      </c>
      <c r="D183" s="146" t="s">
        <v>337</v>
      </c>
      <c r="E183" s="68" t="s">
        <v>342</v>
      </c>
      <c r="F183" s="146" t="s">
        <v>320</v>
      </c>
      <c r="G183" s="68" t="s">
        <v>339</v>
      </c>
      <c r="H183" s="146" t="s">
        <v>340</v>
      </c>
      <c r="I183" s="146" t="s">
        <v>317</v>
      </c>
      <c r="J183" s="68" t="s">
        <v>525</v>
      </c>
    </row>
    <row r="184" s="73" customFormat="1" ht="22.5" spans="1:10">
      <c r="A184" s="148"/>
      <c r="B184" s="148"/>
      <c r="C184" s="146" t="s">
        <v>336</v>
      </c>
      <c r="D184" s="146" t="s">
        <v>337</v>
      </c>
      <c r="E184" s="68" t="s">
        <v>338</v>
      </c>
      <c r="F184" s="146" t="s">
        <v>320</v>
      </c>
      <c r="G184" s="68" t="s">
        <v>339</v>
      </c>
      <c r="H184" s="146" t="s">
        <v>340</v>
      </c>
      <c r="I184" s="146" t="s">
        <v>317</v>
      </c>
      <c r="J184" s="68" t="s">
        <v>341</v>
      </c>
    </row>
    <row r="185" s="73" customFormat="1" ht="33.75" spans="1:10">
      <c r="A185" s="145" t="s">
        <v>679</v>
      </c>
      <c r="B185" s="145" t="s">
        <v>310</v>
      </c>
      <c r="C185" s="146" t="s">
        <v>311</v>
      </c>
      <c r="D185" s="146" t="s">
        <v>312</v>
      </c>
      <c r="E185" s="68" t="s">
        <v>313</v>
      </c>
      <c r="F185" s="146" t="s">
        <v>314</v>
      </c>
      <c r="G185" s="68" t="s">
        <v>315</v>
      </c>
      <c r="H185" s="146" t="s">
        <v>316</v>
      </c>
      <c r="I185" s="146" t="s">
        <v>317</v>
      </c>
      <c r="J185" s="68" t="s">
        <v>318</v>
      </c>
    </row>
    <row r="186" s="73" customFormat="1" ht="33.75" spans="1:10">
      <c r="A186" s="147"/>
      <c r="B186" s="147"/>
      <c r="C186" s="146" t="s">
        <v>311</v>
      </c>
      <c r="D186" s="146" t="s">
        <v>312</v>
      </c>
      <c r="E186" s="68" t="s">
        <v>319</v>
      </c>
      <c r="F186" s="146" t="s">
        <v>320</v>
      </c>
      <c r="G186" s="68" t="s">
        <v>321</v>
      </c>
      <c r="H186" s="146" t="s">
        <v>322</v>
      </c>
      <c r="I186" s="146" t="s">
        <v>317</v>
      </c>
      <c r="J186" s="68" t="s">
        <v>323</v>
      </c>
    </row>
    <row r="187" s="73" customFormat="1" ht="33.75" spans="1:10">
      <c r="A187" s="147"/>
      <c r="B187" s="147"/>
      <c r="C187" s="146" t="s">
        <v>311</v>
      </c>
      <c r="D187" s="146" t="s">
        <v>312</v>
      </c>
      <c r="E187" s="68" t="s">
        <v>324</v>
      </c>
      <c r="F187" s="146" t="s">
        <v>314</v>
      </c>
      <c r="G187" s="68" t="s">
        <v>321</v>
      </c>
      <c r="H187" s="146" t="s">
        <v>325</v>
      </c>
      <c r="I187" s="146" t="s">
        <v>317</v>
      </c>
      <c r="J187" s="68" t="s">
        <v>326</v>
      </c>
    </row>
    <row r="188" s="73" customFormat="1" ht="11.25" spans="1:10">
      <c r="A188" s="147"/>
      <c r="B188" s="147"/>
      <c r="C188" s="146" t="s">
        <v>327</v>
      </c>
      <c r="D188" s="146" t="s">
        <v>328</v>
      </c>
      <c r="E188" s="68" t="s">
        <v>329</v>
      </c>
      <c r="F188" s="146" t="s">
        <v>314</v>
      </c>
      <c r="G188" s="68" t="s">
        <v>330</v>
      </c>
      <c r="H188" s="146" t="s">
        <v>248</v>
      </c>
      <c r="I188" s="146" t="s">
        <v>331</v>
      </c>
      <c r="J188" s="68" t="s">
        <v>332</v>
      </c>
    </row>
    <row r="189" s="73" customFormat="1" ht="67.5" spans="1:10">
      <c r="A189" s="147"/>
      <c r="B189" s="147"/>
      <c r="C189" s="146" t="s">
        <v>327</v>
      </c>
      <c r="D189" s="146" t="s">
        <v>328</v>
      </c>
      <c r="E189" s="68" t="s">
        <v>333</v>
      </c>
      <c r="F189" s="146" t="s">
        <v>314</v>
      </c>
      <c r="G189" s="68" t="s">
        <v>334</v>
      </c>
      <c r="H189" s="146" t="s">
        <v>248</v>
      </c>
      <c r="I189" s="146" t="s">
        <v>331</v>
      </c>
      <c r="J189" s="68" t="s">
        <v>335</v>
      </c>
    </row>
    <row r="190" s="73" customFormat="1" ht="22.5" spans="1:10">
      <c r="A190" s="147"/>
      <c r="B190" s="147"/>
      <c r="C190" s="146" t="s">
        <v>336</v>
      </c>
      <c r="D190" s="146" t="s">
        <v>337</v>
      </c>
      <c r="E190" s="68" t="s">
        <v>338</v>
      </c>
      <c r="F190" s="146" t="s">
        <v>320</v>
      </c>
      <c r="G190" s="68" t="s">
        <v>339</v>
      </c>
      <c r="H190" s="146" t="s">
        <v>340</v>
      </c>
      <c r="I190" s="146" t="s">
        <v>317</v>
      </c>
      <c r="J190" s="68" t="s">
        <v>341</v>
      </c>
    </row>
    <row r="191" s="73" customFormat="1" ht="22.5" spans="1:10">
      <c r="A191" s="148"/>
      <c r="B191" s="148"/>
      <c r="C191" s="146" t="s">
        <v>336</v>
      </c>
      <c r="D191" s="146" t="s">
        <v>337</v>
      </c>
      <c r="E191" s="68" t="s">
        <v>342</v>
      </c>
      <c r="F191" s="146" t="s">
        <v>320</v>
      </c>
      <c r="G191" s="68" t="s">
        <v>339</v>
      </c>
      <c r="H191" s="146" t="s">
        <v>340</v>
      </c>
      <c r="I191" s="146" t="s">
        <v>317</v>
      </c>
      <c r="J191" s="68" t="s">
        <v>343</v>
      </c>
    </row>
    <row r="192" s="73" customFormat="1" ht="11.25" spans="1:10">
      <c r="A192" s="145" t="s">
        <v>680</v>
      </c>
      <c r="B192" s="145" t="s">
        <v>681</v>
      </c>
      <c r="C192" s="146" t="s">
        <v>311</v>
      </c>
      <c r="D192" s="146" t="s">
        <v>312</v>
      </c>
      <c r="E192" s="68" t="s">
        <v>682</v>
      </c>
      <c r="F192" s="146" t="s">
        <v>320</v>
      </c>
      <c r="G192" s="68" t="s">
        <v>133</v>
      </c>
      <c r="H192" s="146" t="s">
        <v>347</v>
      </c>
      <c r="I192" s="146" t="s">
        <v>317</v>
      </c>
      <c r="J192" s="68" t="s">
        <v>683</v>
      </c>
    </row>
    <row r="193" s="73" customFormat="1" ht="33.75" spans="1:10">
      <c r="A193" s="147"/>
      <c r="B193" s="147"/>
      <c r="C193" s="146" t="s">
        <v>311</v>
      </c>
      <c r="D193" s="146" t="s">
        <v>349</v>
      </c>
      <c r="E193" s="68" t="s">
        <v>684</v>
      </c>
      <c r="F193" s="146" t="s">
        <v>320</v>
      </c>
      <c r="G193" s="68" t="s">
        <v>371</v>
      </c>
      <c r="H193" s="146" t="s">
        <v>340</v>
      </c>
      <c r="I193" s="146" t="s">
        <v>317</v>
      </c>
      <c r="J193" s="68" t="s">
        <v>685</v>
      </c>
    </row>
    <row r="194" s="73" customFormat="1" ht="33.75" spans="1:10">
      <c r="A194" s="147"/>
      <c r="B194" s="147"/>
      <c r="C194" s="146" t="s">
        <v>311</v>
      </c>
      <c r="D194" s="146" t="s">
        <v>353</v>
      </c>
      <c r="E194" s="68" t="s">
        <v>686</v>
      </c>
      <c r="F194" s="146" t="s">
        <v>320</v>
      </c>
      <c r="G194" s="68" t="s">
        <v>371</v>
      </c>
      <c r="H194" s="146" t="s">
        <v>340</v>
      </c>
      <c r="I194" s="146" t="s">
        <v>317</v>
      </c>
      <c r="J194" s="68" t="s">
        <v>687</v>
      </c>
    </row>
    <row r="195" s="73" customFormat="1" ht="22.5" spans="1:10">
      <c r="A195" s="147"/>
      <c r="B195" s="147"/>
      <c r="C195" s="146" t="s">
        <v>311</v>
      </c>
      <c r="D195" s="146" t="s">
        <v>353</v>
      </c>
      <c r="E195" s="68" t="s">
        <v>354</v>
      </c>
      <c r="F195" s="146" t="s">
        <v>314</v>
      </c>
      <c r="G195" s="68" t="s">
        <v>355</v>
      </c>
      <c r="H195" s="146" t="s">
        <v>356</v>
      </c>
      <c r="I195" s="146" t="s">
        <v>331</v>
      </c>
      <c r="J195" s="68" t="s">
        <v>357</v>
      </c>
    </row>
    <row r="196" s="73" customFormat="1" ht="45" spans="1:10">
      <c r="A196" s="147"/>
      <c r="B196" s="147"/>
      <c r="C196" s="146" t="s">
        <v>311</v>
      </c>
      <c r="D196" s="146" t="s">
        <v>358</v>
      </c>
      <c r="E196" s="68" t="s">
        <v>470</v>
      </c>
      <c r="F196" s="146" t="s">
        <v>320</v>
      </c>
      <c r="G196" s="68" t="s">
        <v>371</v>
      </c>
      <c r="H196" s="146" t="s">
        <v>340</v>
      </c>
      <c r="I196" s="146" t="s">
        <v>317</v>
      </c>
      <c r="J196" s="68" t="s">
        <v>471</v>
      </c>
    </row>
    <row r="197" s="73" customFormat="1" ht="22.5" spans="1:10">
      <c r="A197" s="147"/>
      <c r="B197" s="147"/>
      <c r="C197" s="146" t="s">
        <v>327</v>
      </c>
      <c r="D197" s="146" t="s">
        <v>328</v>
      </c>
      <c r="E197" s="68" t="s">
        <v>688</v>
      </c>
      <c r="F197" s="146" t="s">
        <v>320</v>
      </c>
      <c r="G197" s="68" t="s">
        <v>351</v>
      </c>
      <c r="H197" s="146" t="s">
        <v>340</v>
      </c>
      <c r="I197" s="146" t="s">
        <v>317</v>
      </c>
      <c r="J197" s="68" t="s">
        <v>689</v>
      </c>
    </row>
    <row r="198" s="73" customFormat="1" ht="33.75" spans="1:10">
      <c r="A198" s="147"/>
      <c r="B198" s="147"/>
      <c r="C198" s="146" t="s">
        <v>327</v>
      </c>
      <c r="D198" s="146" t="s">
        <v>367</v>
      </c>
      <c r="E198" s="68" t="s">
        <v>690</v>
      </c>
      <c r="F198" s="146" t="s">
        <v>320</v>
      </c>
      <c r="G198" s="68" t="s">
        <v>691</v>
      </c>
      <c r="H198" s="146" t="s">
        <v>340</v>
      </c>
      <c r="I198" s="146" t="s">
        <v>317</v>
      </c>
      <c r="J198" s="68" t="s">
        <v>692</v>
      </c>
    </row>
    <row r="199" s="73" customFormat="1" ht="11.25" spans="1:10">
      <c r="A199" s="148"/>
      <c r="B199" s="148"/>
      <c r="C199" s="146" t="s">
        <v>336</v>
      </c>
      <c r="D199" s="146" t="s">
        <v>337</v>
      </c>
      <c r="E199" s="68" t="s">
        <v>693</v>
      </c>
      <c r="F199" s="146" t="s">
        <v>360</v>
      </c>
      <c r="G199" s="68" t="s">
        <v>135</v>
      </c>
      <c r="H199" s="146" t="s">
        <v>347</v>
      </c>
      <c r="I199" s="146" t="s">
        <v>317</v>
      </c>
      <c r="J199" s="68" t="s">
        <v>694</v>
      </c>
    </row>
    <row r="200" s="73" customFormat="1" ht="22.5" spans="1:10">
      <c r="A200" s="145" t="s">
        <v>695</v>
      </c>
      <c r="B200" s="145" t="s">
        <v>696</v>
      </c>
      <c r="C200" s="146" t="s">
        <v>311</v>
      </c>
      <c r="D200" s="146" t="s">
        <v>312</v>
      </c>
      <c r="E200" s="68" t="s">
        <v>697</v>
      </c>
      <c r="F200" s="146" t="s">
        <v>320</v>
      </c>
      <c r="G200" s="68" t="s">
        <v>132</v>
      </c>
      <c r="H200" s="146" t="s">
        <v>347</v>
      </c>
      <c r="I200" s="146" t="s">
        <v>317</v>
      </c>
      <c r="J200" s="68" t="s">
        <v>698</v>
      </c>
    </row>
    <row r="201" s="73" customFormat="1" ht="22.5" spans="1:10">
      <c r="A201" s="147"/>
      <c r="B201" s="147"/>
      <c r="C201" s="146" t="s">
        <v>311</v>
      </c>
      <c r="D201" s="146" t="s">
        <v>312</v>
      </c>
      <c r="E201" s="68" t="s">
        <v>699</v>
      </c>
      <c r="F201" s="146" t="s">
        <v>414</v>
      </c>
      <c r="G201" s="68" t="s">
        <v>134</v>
      </c>
      <c r="H201" s="146" t="s">
        <v>442</v>
      </c>
      <c r="I201" s="146" t="s">
        <v>317</v>
      </c>
      <c r="J201" s="68" t="s">
        <v>700</v>
      </c>
    </row>
    <row r="202" s="73" customFormat="1" ht="11.25" spans="1:10">
      <c r="A202" s="147"/>
      <c r="B202" s="147"/>
      <c r="C202" s="146" t="s">
        <v>311</v>
      </c>
      <c r="D202" s="146" t="s">
        <v>312</v>
      </c>
      <c r="E202" s="68" t="s">
        <v>701</v>
      </c>
      <c r="F202" s="146" t="s">
        <v>314</v>
      </c>
      <c r="G202" s="68" t="s">
        <v>702</v>
      </c>
      <c r="H202" s="146" t="s">
        <v>347</v>
      </c>
      <c r="I202" s="146" t="s">
        <v>317</v>
      </c>
      <c r="J202" s="68" t="s">
        <v>703</v>
      </c>
    </row>
    <row r="203" s="73" customFormat="1" ht="11.25" spans="1:10">
      <c r="A203" s="147"/>
      <c r="B203" s="147"/>
      <c r="C203" s="146" t="s">
        <v>311</v>
      </c>
      <c r="D203" s="146" t="s">
        <v>312</v>
      </c>
      <c r="E203" s="68" t="s">
        <v>704</v>
      </c>
      <c r="F203" s="146" t="s">
        <v>414</v>
      </c>
      <c r="G203" s="68" t="s">
        <v>390</v>
      </c>
      <c r="H203" s="146" t="s">
        <v>387</v>
      </c>
      <c r="I203" s="146" t="s">
        <v>317</v>
      </c>
      <c r="J203" s="68" t="s">
        <v>705</v>
      </c>
    </row>
    <row r="204" s="73" customFormat="1" ht="11.25" spans="1:10">
      <c r="A204" s="147"/>
      <c r="B204" s="147"/>
      <c r="C204" s="146" t="s">
        <v>311</v>
      </c>
      <c r="D204" s="146" t="s">
        <v>312</v>
      </c>
      <c r="E204" s="68" t="s">
        <v>706</v>
      </c>
      <c r="F204" s="146" t="s">
        <v>414</v>
      </c>
      <c r="G204" s="68" t="s">
        <v>132</v>
      </c>
      <c r="H204" s="146" t="s">
        <v>347</v>
      </c>
      <c r="I204" s="146" t="s">
        <v>317</v>
      </c>
      <c r="J204" s="68" t="s">
        <v>707</v>
      </c>
    </row>
    <row r="205" s="73" customFormat="1" ht="11.25" spans="1:10">
      <c r="A205" s="147"/>
      <c r="B205" s="147"/>
      <c r="C205" s="146" t="s">
        <v>311</v>
      </c>
      <c r="D205" s="146" t="s">
        <v>312</v>
      </c>
      <c r="E205" s="68" t="s">
        <v>708</v>
      </c>
      <c r="F205" s="146" t="s">
        <v>414</v>
      </c>
      <c r="G205" s="68" t="s">
        <v>132</v>
      </c>
      <c r="H205" s="146" t="s">
        <v>347</v>
      </c>
      <c r="I205" s="146" t="s">
        <v>317</v>
      </c>
      <c r="J205" s="68" t="s">
        <v>709</v>
      </c>
    </row>
    <row r="206" s="73" customFormat="1" ht="22.5" spans="1:10">
      <c r="A206" s="147"/>
      <c r="B206" s="147"/>
      <c r="C206" s="146" t="s">
        <v>311</v>
      </c>
      <c r="D206" s="146" t="s">
        <v>349</v>
      </c>
      <c r="E206" s="68" t="s">
        <v>710</v>
      </c>
      <c r="F206" s="146" t="s">
        <v>414</v>
      </c>
      <c r="G206" s="68" t="s">
        <v>339</v>
      </c>
      <c r="H206" s="146" t="s">
        <v>340</v>
      </c>
      <c r="I206" s="146" t="s">
        <v>317</v>
      </c>
      <c r="J206" s="68" t="s">
        <v>711</v>
      </c>
    </row>
    <row r="207" s="73" customFormat="1" ht="11.25" spans="1:10">
      <c r="A207" s="147"/>
      <c r="B207" s="147"/>
      <c r="C207" s="146" t="s">
        <v>311</v>
      </c>
      <c r="D207" s="146" t="s">
        <v>353</v>
      </c>
      <c r="E207" s="68" t="s">
        <v>712</v>
      </c>
      <c r="F207" s="146" t="s">
        <v>314</v>
      </c>
      <c r="G207" s="68" t="s">
        <v>448</v>
      </c>
      <c r="H207" s="146" t="s">
        <v>394</v>
      </c>
      <c r="I207" s="146" t="s">
        <v>317</v>
      </c>
      <c r="J207" s="68" t="s">
        <v>713</v>
      </c>
    </row>
    <row r="208" s="73" customFormat="1" ht="11.25" spans="1:10">
      <c r="A208" s="147"/>
      <c r="B208" s="147"/>
      <c r="C208" s="146" t="s">
        <v>311</v>
      </c>
      <c r="D208" s="146" t="s">
        <v>358</v>
      </c>
      <c r="E208" s="68" t="s">
        <v>399</v>
      </c>
      <c r="F208" s="146" t="s">
        <v>360</v>
      </c>
      <c r="G208" s="68" t="s">
        <v>714</v>
      </c>
      <c r="H208" s="146" t="s">
        <v>401</v>
      </c>
      <c r="I208" s="146" t="s">
        <v>317</v>
      </c>
      <c r="J208" s="68" t="s">
        <v>715</v>
      </c>
    </row>
    <row r="209" s="73" customFormat="1" ht="22.5" spans="1:10">
      <c r="A209" s="147"/>
      <c r="B209" s="147"/>
      <c r="C209" s="146" t="s">
        <v>311</v>
      </c>
      <c r="D209" s="146" t="s">
        <v>358</v>
      </c>
      <c r="E209" s="68" t="s">
        <v>716</v>
      </c>
      <c r="F209" s="146" t="s">
        <v>360</v>
      </c>
      <c r="G209" s="68" t="s">
        <v>717</v>
      </c>
      <c r="H209" s="146" t="s">
        <v>362</v>
      </c>
      <c r="I209" s="146" t="s">
        <v>317</v>
      </c>
      <c r="J209" s="68" t="s">
        <v>698</v>
      </c>
    </row>
    <row r="210" s="73" customFormat="1" ht="33.75" spans="1:10">
      <c r="A210" s="147"/>
      <c r="B210" s="147"/>
      <c r="C210" s="146" t="s">
        <v>327</v>
      </c>
      <c r="D210" s="146" t="s">
        <v>403</v>
      </c>
      <c r="E210" s="68" t="s">
        <v>718</v>
      </c>
      <c r="F210" s="146" t="s">
        <v>314</v>
      </c>
      <c r="G210" s="68" t="s">
        <v>719</v>
      </c>
      <c r="H210" s="146" t="s">
        <v>394</v>
      </c>
      <c r="I210" s="146" t="s">
        <v>331</v>
      </c>
      <c r="J210" s="68" t="s">
        <v>720</v>
      </c>
    </row>
    <row r="211" s="73" customFormat="1" ht="22.5" spans="1:10">
      <c r="A211" s="147"/>
      <c r="B211" s="147"/>
      <c r="C211" s="146" t="s">
        <v>327</v>
      </c>
      <c r="D211" s="146" t="s">
        <v>328</v>
      </c>
      <c r="E211" s="68" t="s">
        <v>721</v>
      </c>
      <c r="F211" s="146" t="s">
        <v>314</v>
      </c>
      <c r="G211" s="68" t="s">
        <v>722</v>
      </c>
      <c r="H211" s="146" t="s">
        <v>394</v>
      </c>
      <c r="I211" s="146" t="s">
        <v>331</v>
      </c>
      <c r="J211" s="68" t="s">
        <v>721</v>
      </c>
    </row>
    <row r="212" s="73" customFormat="1" ht="22.5" spans="1:10">
      <c r="A212" s="147"/>
      <c r="B212" s="147"/>
      <c r="C212" s="146" t="s">
        <v>327</v>
      </c>
      <c r="D212" s="146" t="s">
        <v>367</v>
      </c>
      <c r="E212" s="68" t="s">
        <v>723</v>
      </c>
      <c r="F212" s="146" t="s">
        <v>314</v>
      </c>
      <c r="G212" s="68" t="s">
        <v>724</v>
      </c>
      <c r="H212" s="146" t="s">
        <v>394</v>
      </c>
      <c r="I212" s="146" t="s">
        <v>331</v>
      </c>
      <c r="J212" s="68" t="s">
        <v>725</v>
      </c>
    </row>
    <row r="213" s="73" customFormat="1" ht="11.25" spans="1:10">
      <c r="A213" s="147"/>
      <c r="B213" s="147"/>
      <c r="C213" s="146" t="s">
        <v>336</v>
      </c>
      <c r="D213" s="146" t="s">
        <v>337</v>
      </c>
      <c r="E213" s="68" t="s">
        <v>726</v>
      </c>
      <c r="F213" s="146" t="s">
        <v>414</v>
      </c>
      <c r="G213" s="68" t="s">
        <v>415</v>
      </c>
      <c r="H213" s="146" t="s">
        <v>340</v>
      </c>
      <c r="I213" s="146" t="s">
        <v>317</v>
      </c>
      <c r="J213" s="68" t="s">
        <v>727</v>
      </c>
    </row>
    <row r="214" s="73" customFormat="1" ht="11.25" spans="1:10">
      <c r="A214" s="148"/>
      <c r="B214" s="148"/>
      <c r="C214" s="146" t="s">
        <v>336</v>
      </c>
      <c r="D214" s="146" t="s">
        <v>337</v>
      </c>
      <c r="E214" s="68" t="s">
        <v>417</v>
      </c>
      <c r="F214" s="146" t="s">
        <v>414</v>
      </c>
      <c r="G214" s="68" t="s">
        <v>415</v>
      </c>
      <c r="H214" s="146" t="s">
        <v>340</v>
      </c>
      <c r="I214" s="146" t="s">
        <v>317</v>
      </c>
      <c r="J214" s="68" t="s">
        <v>458</v>
      </c>
    </row>
    <row r="215" s="73" customFormat="1" ht="33.75" spans="1:10">
      <c r="A215" s="145" t="s">
        <v>728</v>
      </c>
      <c r="B215" s="145" t="s">
        <v>310</v>
      </c>
      <c r="C215" s="146" t="s">
        <v>311</v>
      </c>
      <c r="D215" s="146" t="s">
        <v>312</v>
      </c>
      <c r="E215" s="68" t="s">
        <v>516</v>
      </c>
      <c r="F215" s="146" t="s">
        <v>314</v>
      </c>
      <c r="G215" s="68" t="s">
        <v>517</v>
      </c>
      <c r="H215" s="146" t="s">
        <v>316</v>
      </c>
      <c r="I215" s="146" t="s">
        <v>317</v>
      </c>
      <c r="J215" s="68" t="s">
        <v>518</v>
      </c>
    </row>
    <row r="216" s="73" customFormat="1" ht="33.75" spans="1:10">
      <c r="A216" s="147"/>
      <c r="B216" s="147"/>
      <c r="C216" s="146" t="s">
        <v>311</v>
      </c>
      <c r="D216" s="146" t="s">
        <v>312</v>
      </c>
      <c r="E216" s="68" t="s">
        <v>519</v>
      </c>
      <c r="F216" s="146" t="s">
        <v>314</v>
      </c>
      <c r="G216" s="68" t="s">
        <v>520</v>
      </c>
      <c r="H216" s="146" t="s">
        <v>316</v>
      </c>
      <c r="I216" s="146" t="s">
        <v>317</v>
      </c>
      <c r="J216" s="68" t="s">
        <v>521</v>
      </c>
    </row>
    <row r="217" s="73" customFormat="1" ht="11.25" spans="1:10">
      <c r="A217" s="147"/>
      <c r="B217" s="147"/>
      <c r="C217" s="146" t="s">
        <v>311</v>
      </c>
      <c r="D217" s="146" t="s">
        <v>312</v>
      </c>
      <c r="E217" s="68" t="s">
        <v>522</v>
      </c>
      <c r="F217" s="146" t="s">
        <v>314</v>
      </c>
      <c r="G217" s="68" t="s">
        <v>321</v>
      </c>
      <c r="H217" s="146" t="s">
        <v>316</v>
      </c>
      <c r="I217" s="146" t="s">
        <v>317</v>
      </c>
      <c r="J217" s="68" t="s">
        <v>523</v>
      </c>
    </row>
    <row r="218" s="73" customFormat="1" ht="11.25" spans="1:10">
      <c r="A218" s="147"/>
      <c r="B218" s="147"/>
      <c r="C218" s="146" t="s">
        <v>327</v>
      </c>
      <c r="D218" s="146" t="s">
        <v>328</v>
      </c>
      <c r="E218" s="68" t="s">
        <v>329</v>
      </c>
      <c r="F218" s="146" t="s">
        <v>314</v>
      </c>
      <c r="G218" s="68" t="s">
        <v>330</v>
      </c>
      <c r="H218" s="146" t="s">
        <v>248</v>
      </c>
      <c r="I218" s="146" t="s">
        <v>331</v>
      </c>
      <c r="J218" s="68" t="s">
        <v>524</v>
      </c>
    </row>
    <row r="219" s="73" customFormat="1" ht="22.5" spans="1:10">
      <c r="A219" s="147"/>
      <c r="B219" s="147"/>
      <c r="C219" s="146" t="s">
        <v>336</v>
      </c>
      <c r="D219" s="146" t="s">
        <v>337</v>
      </c>
      <c r="E219" s="68" t="s">
        <v>342</v>
      </c>
      <c r="F219" s="146" t="s">
        <v>320</v>
      </c>
      <c r="G219" s="68" t="s">
        <v>339</v>
      </c>
      <c r="H219" s="146" t="s">
        <v>340</v>
      </c>
      <c r="I219" s="146" t="s">
        <v>317</v>
      </c>
      <c r="J219" s="68" t="s">
        <v>525</v>
      </c>
    </row>
    <row r="220" s="73" customFormat="1" ht="22.5" spans="1:10">
      <c r="A220" s="148"/>
      <c r="B220" s="148"/>
      <c r="C220" s="146" t="s">
        <v>336</v>
      </c>
      <c r="D220" s="146" t="s">
        <v>337</v>
      </c>
      <c r="E220" s="68" t="s">
        <v>338</v>
      </c>
      <c r="F220" s="146" t="s">
        <v>320</v>
      </c>
      <c r="G220" s="68" t="s">
        <v>339</v>
      </c>
      <c r="H220" s="146" t="s">
        <v>340</v>
      </c>
      <c r="I220" s="146" t="s">
        <v>317</v>
      </c>
      <c r="J220" s="68" t="s">
        <v>341</v>
      </c>
    </row>
    <row r="221" s="73" customFormat="1" ht="33.75" spans="1:10">
      <c r="A221" s="145" t="s">
        <v>729</v>
      </c>
      <c r="B221" s="145" t="s">
        <v>310</v>
      </c>
      <c r="C221" s="146" t="s">
        <v>311</v>
      </c>
      <c r="D221" s="146" t="s">
        <v>312</v>
      </c>
      <c r="E221" s="68" t="s">
        <v>516</v>
      </c>
      <c r="F221" s="146" t="s">
        <v>314</v>
      </c>
      <c r="G221" s="68" t="s">
        <v>517</v>
      </c>
      <c r="H221" s="146" t="s">
        <v>316</v>
      </c>
      <c r="I221" s="146" t="s">
        <v>317</v>
      </c>
      <c r="J221" s="68" t="s">
        <v>518</v>
      </c>
    </row>
    <row r="222" s="73" customFormat="1" ht="33.75" spans="1:10">
      <c r="A222" s="147"/>
      <c r="B222" s="147"/>
      <c r="C222" s="146" t="s">
        <v>311</v>
      </c>
      <c r="D222" s="146" t="s">
        <v>312</v>
      </c>
      <c r="E222" s="68" t="s">
        <v>519</v>
      </c>
      <c r="F222" s="146" t="s">
        <v>314</v>
      </c>
      <c r="G222" s="68" t="s">
        <v>520</v>
      </c>
      <c r="H222" s="146" t="s">
        <v>316</v>
      </c>
      <c r="I222" s="146" t="s">
        <v>317</v>
      </c>
      <c r="J222" s="68" t="s">
        <v>521</v>
      </c>
    </row>
    <row r="223" s="73" customFormat="1" ht="11.25" spans="1:10">
      <c r="A223" s="147"/>
      <c r="B223" s="147"/>
      <c r="C223" s="146" t="s">
        <v>311</v>
      </c>
      <c r="D223" s="146" t="s">
        <v>312</v>
      </c>
      <c r="E223" s="68" t="s">
        <v>522</v>
      </c>
      <c r="F223" s="146" t="s">
        <v>314</v>
      </c>
      <c r="G223" s="68" t="s">
        <v>321</v>
      </c>
      <c r="H223" s="146" t="s">
        <v>316</v>
      </c>
      <c r="I223" s="146" t="s">
        <v>317</v>
      </c>
      <c r="J223" s="68" t="s">
        <v>523</v>
      </c>
    </row>
    <row r="224" s="73" customFormat="1" ht="11.25" spans="1:10">
      <c r="A224" s="147"/>
      <c r="B224" s="147"/>
      <c r="C224" s="146" t="s">
        <v>327</v>
      </c>
      <c r="D224" s="146" t="s">
        <v>328</v>
      </c>
      <c r="E224" s="68" t="s">
        <v>329</v>
      </c>
      <c r="F224" s="146" t="s">
        <v>314</v>
      </c>
      <c r="G224" s="68" t="s">
        <v>330</v>
      </c>
      <c r="H224" s="146" t="s">
        <v>248</v>
      </c>
      <c r="I224" s="146" t="s">
        <v>331</v>
      </c>
      <c r="J224" s="68" t="s">
        <v>524</v>
      </c>
    </row>
    <row r="225" s="73" customFormat="1" ht="22.5" spans="1:10">
      <c r="A225" s="147"/>
      <c r="B225" s="147"/>
      <c r="C225" s="146" t="s">
        <v>336</v>
      </c>
      <c r="D225" s="146" t="s">
        <v>337</v>
      </c>
      <c r="E225" s="68" t="s">
        <v>342</v>
      </c>
      <c r="F225" s="146" t="s">
        <v>320</v>
      </c>
      <c r="G225" s="68" t="s">
        <v>339</v>
      </c>
      <c r="H225" s="146" t="s">
        <v>340</v>
      </c>
      <c r="I225" s="146" t="s">
        <v>317</v>
      </c>
      <c r="J225" s="68" t="s">
        <v>525</v>
      </c>
    </row>
    <row r="226" s="73" customFormat="1" ht="22.5" spans="1:10">
      <c r="A226" s="148"/>
      <c r="B226" s="148"/>
      <c r="C226" s="146" t="s">
        <v>336</v>
      </c>
      <c r="D226" s="146" t="s">
        <v>337</v>
      </c>
      <c r="E226" s="68" t="s">
        <v>338</v>
      </c>
      <c r="F226" s="146" t="s">
        <v>320</v>
      </c>
      <c r="G226" s="68" t="s">
        <v>339</v>
      </c>
      <c r="H226" s="146" t="s">
        <v>340</v>
      </c>
      <c r="I226" s="146" t="s">
        <v>317</v>
      </c>
      <c r="J226" s="68" t="s">
        <v>341</v>
      </c>
    </row>
  </sheetData>
  <mergeCells count="50">
    <mergeCell ref="A2:J2"/>
    <mergeCell ref="A3:H3"/>
    <mergeCell ref="A7:A13"/>
    <mergeCell ref="A14:A20"/>
    <mergeCell ref="A21:A37"/>
    <mergeCell ref="A38:A44"/>
    <mergeCell ref="A45:A51"/>
    <mergeCell ref="A52:A61"/>
    <mergeCell ref="A62:A68"/>
    <mergeCell ref="A69:A76"/>
    <mergeCell ref="A77:A91"/>
    <mergeCell ref="A92:A97"/>
    <mergeCell ref="A98:A116"/>
    <mergeCell ref="A117:A128"/>
    <mergeCell ref="A129:A135"/>
    <mergeCell ref="A136:A141"/>
    <mergeCell ref="A142:A152"/>
    <mergeCell ref="A153:A160"/>
    <mergeCell ref="A161:A166"/>
    <mergeCell ref="A167:A178"/>
    <mergeCell ref="A179:A184"/>
    <mergeCell ref="A185:A191"/>
    <mergeCell ref="A192:A199"/>
    <mergeCell ref="A200:A214"/>
    <mergeCell ref="A215:A220"/>
    <mergeCell ref="A221:A226"/>
    <mergeCell ref="B7:B13"/>
    <mergeCell ref="B14:B20"/>
    <mergeCell ref="B21:B37"/>
    <mergeCell ref="B38:B44"/>
    <mergeCell ref="B45:B51"/>
    <mergeCell ref="B52:B61"/>
    <mergeCell ref="B62:B68"/>
    <mergeCell ref="B69:B76"/>
    <mergeCell ref="B77:B91"/>
    <mergeCell ref="B92:B97"/>
    <mergeCell ref="B98:B116"/>
    <mergeCell ref="B117:B128"/>
    <mergeCell ref="B129:B135"/>
    <mergeCell ref="B136:B141"/>
    <mergeCell ref="B142:B152"/>
    <mergeCell ref="B153:B160"/>
    <mergeCell ref="B161:B166"/>
    <mergeCell ref="B167:B178"/>
    <mergeCell ref="B179:B184"/>
    <mergeCell ref="B185:B191"/>
    <mergeCell ref="B192:B199"/>
    <mergeCell ref="B200:B214"/>
    <mergeCell ref="B215:B220"/>
    <mergeCell ref="B221:B22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2022-02-18T09:02:00Z</dcterms:created>
  <dcterms:modified xsi:type="dcterms:W3CDTF">2022-05-11T07:14:32Z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C6A0DB3F479C4D7AB1BAC8C1FE33449B</vt:lpwstr>
  </property>
  <property fmtid="{D5CDD505-2E9C-101B-9397-08002B2CF9AE}" pid="3" name="KSOProductBuildVer">
    <vt:lpwstr>2052-11.1.0.11365</vt:lpwstr>
  </property>
</Properties>
</file>