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<sst xmlns="http://schemas.openxmlformats.org/spreadsheetml/2006/main" count="15" uniqueCount="15">
  <si>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2022年昆明经济技术开发区“三公”经费预算财政拨款情况统计表</t>
  </si>
  <si>
    <t>单位：万元</t>
  </si>
  <si>
    <t>项目</t>
  </si>
  <si>
    <t>2021年预算数</t>
  </si>
  <si>
    <t>2022年预算数</t>
  </si>
  <si>
    <t>比上年增、减情况</t>
  </si>
  <si>
    <t>增、减金额</t>
  </si>
  <si>
    <t>增、减幅度</t>
  </si>
  <si>
    <t>合计</t>
  </si>
  <si>
    <t>1.因公出国（境）费</t>
  </si>
  <si>
    <t>2.公务接待费</t>
  </si>
  <si>
    <t>3.公务用车购置及运行费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</si>
  <si>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</si>
  <si>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</si>
  <si>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减少的原因:2022年经开区“三公”经费预算数较2021年相比整体减少了105.04万元，压缩比例为21.3%。主要原因：一是因公出国经费较去年减少8万元，压缩比例为9.09%，主要是受疫情影响，今年的出国访问动态和动向仍然不明朗；二是公务接待经费减少8.66万元，压缩比例为17.67%，主要是考察、调研人员和批次有所减少；三是公务用车运行费较去年减少88.38万元，压缩比例24.81%，主要是为进一步提高了资金使用效益，我区严控公务用车的运行费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</si>
</sst>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方正小标宋_GBK"/>
      <charset val="134"/>
    </font>
    <font>
      <sz val="14"/>
      <color indexed="8"/>
      <name val="宋体"/>
      <charset val="134"/>
    </font>
    <font>
      <b/>
      <sz val="14"/>
      <name val="宋体"/>
      <charset val="134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4" fillId="0" borderId="2" xfId="18" applyFont="1" applyBorder="1" applyAlignment="1">
      <alignment horizontal="center" vertical="center"/>
    </xf>
    <xf numFmtId="0" fontId="4" fillId="0" borderId="3" xfId="18" applyFont="1" applyBorder="1" applyAlignment="1">
      <alignment horizontal="center" vertical="center"/>
    </xf>
    <xf numFmtId="0" fontId="4" fillId="0" borderId="4" xfId="18" applyFont="1" applyBorder="1" applyAlignment="1">
      <alignment horizontal="center" vertical="center"/>
    </xf>
    <xf numFmtId="0" fontId="4" fillId="0" borderId="5" xfId="18" applyFont="1" applyBorder="1" applyAlignment="1">
      <alignment horizontal="center" vertical="center"/>
    </xf>
    <xf numFmtId="0" fontId="4" fillId="0" borderId="6" xfId="18" applyFont="1" applyBorder="1" applyAlignment="1">
      <alignment horizontal="center" vertical="center"/>
    </xf>
    <xf numFmtId="49" fontId="4" fillId="0" borderId="6" xfId="6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0" fontId="5" fillId="0" borderId="6" xfId="0" applyNumberFormat="1" applyFont="1" applyFill="1" applyBorder="1" applyAlignment="1">
      <alignment horizontal="center" vertical="center"/>
    </xf>
    <xf numFmtId="49" fontId="4" fillId="0" borderId="6" xfId="6" applyNumberFormat="1" applyFont="1" applyFill="1" applyBorder="1" applyAlignment="1" applyProtection="1">
      <alignment vertical="center"/>
    </xf>
    <xf numFmtId="49" fontId="6" fillId="0" borderId="6" xfId="6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>
      <alignment horizontal="left" vertical="top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19 2 2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2007年云南省向人大报送政府收支预算表格式编制过程表 2 2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A1" sqref="A1:E1"/>
    </sheetView>
  </sheetViews>
  <sheetFormatPr defaultColWidth="9" defaultRowHeight="13.5" outlineLevelCol="4"/>
  <cols>
    <col min="1" max="1" width="45" customWidth="1"/>
    <col min="2" max="2" width="32.5" customWidth="1"/>
    <col min="3" max="3" width="25.625" customWidth="1"/>
    <col min="4" max="4" width="32.5" customWidth="1"/>
    <col min="5" max="5" width="27.375" customWidth="1"/>
  </cols>
  <sheetData>
    <row r="1" ht="25.5" spans="1:5">
      <c r="A1" s="1" t="s">
        <v>0</v>
      </c>
      <c r="B1" s="1"/>
      <c r="C1" s="1"/>
      <c r="D1" s="1"/>
      <c r="E1" s="1"/>
    </row>
    <row r="2" ht="25" customHeight="1" spans="1:5">
      <c r="A2" s="2"/>
      <c r="B2" s="2"/>
      <c r="C2" s="2"/>
      <c r="D2" s="3"/>
      <c r="E2" s="4" t="s">
        <v>1</v>
      </c>
    </row>
    <row r="3" ht="18.75" spans="1:5">
      <c r="A3" s="5" t="s">
        <v>2</v>
      </c>
      <c r="B3" s="5" t="s">
        <v>3</v>
      </c>
      <c r="C3" s="5" t="s">
        <v>4</v>
      </c>
      <c r="D3" s="6" t="s">
        <v>5</v>
      </c>
      <c r="E3" s="7"/>
    </row>
    <row r="4" ht="18.75" spans="1:5">
      <c r="A4" s="8"/>
      <c r="B4" s="8"/>
      <c r="C4" s="8"/>
      <c r="D4" s="9" t="s">
        <v>6</v>
      </c>
      <c r="E4" s="9" t="s">
        <v>7</v>
      </c>
    </row>
    <row r="5" ht="18.75" spans="1:5">
      <c r="A5" s="10" t="s">
        <v>8</v>
      </c>
      <c r="B5" s="11">
        <f>SUM(B6:B8)</f>
        <v>493.24</v>
      </c>
      <c r="C5" s="11">
        <f>SUM(C6:C8)</f>
        <v>388.2</v>
      </c>
      <c r="D5" s="11">
        <f t="shared" ref="D5:D10" si="0">C5-B5</f>
        <v>-105.04</v>
      </c>
      <c r="E5" s="12">
        <f t="shared" ref="E5:E10" si="1">D5/B5</f>
        <v>-0.212959208498905</v>
      </c>
    </row>
    <row r="6" ht="18.75" spans="1:5">
      <c r="A6" s="13" t="s">
        <v>9</v>
      </c>
      <c r="B6" s="11">
        <v>88</v>
      </c>
      <c r="C6" s="11">
        <v>80</v>
      </c>
      <c r="D6" s="11">
        <f t="shared" si="0"/>
        <v>-8</v>
      </c>
      <c r="E6" s="12">
        <f t="shared" si="1"/>
        <v>-0.0909090909090909</v>
      </c>
    </row>
    <row r="7" ht="18.75" spans="1:5">
      <c r="A7" s="13" t="s">
        <v>10</v>
      </c>
      <c r="B7" s="11">
        <v>49</v>
      </c>
      <c r="C7" s="11">
        <v>40.34</v>
      </c>
      <c r="D7" s="11">
        <f t="shared" si="0"/>
        <v>-8.66</v>
      </c>
      <c r="E7" s="12">
        <f t="shared" si="1"/>
        <v>-0.176734693877551</v>
      </c>
    </row>
    <row r="8" ht="18.75" spans="1:5">
      <c r="A8" s="13" t="s">
        <v>11</v>
      </c>
      <c r="B8" s="11">
        <f>SUM(B9:B10)</f>
        <v>356.24</v>
      </c>
      <c r="C8" s="11">
        <f>SUM(C9:C10)</f>
        <v>267.86</v>
      </c>
      <c r="D8" s="11">
        <f t="shared" si="0"/>
        <v>-88.38</v>
      </c>
      <c r="E8" s="12">
        <f t="shared" si="1"/>
        <v>-0.248091174489108</v>
      </c>
    </row>
    <row r="9" ht="18.75" spans="1:5">
      <c r="A9" s="14" t="s">
        <v>12</v>
      </c>
      <c r="B9" s="11">
        <v>63</v>
      </c>
      <c r="C9" s="11"/>
      <c r="D9" s="11">
        <f t="shared" si="0"/>
        <v>-63</v>
      </c>
      <c r="E9" s="12">
        <f t="shared" si="1"/>
        <v>-1</v>
      </c>
    </row>
    <row r="10" ht="18.75" spans="1:5">
      <c r="A10" s="14" t="s">
        <v>13</v>
      </c>
      <c r="B10" s="11">
        <v>293.24</v>
      </c>
      <c r="C10" s="11">
        <v>267.86</v>
      </c>
      <c r="D10" s="11">
        <f t="shared" si="0"/>
        <v>-25.38</v>
      </c>
      <c r="E10" s="12">
        <f t="shared" si="1"/>
        <v>-0.0865502659937253</v>
      </c>
    </row>
    <row r="11" ht="117" customHeight="1" spans="1:5">
      <c r="A11" s="15" t="s">
        <v>14</v>
      </c>
      <c r="B11" s="15"/>
      <c r="C11" s="15"/>
      <c r="D11" s="15"/>
      <c r="E11" s="15"/>
    </row>
  </sheetData>
  <mergeCells count="6">
    <mergeCell ref="A1:E1"/>
    <mergeCell ref="D3:E3"/>
    <mergeCell ref="A11:E11"/>
    <mergeCell ref="A3:A4"/>
    <mergeCell ref="B3:B4"/>
    <mergeCell ref="C3:C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kmxxg</dc:creator>
  <cp:lastModifiedBy>无恙离</cp:lastModifiedBy>
  <dcterms:created xsi:type="dcterms:W3CDTF">2022-11-03T07:35:50Z</dcterms:created>
  <dcterms:modified xsi:type="dcterms:W3CDTF">2022-11-03T07:38:51Z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93B51815C6EE43EE8E8C8C64E7C61A19</vt:lpwstr>
  </property>
  <property fmtid="{D5CDD505-2E9C-101B-9397-08002B2CF9AE}" pid="3" name="KSOProductBuildVer">
    <vt:lpwstr>2052-11.1.0.12598</vt:lpwstr>
  </property>
</Properties>
</file>