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职工" sheetId="2" r:id="rId1"/>
    <sheet name="居民" sheetId="3" r:id="rId2"/>
  </sheets>
  <calcPr calcId="144525"/>
</workbook>
</file>

<file path=xl/sharedStrings.xml><?xml version="1.0" encoding="utf-8"?>
<sst xmlns="http://schemas.openxmlformats.org/spreadsheetml/2006/main" count="51" uniqueCount="26">
  <si>
    <t>昆明市城镇职工医疗保险定点医疗机构住院费用移交明细表</t>
  </si>
  <si>
    <t>拨款时间：2022年10月31日</t>
  </si>
  <si>
    <t>单位：元</t>
  </si>
  <si>
    <t>序号</t>
  </si>
  <si>
    <t>医院编码</t>
  </si>
  <si>
    <t>医院名称</t>
  </si>
  <si>
    <t>个人账户</t>
  </si>
  <si>
    <t>基本统筹</t>
  </si>
  <si>
    <t>大额医疗补助</t>
  </si>
  <si>
    <t>公务员补助</t>
  </si>
  <si>
    <t>在职医疗照顾补助</t>
  </si>
  <si>
    <t>退休医疗照顾补助</t>
  </si>
  <si>
    <t>医疗救助</t>
  </si>
  <si>
    <t>拨付合计</t>
  </si>
  <si>
    <t>费款所属期</t>
  </si>
  <si>
    <t>结算类别</t>
  </si>
  <si>
    <t>备注</t>
  </si>
  <si>
    <t>H53011400195</t>
  </si>
  <si>
    <t>昆明市经开人民医院</t>
  </si>
  <si>
    <t>年终清算</t>
  </si>
  <si>
    <t/>
  </si>
  <si>
    <t>合计</t>
  </si>
  <si>
    <t>昆明市城乡居民医疗保险定点医疗机构住院费用移交明细表</t>
  </si>
  <si>
    <t>大病保险</t>
  </si>
  <si>
    <t>兜底保障补助</t>
  </si>
  <si>
    <t>年终补结算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</si>
</sst>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.mm\.dd\ hh:mm:ss"/>
    <numFmt numFmtId="42" formatCode="_ &quot;￥&quot;* #,##0_ ;_ &quot;￥&quot;* \-#,##0_ ;_ &quot;￥&quot;* &quot;-&quot;_ ;_ @_ "/>
    <numFmt numFmtId="41" formatCode="_ * #,##0_ ;_ * \-#,##0_ ;_ * &quot;-&quot;_ ;_ @_ "/>
    <numFmt numFmtId="177" formatCode="0.00_ "/>
  </numFmts>
  <fonts count="27"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b/>
      <sz val="16"/>
      <color rgb="FF333333"/>
      <name val="仿宋"/>
      <charset val="134"/>
    </font>
    <font>
      <sz val="10"/>
      <color rgb="FF333333"/>
      <name val="仿宋"/>
      <charset val="134"/>
    </font>
    <font>
      <sz val="10"/>
      <color indexed="8"/>
      <name val="宋体"/>
      <charset val="134"/>
      <scheme val="minor"/>
    </font>
    <font>
      <sz val="10"/>
      <color rgb="FF33333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333333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4" borderId="8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3" fillId="22" borderId="12" applyNumberFormat="0" applyAlignment="0" applyProtection="0">
      <alignment vertical="center"/>
    </xf>
    <xf numFmtId="0" fontId="25" fillId="22" borderId="7" applyNumberFormat="0" applyAlignment="0" applyProtection="0">
      <alignment vertical="center"/>
    </xf>
    <xf numFmtId="0" fontId="14" fillId="10" borderId="6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" fillId="0" borderId="0"/>
    <xf numFmtId="0" fontId="11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6">
    <xf numFmtId="0" fontId="0" fillId="0" borderId="0" xfId="0" applyFo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3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176" fontId="4" fillId="2" borderId="1" xfId="0" applyNumberFormat="1" applyFont="1" applyFill="1" applyBorder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177" fontId="6" fillId="2" borderId="2" xfId="0" applyNumberFormat="1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常规_1" xfId="39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千位分隔 2_12预付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"/>
  <sheetViews>
    <sheetView tabSelected="1" workbookViewId="0">
      <selection activeCell="G15" sqref="G15"/>
    </sheetView>
  </sheetViews>
  <sheetFormatPr defaultColWidth="9" defaultRowHeight="14.25" outlineLevelRow="4"/>
  <cols>
    <col min="1" max="1" width="4.375" style="1" customWidth="1"/>
    <col min="2" max="2" width="8.125" style="1" customWidth="1"/>
    <col min="3" max="3" width="19.75" style="1" customWidth="1"/>
    <col min="4" max="4" width="10.75" style="1" customWidth="1"/>
    <col min="5" max="5" width="10.375" style="1" customWidth="1"/>
    <col min="6" max="6" width="8.8" style="1" customWidth="1"/>
    <col min="7" max="7" width="6.65833333333333" style="1" customWidth="1"/>
    <col min="8" max="8" width="9.00833333333333" style="1" customWidth="1"/>
    <col min="9" max="9" width="8.75" style="1" customWidth="1"/>
    <col min="10" max="10" width="10.125" style="1" customWidth="1"/>
    <col min="11" max="11" width="9.75833333333333" style="1" customWidth="1"/>
    <col min="12" max="12" width="9.25" style="1" customWidth="1"/>
    <col min="13" max="13" width="11.1" style="1" customWidth="1"/>
    <col min="14" max="14" width="4.75" style="1" customWidth="1"/>
    <col min="15" max="255" width="9" style="1"/>
    <col min="256" max="16384" width="9" style="4"/>
  </cols>
  <sheetData>
    <row r="1" s="1" customFormat="1" ht="25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" customFormat="1" ht="26" customHeight="1" spans="1:14">
      <c r="A2" s="6"/>
      <c r="B2" s="7"/>
      <c r="C2" s="7"/>
      <c r="D2" s="7"/>
      <c r="E2" s="14" t="s">
        <v>1</v>
      </c>
      <c r="F2" s="14"/>
      <c r="G2" s="14"/>
      <c r="H2" s="14"/>
      <c r="I2" s="14"/>
      <c r="J2" s="9"/>
      <c r="K2" s="12"/>
      <c r="L2" s="12"/>
      <c r="M2" s="12" t="s">
        <v>2</v>
      </c>
      <c r="N2" s="12"/>
    </row>
    <row r="3" s="1" customFormat="1" ht="30" customHeight="1" spans="1:14">
      <c r="A3" s="10" t="s">
        <v>3</v>
      </c>
      <c r="B3" s="10" t="s">
        <v>4</v>
      </c>
      <c r="C3" s="10" t="s">
        <v>5</v>
      </c>
      <c r="D3" s="10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0" t="s">
        <v>12</v>
      </c>
      <c r="K3" s="10" t="s">
        <v>13</v>
      </c>
      <c r="L3" s="10" t="s">
        <v>14</v>
      </c>
      <c r="M3" s="10" t="s">
        <v>15</v>
      </c>
      <c r="N3" s="10" t="s">
        <v>16</v>
      </c>
    </row>
    <row r="4" s="1" customFormat="1" ht="24" customHeight="1" spans="1:14">
      <c r="A4" s="10">
        <v>1</v>
      </c>
      <c r="B4" s="10" t="s">
        <v>17</v>
      </c>
      <c r="C4" s="10" t="s">
        <v>18</v>
      </c>
      <c r="D4" s="11">
        <v>0</v>
      </c>
      <c r="E4" s="11">
        <v>579429.19</v>
      </c>
      <c r="F4" s="11">
        <v>20164.59</v>
      </c>
      <c r="G4" s="11">
        <v>0</v>
      </c>
      <c r="H4" s="11">
        <v>0</v>
      </c>
      <c r="I4" s="11">
        <v>0</v>
      </c>
      <c r="J4" s="11">
        <v>0</v>
      </c>
      <c r="K4" s="11">
        <f>SUM(D4:J4)</f>
        <v>599593.78</v>
      </c>
      <c r="L4" s="10">
        <v>202112</v>
      </c>
      <c r="M4" s="13" t="s">
        <v>19</v>
      </c>
      <c r="N4" s="10" t="s">
        <v>20</v>
      </c>
    </row>
    <row r="5" s="1" customFormat="1" ht="19" customHeight="1" spans="1:14">
      <c r="A5" s="10" t="s">
        <v>21</v>
      </c>
      <c r="B5" s="10"/>
      <c r="C5" s="10"/>
      <c r="D5" s="11">
        <f t="shared" ref="D5:K5" si="0">SUM(D4:D4)</f>
        <v>0</v>
      </c>
      <c r="E5" s="11">
        <f t="shared" si="0"/>
        <v>579429.19</v>
      </c>
      <c r="F5" s="11">
        <f t="shared" si="0"/>
        <v>20164.59</v>
      </c>
      <c r="G5" s="11">
        <f t="shared" si="0"/>
        <v>0</v>
      </c>
      <c r="H5" s="11">
        <f t="shared" si="0"/>
        <v>0</v>
      </c>
      <c r="I5" s="11">
        <f t="shared" si="0"/>
        <v>0</v>
      </c>
      <c r="J5" s="11">
        <f t="shared" si="0"/>
        <v>0</v>
      </c>
      <c r="K5" s="11">
        <f t="shared" si="0"/>
        <v>599593.78</v>
      </c>
      <c r="L5" s="10" t="s">
        <v>20</v>
      </c>
      <c r="M5" s="13" t="s">
        <v>20</v>
      </c>
      <c r="N5" s="10" t="s">
        <v>20</v>
      </c>
    </row>
  </sheetData>
  <mergeCells count="5">
    <mergeCell ref="A1:N1"/>
    <mergeCell ref="E2:I2"/>
    <mergeCell ref="K2:L2"/>
    <mergeCell ref="M2:N2"/>
    <mergeCell ref="A5:C5"/>
  </mergeCells>
  <dataValidations count="1">
    <dataValidation allowBlank="1" showInputMessage="1" showErrorMessage="1" sqref="L4"/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2"/>
  <sheetViews>
    <sheetView workbookViewId="0">
      <selection activeCell="G14" sqref="G14"/>
    </sheetView>
  </sheetViews>
  <sheetFormatPr defaultColWidth="9" defaultRowHeight="14.25"/>
  <cols>
    <col min="1" max="1" width="5" style="1" customWidth="1"/>
    <col min="2" max="2" width="9.2" style="1" customWidth="1"/>
    <col min="3" max="3" width="17.7" style="1" customWidth="1"/>
    <col min="4" max="4" width="11.6333333333333" style="1" customWidth="1"/>
    <col min="5" max="5" width="11.625" style="1" customWidth="1"/>
    <col min="6" max="6" width="13" style="1" customWidth="1"/>
    <col min="7" max="8" width="11.625" style="1" customWidth="1"/>
    <col min="9" max="9" width="9.875" style="1" customWidth="1"/>
    <col min="10" max="10" width="10.125" style="1" customWidth="1"/>
    <col min="11" max="11" width="9.9" style="1" customWidth="1"/>
    <col min="12" max="12" width="5.7" style="1" customWidth="1"/>
    <col min="13" max="253" width="9" style="1"/>
    <col min="254" max="16384" width="9" style="4"/>
  </cols>
  <sheetData>
    <row r="1" s="1" customFormat="1" ht="25" customHeight="1" spans="1:12">
      <c r="A1" s="5" t="s">
        <v>22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26" customHeight="1" spans="1:12">
      <c r="A2" s="6"/>
      <c r="B2" s="7"/>
      <c r="C2" s="7"/>
      <c r="D2" s="7"/>
      <c r="E2" s="8" t="s">
        <v>1</v>
      </c>
      <c r="F2" s="8"/>
      <c r="G2" s="8"/>
      <c r="H2" s="9"/>
      <c r="I2" s="9"/>
      <c r="J2" s="9"/>
      <c r="K2" s="12" t="s">
        <v>2</v>
      </c>
      <c r="L2" s="12"/>
    </row>
    <row r="3" s="1" customFormat="1" ht="30" customHeight="1" spans="1:12">
      <c r="A3" s="10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23</v>
      </c>
      <c r="G3" s="10" t="s">
        <v>12</v>
      </c>
      <c r="H3" s="10" t="s">
        <v>24</v>
      </c>
      <c r="I3" s="10" t="s">
        <v>13</v>
      </c>
      <c r="J3" s="10" t="s">
        <v>14</v>
      </c>
      <c r="K3" s="10" t="s">
        <v>15</v>
      </c>
      <c r="L3" s="10" t="s">
        <v>16</v>
      </c>
    </row>
    <row r="4" s="1" customFormat="1" ht="24" customHeight="1" spans="1:12">
      <c r="A4" s="10">
        <v>1</v>
      </c>
      <c r="B4" s="10" t="s">
        <v>17</v>
      </c>
      <c r="C4" s="10" t="s">
        <v>18</v>
      </c>
      <c r="D4" s="11">
        <v>0</v>
      </c>
      <c r="E4" s="11">
        <v>148161.85</v>
      </c>
      <c r="F4" s="11">
        <v>1999.41</v>
      </c>
      <c r="G4" s="11">
        <v>0</v>
      </c>
      <c r="H4" s="11">
        <v>0</v>
      </c>
      <c r="I4" s="11">
        <f>SUM(D4:H4)</f>
        <v>150161.26</v>
      </c>
      <c r="J4" s="10">
        <v>202112</v>
      </c>
      <c r="K4" s="13" t="s">
        <v>25</v>
      </c>
      <c r="L4" s="10" t="s">
        <v>20</v>
      </c>
    </row>
    <row r="5" s="1" customFormat="1" ht="24" customHeight="1" spans="1:12">
      <c r="A5" s="10">
        <v>2</v>
      </c>
      <c r="B5" s="10" t="s">
        <v>17</v>
      </c>
      <c r="C5" s="10" t="s">
        <v>18</v>
      </c>
      <c r="D5" s="11">
        <v>0</v>
      </c>
      <c r="E5" s="11">
        <v>481216.53</v>
      </c>
      <c r="F5" s="11">
        <v>6493.91</v>
      </c>
      <c r="G5" s="11">
        <v>0</v>
      </c>
      <c r="H5" s="11">
        <v>0</v>
      </c>
      <c r="I5" s="11">
        <f>SUM(D5:H5)</f>
        <v>487710.44</v>
      </c>
      <c r="J5" s="10">
        <v>202112</v>
      </c>
      <c r="K5" s="13" t="s">
        <v>19</v>
      </c>
      <c r="L5" s="10"/>
    </row>
    <row r="6" s="1" customFormat="1" ht="19" customHeight="1" spans="1:12">
      <c r="A6" s="10" t="s">
        <v>21</v>
      </c>
      <c r="B6" s="10"/>
      <c r="C6" s="10"/>
      <c r="D6" s="11">
        <f t="shared" ref="D6:I6" si="0">SUM(D4:D5)</f>
        <v>0</v>
      </c>
      <c r="E6" s="11">
        <f t="shared" si="0"/>
        <v>629378.38</v>
      </c>
      <c r="F6" s="11">
        <f t="shared" si="0"/>
        <v>8493.32</v>
      </c>
      <c r="G6" s="11">
        <f t="shared" si="0"/>
        <v>0</v>
      </c>
      <c r="H6" s="11">
        <f t="shared" si="0"/>
        <v>0</v>
      </c>
      <c r="I6" s="11">
        <f t="shared" si="0"/>
        <v>637871.7</v>
      </c>
      <c r="J6" s="10" t="s">
        <v>20</v>
      </c>
      <c r="K6" s="13" t="s">
        <v>20</v>
      </c>
      <c r="L6" s="10" t="s">
        <v>20</v>
      </c>
    </row>
    <row r="7" s="2" customFormat="1" spans="1:25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4"/>
    </row>
    <row r="8" s="2" customFormat="1" spans="1:25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4"/>
    </row>
    <row r="9" s="2" customFormat="1" spans="1:25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4"/>
    </row>
    <row r="10" s="2" customFormat="1" spans="1:25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4"/>
    </row>
    <row r="11" s="2" customFormat="1" spans="1:254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4"/>
    </row>
    <row r="12" s="1" customFormat="1" spans="254:256">
      <c r="IT12" s="4"/>
      <c r="IU12" s="4"/>
      <c r="IV12" s="4"/>
    </row>
    <row r="13" s="1" customFormat="1" spans="254:256">
      <c r="IT13" s="4"/>
      <c r="IU13" s="4"/>
      <c r="IV13" s="4"/>
    </row>
    <row r="14" s="1" customFormat="1" spans="254:256">
      <c r="IT14" s="4"/>
      <c r="IU14" s="4"/>
      <c r="IV14" s="4"/>
    </row>
    <row r="15" s="1" customFormat="1" spans="254:256">
      <c r="IT15" s="4"/>
      <c r="IU15" s="4"/>
      <c r="IV15" s="4"/>
    </row>
    <row r="16" s="1" customFormat="1" spans="254:256">
      <c r="IT16" s="4"/>
      <c r="IU16" s="4"/>
      <c r="IV16" s="4"/>
    </row>
    <row r="17" s="1" customFormat="1" spans="254:256">
      <c r="IT17" s="4"/>
      <c r="IU17" s="4"/>
      <c r="IV17" s="4"/>
    </row>
    <row r="18" s="1" customFormat="1" spans="254:256">
      <c r="IT18" s="4"/>
      <c r="IU18" s="4"/>
      <c r="IV18" s="4"/>
    </row>
    <row r="19" s="1" customFormat="1" spans="254:256">
      <c r="IT19" s="4"/>
      <c r="IU19" s="4"/>
      <c r="IV19" s="4"/>
    </row>
    <row r="20" s="1" customFormat="1" spans="254:256">
      <c r="IT20" s="4"/>
      <c r="IU20" s="4"/>
      <c r="IV20" s="4"/>
    </row>
    <row r="21" s="1" customFormat="1" spans="254:256">
      <c r="IT21" s="4"/>
      <c r="IU21" s="4"/>
      <c r="IV21" s="4"/>
    </row>
    <row r="22" s="3" customFormat="1" spans="1:254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4"/>
    </row>
  </sheetData>
  <mergeCells count="4">
    <mergeCell ref="A1:L1"/>
    <mergeCell ref="E2:G2"/>
    <mergeCell ref="K2:L2"/>
    <mergeCell ref="A6:C6"/>
  </mergeCells>
  <dataValidations count="1">
    <dataValidation allowBlank="1" showInputMessage="1" showErrorMessage="1" sqref="J4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职工</vt:lpstr>
      <vt:lpstr>居民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LKE</cp:lastModifiedBy>
  <dcterms:created xsi:type="dcterms:W3CDTF">2022-05-18T03:38:00Z</dcterms:created>
  <dcterms:modified xsi:type="dcterms:W3CDTF">2022-11-02T06:16:16Z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ICV">
    <vt:lpwstr>8CC494D282E0463F8A92218717D5D6BE</vt:lpwstr>
  </property>
</Properties>
</file>