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5"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_FilterDatabase" localSheetId="10" hidden="1">部门政府采购预算表!$A$6:$S$32</definedName>
    <definedName name="_xlnm.Print_Titles" localSheetId="4">'一般公共预算支出预算表（按功能科目分类）'!$1:$5</definedName>
    <definedName name="_xlnm.Print_Titles" localSheetId="9">政府性基金预算支出预算表!$1:$6</definedName>
    <definedName name="_xlnm._FilterDatabase" localSheetId="7" hidden="1">部门项目支出预算表!$A$7:$W$128</definedName>
    <definedName name="_xlnm._FilterDatabase" localSheetId="2" hidden="1">部门支出预算表!$A$5:$O$45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<sst xmlns="http://schemas.openxmlformats.org/spreadsheetml/2006/main" count="11597" uniqueCount="2301">
  <si>
    <t>01-1表</t>
  </si>
  <si>
    <t>2024年财务收支预算总表</t>
  </si>
  <si>
    <t>单位名称：中国（云南）自由贸易试验区昆明片区城市管理局\昆明经济技术开发区城市管理局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</si>
  <si>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</si>
  <si>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</si>
  <si>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</si>
  <si>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</si>
  <si>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</si>
  <si>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</si>
  <si>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</si>
  <si>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</si>
  <si>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</si>
  <si>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</si>
  <si>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</si>
  <si>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</si>
  <si>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</si>
  <si>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</si>
  <si>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</si>
  <si>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</si>
  <si>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</si>
  <si>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</si>
  <si>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</si>
  <si>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</si>
  <si>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</si>
  <si>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</si>
  <si>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</si>
  <si>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</si>
  <si>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</si>
  <si>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</si>
  <si>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</si>
  <si>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</si>
  <si>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</si>
  <si>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</si>
  <si>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</si>
  <si>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</si>
  <si>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</si>
  <si>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</si>
  <si>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</si>
  <si>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</si>
  <si>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</si>
  <si>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</si>
  <si>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</si>
  <si>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</si>
  <si>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</si>
  <si>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</si>
  <si>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</si>
  <si>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</si>
  <si>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</si>
  <si>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</si>
  <si>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</si>
  <si>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</si>
  <si>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</si>
  <si>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</si>
  <si>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</si>
  <si>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</si>
  <si>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</si>
  <si>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</si>
  <si>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</si>
  <si>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</si>
  <si>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</si>
  <si>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</si>
  <si>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</si>
  <si>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</si>
  <si>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</si>
  <si>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</si>
  <si>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</si>
  <si>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</si>
  <si>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</si>
  <si>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</si>
  <si>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</si>
  <si>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</si>
  <si>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</si>
  <si>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210</t>
  </si>
  <si>
    <t>中国（云南）自由贸易试验区昆明片区城市管理局\昆明经济技术开发区城市管理局</t>
  </si>
  <si>
    <t>210001</t>
  </si>
  <si>
    <t xml:space="preserve">  中国（云南）自由贸易试验区昆明片区城市管理局\昆明经济技术开发区城市管理局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</si>
  <si>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</si>
  <si>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</si>
  <si>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</si>
  <si>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</si>
  <si>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</si>
  <si>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</si>
  <si>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</si>
  <si>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</si>
  <si>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</si>
  <si>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</si>
  <si>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</si>
  <si>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</si>
  <si>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</si>
  <si>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</si>
  <si>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</si>
  <si>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</si>
  <si>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</si>
  <si>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</si>
  <si>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</si>
  <si>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</si>
  <si>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</si>
  <si>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</si>
  <si>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</si>
  <si>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</si>
  <si>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</si>
  <si>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</si>
  <si>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211</t>
  </si>
  <si>
    <t>节能环保支出</t>
  </si>
  <si>
    <t>21101</t>
  </si>
  <si>
    <t xml:space="preserve">  环境保护管理事务</t>
  </si>
  <si>
    <t>2110108</t>
  </si>
  <si>
    <t xml:space="preserve">    应对气候变化管理事务</t>
  </si>
  <si>
    <t>21103</t>
  </si>
  <si>
    <t xml:space="preserve">  污染防治</t>
  </si>
  <si>
    <t>2110302</t>
  </si>
  <si>
    <t xml:space="preserve">    水体</t>
  </si>
  <si>
    <t>212</t>
  </si>
  <si>
    <t>城乡社区支出</t>
  </si>
  <si>
    <t>21201</t>
  </si>
  <si>
    <t xml:space="preserve">  城乡社区管理事务</t>
  </si>
  <si>
    <t>2120102</t>
  </si>
  <si>
    <t xml:space="preserve">    一般行政管理事务</t>
  </si>
  <si>
    <t>2120104</t>
  </si>
  <si>
    <t xml:space="preserve">    城管执法</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</si>
  <si>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</si>
  <si>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</si>
  <si>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</si>
  <si>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</si>
  <si>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</si>
  <si>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</si>
  <si>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</si>
  <si>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</si>
  <si>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</si>
  <si>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</si>
  <si>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21213</t>
  </si>
  <si>
    <t xml:space="preserve">  城市基础设施配套费安排的支出</t>
  </si>
  <si>
    <t>2121301</t>
  </si>
  <si>
    <t xml:space="preserve">    城市公共设施</t>
  </si>
  <si>
    <t>2121302</t>
  </si>
  <si>
    <t xml:space="preserve">    城市环境卫生</t>
  </si>
  <si>
    <t>2121304</t>
  </si>
  <si>
    <t xml:space="preserve">    城市防洪</t>
  </si>
  <si>
    <t>21214</t>
  </si>
  <si>
    <t xml:space="preserve">  污水处理费安排的支出</t>
  </si>
  <si>
    <t>2121401</t>
  </si>
  <si>
    <t xml:space="preserve">    污水处理设施建设和运营</t>
  </si>
  <si>
    <t>213</t>
  </si>
  <si>
    <t>农林水支出</t>
  </si>
  <si>
    <t>21303</t>
  </si>
  <si>
    <t xml:space="preserve">  水利</t>
  </si>
  <si>
    <t>2130311</t>
  </si>
  <si>
    <t xml:space="preserve">    水资源节约管理与保护</t>
  </si>
  <si>
    <t>2130314</t>
  </si>
  <si>
    <t xml:space="preserve">    防汛</t>
  </si>
  <si>
    <t>224</t>
  </si>
  <si>
    <t>灾害防治及应急管理支出</t>
  </si>
  <si>
    <t>22401</t>
  </si>
  <si>
    <t xml:space="preserve">  应急管理事务</t>
  </si>
  <si>
    <t>2240104</t>
  </si>
  <si>
    <t xml:space="preserve">    灾害风险防治</t>
  </si>
  <si>
    <t>2240106</t>
  </si>
  <si>
    <t xml:space="preserve">    安全监管</t>
  </si>
  <si>
    <t>2240108</t>
  </si>
  <si>
    <t xml:space="preserve">    应急救援</t>
  </si>
  <si>
    <t>2240109</t>
  </si>
  <si>
    <t xml:space="preserve">    应急管理</t>
  </si>
  <si>
    <t>22402</t>
  </si>
  <si>
    <t xml:space="preserve">  消防救援事务</t>
  </si>
  <si>
    <t>2240204</t>
  </si>
  <si>
    <t xml:space="preserve">    消防应急救援</t>
  </si>
  <si>
    <t>231</t>
  </si>
  <si>
    <t>债务还本支出</t>
  </si>
  <si>
    <t>23103</t>
  </si>
  <si>
    <t xml:space="preserve">  地方政府一般债务还本支出</t>
  </si>
  <si>
    <t>2310302</t>
  </si>
  <si>
    <t xml:space="preserve">    地方政府向外国政府借款还本支出</t>
  </si>
  <si>
    <t>232</t>
  </si>
  <si>
    <t>债务付息支出</t>
  </si>
  <si>
    <t>23203</t>
  </si>
  <si>
    <t xml:space="preserve">  地方政府一般债务付息支出</t>
  </si>
  <si>
    <t>2320302</t>
  </si>
  <si>
    <t xml:space="preserve">    地方政府向外国政府借款付息支出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</si>
  <si>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</si>
  <si>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</si>
  <si>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</si>
  <si>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</si>
  <si>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</si>
  <si>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</si>
  <si>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</si>
  <si>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</si>
  <si>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</si>
  <si>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</si>
  <si>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</si>
  <si>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</si>
  <si>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</si>
  <si>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</si>
  <si>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</si>
  <si>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</si>
  <si>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</si>
  <si>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</si>
  <si>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</si>
  <si>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</si>
  <si>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</si>
  <si>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</si>
  <si>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</si>
  <si>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</si>
  <si>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</si>
  <si>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</si>
  <si>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</si>
  <si>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</si>
  <si>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</si>
  <si>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</si>
  <si>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</si>
  <si>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</si>
  <si>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</si>
  <si>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</si>
  <si>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</si>
  <si>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</si>
  <si>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</si>
  <si>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</si>
  <si>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</si>
  <si>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</si>
  <si>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</si>
  <si>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</si>
  <si>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</si>
  <si>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</si>
  <si>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</si>
  <si>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</si>
  <si>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</si>
  <si>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</si>
  <si>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</si>
  <si>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</si>
  <si>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</si>
  <si>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</si>
  <si>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</si>
  <si>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</si>
  <si>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</si>
  <si>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</si>
  <si>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</si>
  <si>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</si>
  <si>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</si>
  <si>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</si>
  <si>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</si>
  <si>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</si>
  <si>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</si>
  <si>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</si>
  <si>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</si>
  <si>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</si>
  <si>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</si>
  <si>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</si>
  <si>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</si>
  <si>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</si>
  <si>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</si>
  <si>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</si>
  <si>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</si>
  <si>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</si>
  <si>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说明：本单位不涉及基本支出预算，本表数据为空</t>
  </si>
  <si>
    <t>05-1表</t>
  </si>
  <si>
    <t>2024年部门项目支出预算表</t>
  </si>
  <si>
    <t>项目分类</t>
  </si>
  <si>
    <t>项目单位</t>
  </si>
  <si>
    <t>经济科目编码</t>
  </si>
  <si>
    <t>经济科目名称</t>
  </si>
  <si>
    <t>本年拨款</t>
  </si>
  <si>
    <t>其中：本次下达</t>
  </si>
  <si>
    <t>专项业务类</t>
  </si>
  <si>
    <t>530184210000000000164</t>
  </si>
  <si>
    <t>网格化监督员服务专项经费</t>
  </si>
  <si>
    <t>城管执法</t>
  </si>
  <si>
    <t>30227</t>
  </si>
  <si>
    <t>委托业务费</t>
  </si>
  <si>
    <t>530184210000000000172</t>
  </si>
  <si>
    <t>数字城管网络光纤费及设备、摄像头等维护专项经费</t>
  </si>
  <si>
    <t>530184210000000000176</t>
  </si>
  <si>
    <t>通信服务专项经费</t>
  </si>
  <si>
    <t>30214</t>
  </si>
  <si>
    <t>租赁费</t>
  </si>
  <si>
    <t>530184210000000000178</t>
  </si>
  <si>
    <t>网格化非市政区域案件处置经费</t>
  </si>
  <si>
    <t>530184210000000000183</t>
  </si>
  <si>
    <t>“党建引领、吹哨报到”综合指挥系统软件租用经费</t>
  </si>
  <si>
    <t>城乡社区环境卫生</t>
  </si>
  <si>
    <t>530184210000000000223</t>
  </si>
  <si>
    <t>环卫应急专项经费</t>
  </si>
  <si>
    <t>530184210000000000228</t>
  </si>
  <si>
    <t>垃圾分类专项经费</t>
  </si>
  <si>
    <t>530184210000000000233</t>
  </si>
  <si>
    <t>城乡保洁垃圾清运处置（一般）专项经费</t>
  </si>
  <si>
    <t>530184210000000000255</t>
  </si>
  <si>
    <t>应急管理工作专项经费</t>
  </si>
  <si>
    <t>应急管理</t>
  </si>
  <si>
    <t>530184210000000000302</t>
  </si>
  <si>
    <t>铜牛寺、石龙坝水库除险加固工程专项经费</t>
  </si>
  <si>
    <t>城市防洪</t>
  </si>
  <si>
    <t>31005</t>
  </si>
  <si>
    <t>基础设施建设</t>
  </si>
  <si>
    <t>530184210000000000326</t>
  </si>
  <si>
    <t>昆明经济技术开发区污水处理与再生利用工程还本付息专项经费</t>
  </si>
  <si>
    <t>地方政府向外国政府借款付息支出</t>
  </si>
  <si>
    <t>30702</t>
  </si>
  <si>
    <t>国外债务付息</t>
  </si>
  <si>
    <t>地方政府向外国政府借款还本支出</t>
  </si>
  <si>
    <t>530184210000000000327</t>
  </si>
  <si>
    <t>云南昆明经济技术开发区环境综合整治还本付息专项经费</t>
  </si>
  <si>
    <t>530184210000000000330</t>
  </si>
  <si>
    <t>经开区排水（再生水）管网及泵站运行管理（一般）专项经费</t>
  </si>
  <si>
    <t>水体</t>
  </si>
  <si>
    <t>530184210000000000379</t>
  </si>
  <si>
    <t>河道生态补偿专项资金</t>
  </si>
  <si>
    <t>530184210000000000383</t>
  </si>
  <si>
    <t>防汛抗旱应急经费</t>
  </si>
  <si>
    <t>防汛</t>
  </si>
  <si>
    <t>530184210000000000385</t>
  </si>
  <si>
    <t>水资源管理经费</t>
  </si>
  <si>
    <t>水资源节约管理与保护</t>
  </si>
  <si>
    <t>530184210000000000390</t>
  </si>
  <si>
    <t>规划类经费</t>
  </si>
  <si>
    <t>530184210000000000454</t>
  </si>
  <si>
    <t>经开区城市道路桥梁边坡及附属设施管理维护工程专项经费</t>
  </si>
  <si>
    <t>其他城乡社区公共设施支出</t>
  </si>
  <si>
    <t>30213</t>
  </si>
  <si>
    <t>维修（护）费</t>
  </si>
  <si>
    <t>530184210000000000951</t>
  </si>
  <si>
    <t>培训经费</t>
  </si>
  <si>
    <t>30216</t>
  </si>
  <si>
    <t>培训费</t>
  </si>
  <si>
    <t>530184210000000000953</t>
  </si>
  <si>
    <t>执法服装制作经费</t>
  </si>
  <si>
    <t>530184210000000000955</t>
  </si>
  <si>
    <t>执法车辆租赁经费</t>
  </si>
  <si>
    <t>530184210000000000983</t>
  </si>
  <si>
    <t>政府采购项目经费</t>
  </si>
  <si>
    <t>一般行政管理事务</t>
  </si>
  <si>
    <t>30201</t>
  </si>
  <si>
    <t>办公费</t>
  </si>
  <si>
    <t>31002</t>
  </si>
  <si>
    <t>办公设备购置</t>
  </si>
  <si>
    <t>530184210000000001408</t>
  </si>
  <si>
    <t>部门运转公用经费</t>
  </si>
  <si>
    <t>30205</t>
  </si>
  <si>
    <t>水费</t>
  </si>
  <si>
    <t>30206</t>
  </si>
  <si>
    <t>电费</t>
  </si>
  <si>
    <t>30207</t>
  </si>
  <si>
    <t>邮电费</t>
  </si>
  <si>
    <t>30211</t>
  </si>
  <si>
    <t>差旅费</t>
  </si>
  <si>
    <t>30215</t>
  </si>
  <si>
    <t>会议费</t>
  </si>
  <si>
    <t>30231</t>
  </si>
  <si>
    <t>公务用车运行维护费</t>
  </si>
  <si>
    <t>530184210000000001516</t>
  </si>
  <si>
    <t>石龙路南段道路景观提升改造提升改造工程可研设计施工总承包项目经费</t>
  </si>
  <si>
    <t>小城镇基础设施建设</t>
  </si>
  <si>
    <t>530184210000000001517</t>
  </si>
  <si>
    <t>昆明经济开发区秋锦路（云景路至呈黄路段）绿化工程项目经费</t>
  </si>
  <si>
    <t>530184210000000001518</t>
  </si>
  <si>
    <t>云桂铁路沪昆客专沿线经开区段环境美化工作专项经费</t>
  </si>
  <si>
    <t>530184210000000228831</t>
  </si>
  <si>
    <t>城管局供电电源改造项目经费</t>
  </si>
  <si>
    <t>530184210000000228866</t>
  </si>
  <si>
    <t>城乡保洁垃圾清运处置（基金）专项经费</t>
  </si>
  <si>
    <t>城市环境卫生</t>
  </si>
  <si>
    <t>530184210000000228981</t>
  </si>
  <si>
    <t>昆明经济技术开发区排水、再生水管网窨井安全运行治理提升专项经费</t>
  </si>
  <si>
    <t>530184211100000116977</t>
  </si>
  <si>
    <t>非同级财政拨款项目经费</t>
  </si>
  <si>
    <t>530184221100000182462</t>
  </si>
  <si>
    <t>拆临拆违办案经费</t>
  </si>
  <si>
    <t>530184221100000186557</t>
  </si>
  <si>
    <t>环卫基础设施新建、改造及维护经费</t>
  </si>
  <si>
    <t>城市公共设施</t>
  </si>
  <si>
    <t>530184221100000198129</t>
  </si>
  <si>
    <t>气象工作经费</t>
  </si>
  <si>
    <t>应对气候变化管理事务</t>
  </si>
  <si>
    <t>530184221100000206164</t>
  </si>
  <si>
    <t>昆明长水机场至主城公路（经开区段）路域环境品质提升项目专项资金</t>
  </si>
  <si>
    <t>530184221100000438484</t>
  </si>
  <si>
    <t>机构运行工作经费</t>
  </si>
  <si>
    <t>30209</t>
  </si>
  <si>
    <t>物业管理费</t>
  </si>
  <si>
    <t>31003</t>
  </si>
  <si>
    <t>专用设备购置</t>
  </si>
  <si>
    <t>530184221100000444265</t>
  </si>
  <si>
    <t>经开区第一次全国自然灾害综合风险普查工作专项经费</t>
  </si>
  <si>
    <t>灾害风险防治</t>
  </si>
  <si>
    <t>530184221100000444797</t>
  </si>
  <si>
    <t>安保服务专项经费</t>
  </si>
  <si>
    <t>530184221100000445291</t>
  </si>
  <si>
    <t>安全生产检查工作专项经费</t>
  </si>
  <si>
    <t>安全监管</t>
  </si>
  <si>
    <t>530184221100000675056</t>
  </si>
  <si>
    <t>编制《绿地系统规划》及《绿化设计导则》工作经费</t>
  </si>
  <si>
    <t>530184221100000699665</t>
  </si>
  <si>
    <t>倪家营、普照（两座）水质净化厂运行管理（基金）专项经费</t>
  </si>
  <si>
    <t>污水处理设施建设和运营</t>
  </si>
  <si>
    <t>530184221100001009363</t>
  </si>
  <si>
    <t>经开区2022年背街小巷改造提升工程专项资金</t>
  </si>
  <si>
    <t>530184221100001034827</t>
  </si>
  <si>
    <t>经开区功能性照明设施补建整改工程专项资金</t>
  </si>
  <si>
    <t>530184221100001122070</t>
  </si>
  <si>
    <t>昆明经开区茶文化公园建设工程专项经费</t>
  </si>
  <si>
    <t>530184221100001123290</t>
  </si>
  <si>
    <t>昆明经开区（自贸试验区昆明片区）2022年游园建设项目专项经费</t>
  </si>
  <si>
    <t>530184221100001123292</t>
  </si>
  <si>
    <t>林溪路北段道路环境改造工程专项经费</t>
  </si>
  <si>
    <t>530184221100001123293</t>
  </si>
  <si>
    <t>祭虫山公园内道路维修工程专项经费</t>
  </si>
  <si>
    <t>530184221100001123328</t>
  </si>
  <si>
    <t>经开区城市绿地“千树复壮、春城添彩”乔木增补工程专项经费</t>
  </si>
  <si>
    <t>530184231100001132074</t>
  </si>
  <si>
    <t>环卫考核软件使用专项经费</t>
  </si>
  <si>
    <t>530184231100001141432</t>
  </si>
  <si>
    <t>昆明经济技术开发区春漫大道景观提升改造工程专项经费</t>
  </si>
  <si>
    <t>530184231100001144087</t>
  </si>
  <si>
    <t>经开区立交桥桥墩立体绿化工程专项经费</t>
  </si>
  <si>
    <t>530184231100001144240</t>
  </si>
  <si>
    <t>云桂铁路沪昆客专沿线经开区段环境美化工作（三标段）专项经费</t>
  </si>
  <si>
    <t>530184231100001320696</t>
  </si>
  <si>
    <t>水库、坝塘管理运行专项经费</t>
  </si>
  <si>
    <t>530184231100001378935</t>
  </si>
  <si>
    <t>河长制项目专项经费</t>
  </si>
  <si>
    <t>530184231100001379097</t>
  </si>
  <si>
    <t>节水项目专项经费</t>
  </si>
  <si>
    <t>530184231100001379168</t>
  </si>
  <si>
    <t>海绵城市建设专项经费</t>
  </si>
  <si>
    <t>530184231100001379696</t>
  </si>
  <si>
    <t>宝象河排水流域收集系统改造工程（政府和社会资本合作PPP项目）专项经费</t>
  </si>
  <si>
    <t>31204</t>
  </si>
  <si>
    <t>费用补贴</t>
  </si>
  <si>
    <t>530184231100001385505</t>
  </si>
  <si>
    <t>网络光纤专项经费</t>
  </si>
  <si>
    <t>530184231100001385876</t>
  </si>
  <si>
    <t>救灾减灾项目专项经费</t>
  </si>
  <si>
    <t>应急救援</t>
  </si>
  <si>
    <t>530184231100001385933</t>
  </si>
  <si>
    <t>安全生产检查、打非治违及事故调查项目专项经费</t>
  </si>
  <si>
    <t>530184231100001997054</t>
  </si>
  <si>
    <t>昆明经开区俊发创业园游园建设工程专项经费</t>
  </si>
  <si>
    <t>530184231100001997122</t>
  </si>
  <si>
    <t>昆明经开区2023年信息产业基地片区游园建设工程专项经费</t>
  </si>
  <si>
    <t>530184231100002007953</t>
  </si>
  <si>
    <t>黄土坡消防救援站建设经费</t>
  </si>
  <si>
    <t>消防应急救援</t>
  </si>
  <si>
    <t>530184231100002078576</t>
  </si>
  <si>
    <t>昆明经开区2023年背街小巷改造提升工程专项资金</t>
  </si>
  <si>
    <t>530184231100002078869</t>
  </si>
  <si>
    <t>昆明经济技术开发区拓翔路、石龙路、红外路提升改造工程专项资金</t>
  </si>
  <si>
    <t>530184231100002078884</t>
  </si>
  <si>
    <t>昆明经开区王家营周边道路沿线绿化及道路设施综合整治工程专项资金</t>
  </si>
  <si>
    <t>530184231100002093778</t>
  </si>
  <si>
    <t>昆明经开区2023年黄土坡片区游园建设工程专项经费</t>
  </si>
  <si>
    <t>530184231100002093810</t>
  </si>
  <si>
    <t>昆明经开区怡水公园建设工程专项经费</t>
  </si>
  <si>
    <t>530184231100002450384</t>
  </si>
  <si>
    <t>昆明经开区城市环境综合整治专项经费</t>
  </si>
  <si>
    <t>530184241100002090684</t>
  </si>
  <si>
    <t>昆明经开区秋实公园建设工程专项经费</t>
  </si>
  <si>
    <t>530184241100002090708</t>
  </si>
  <si>
    <t>昆明经开区2023年大冲片区游园建设工程专项经费</t>
  </si>
  <si>
    <t>530184241100002095224</t>
  </si>
  <si>
    <t>昆明经济技术开发区市容环境整治提升工程专项资金</t>
  </si>
  <si>
    <t>530184241100002095245</t>
  </si>
  <si>
    <t>昆明市东绕城高速、南绕城高速经开段市容环境整治提升工程专项资金</t>
  </si>
  <si>
    <t>民生类</t>
  </si>
  <si>
    <t>530184210000000000141</t>
  </si>
  <si>
    <t>新建、改造公厕专项工作经费</t>
  </si>
  <si>
    <t>530184210000000000158</t>
  </si>
  <si>
    <t>公厕管养专项经费</t>
  </si>
  <si>
    <t>530184210000000000298</t>
  </si>
  <si>
    <t>“美丽河道”建设工程专项经费</t>
  </si>
  <si>
    <t>530184210000000000301</t>
  </si>
  <si>
    <t>倪家营水质净化厂再生水供水系统完善工程专项经费</t>
  </si>
  <si>
    <t>530184210000000000305</t>
  </si>
  <si>
    <t>昆明经济技术开发区茶高山截洪引清工程专项经费</t>
  </si>
  <si>
    <t>530184210000000000306</t>
  </si>
  <si>
    <t>龙潭山截洪引清工程专项资金</t>
  </si>
  <si>
    <t>530184210000000000307</t>
  </si>
  <si>
    <t>大冲公园生态修复工程专项资金</t>
  </si>
  <si>
    <t>530184210000000000308</t>
  </si>
  <si>
    <t>马料河补水工程宝象河调水专项资金</t>
  </si>
  <si>
    <t>530184210000000000309</t>
  </si>
  <si>
    <t>昆明经济技术开发区清水片区再生水工程专项经费</t>
  </si>
  <si>
    <t>530184210000000000310</t>
  </si>
  <si>
    <t>昆明经济技术开发区淹积水点整改工程专项经费</t>
  </si>
  <si>
    <t>530184210000000000311</t>
  </si>
  <si>
    <t>昆明经济技术开发区零星及应急项目专项资金</t>
  </si>
  <si>
    <t>530184210000000000313</t>
  </si>
  <si>
    <t>昆明经济技术开发区普照水质净化厂（昆明第十二污水厂）配套再生水管网工程专项资金</t>
  </si>
  <si>
    <t>530184210000000000314</t>
  </si>
  <si>
    <t>海子奶厂排水沟（秧田沟）、昆船排水沟、铜牛寺大沟（白沙河下线）黑沟水环境综合整治工程二期专项资金</t>
  </si>
  <si>
    <t>530184210000000000317</t>
  </si>
  <si>
    <t>石夹子隧洞—大新册黑龙潭排洪沟渠整治下段（一期）专项经费</t>
  </si>
  <si>
    <t>530184210000000000318</t>
  </si>
  <si>
    <t>石夹子隧洞—大新册黑龙潭排洪沟渠整治下段（二期）专项经费</t>
  </si>
  <si>
    <t>530184210000000000319</t>
  </si>
  <si>
    <t>马料河农田灌溉雨水收集及支流沟渠改造工程专项经费</t>
  </si>
  <si>
    <t>530184210000000000320</t>
  </si>
  <si>
    <t>果林水库东岸配套设施完善工程专项资金</t>
  </si>
  <si>
    <t>530184210000000000322</t>
  </si>
  <si>
    <t>昆明市普照水质净化厂（第十二污水处理厂）挖潜增效改造工程专项资金</t>
  </si>
  <si>
    <t>530184210000000000323</t>
  </si>
  <si>
    <t>昆明经济技术开发区倪家营水质净化厂调节池工程专项经费</t>
  </si>
  <si>
    <t>530184210000000000325</t>
  </si>
  <si>
    <t>德国促进性贷款昆明经济技术开发区环境综合整治工程项目专项经费</t>
  </si>
  <si>
    <t>530184210000000228805</t>
  </si>
  <si>
    <t>洛龙河（经开区段）河堤修复及截污工程专项经费</t>
  </si>
  <si>
    <t>530184210000000228867</t>
  </si>
  <si>
    <t>昆明经济技术开发区河道综合管理工程（一般）专项经费</t>
  </si>
  <si>
    <t>530184221100000198652</t>
  </si>
  <si>
    <t>污水提升泵站（含配套管网）改扩建工程专项资金</t>
  </si>
  <si>
    <t>530184221100000198667</t>
  </si>
  <si>
    <t>昆明经济技术开发区铁路机修厂大沟溢流防控调蓄工程专项资金</t>
  </si>
  <si>
    <t>530184221100000198880</t>
  </si>
  <si>
    <t>昆明经济技术开发区云大西路淹水点改造工程专项资金</t>
  </si>
  <si>
    <t>530184231100001132007</t>
  </si>
  <si>
    <t>昆明经开区建成区（公共区域）雨污分流改造提升工程专项经费</t>
  </si>
  <si>
    <t>530184241100002089308</t>
  </si>
  <si>
    <t>石夹子大沟西段小商品加工基地至石龙坝水库沟渠强化整治工程专项经费</t>
  </si>
  <si>
    <t>530184241100002089364</t>
  </si>
  <si>
    <t>经开区城中村雨污分流改造提升工程专项经费</t>
  </si>
  <si>
    <t>事业发展类</t>
  </si>
  <si>
    <t>530184231100001379622</t>
  </si>
  <si>
    <t>党建工作专项经费</t>
  </si>
  <si>
    <t>530184221100000198195</t>
  </si>
  <si>
    <t>倪家营、普照（两座）水质净化厂运行管理专项经费</t>
  </si>
  <si>
    <t>50302</t>
  </si>
  <si>
    <t>530184210000000000601</t>
  </si>
  <si>
    <t>绿化管养费用专项经费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</si>
  <si>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</si>
  <si>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</si>
  <si>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</si>
  <si>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</si>
  <si>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</si>
  <si>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</si>
  <si>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</si>
  <si>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</si>
  <si>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</si>
  <si>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</si>
  <si>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</si>
  <si>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</si>
  <si>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城管局供电电源改造项目经费</t>
  </si>
  <si>
    <t>由于城管局供电电源改造工程项目审计工作未完成，导致剩余工程结算尾款、设计费用、监理费用不能完成支付，上述费用需列入2024年预算并完成支付。2024年项目实施将保障部门用电，保障部门日常工作运转。</t>
  </si>
  <si>
    <t xml:space="preserve">      产出指标</t>
  </si>
  <si>
    <t>数量指标</t>
  </si>
  <si>
    <t>新建配电室</t>
  </si>
  <si>
    <t>=</t>
  </si>
  <si>
    <t>座</t>
  </si>
  <si>
    <t>定量指标</t>
  </si>
  <si>
    <t>新建配电室1座</t>
  </si>
  <si>
    <t>配电室容量</t>
  </si>
  <si>
    <t>2×315</t>
  </si>
  <si>
    <t>千瓦</t>
  </si>
  <si>
    <t>配电室容量2×315千瓦</t>
  </si>
  <si>
    <t>质量指标</t>
  </si>
  <si>
    <t>电源配置达标</t>
  </si>
  <si>
    <t>100</t>
  </si>
  <si>
    <t>%</t>
  </si>
  <si>
    <t>达到管委会用电保障方案要求</t>
  </si>
  <si>
    <t>配电室容量达标</t>
  </si>
  <si>
    <t>时效指标</t>
  </si>
  <si>
    <t>改造项目完成及时率</t>
  </si>
  <si>
    <t>反映任务事项是否按时完成</t>
  </si>
  <si>
    <t>成本指标</t>
  </si>
  <si>
    <t>经济成本指标</t>
  </si>
  <si>
    <t>251451.13</t>
  </si>
  <si>
    <t>元</t>
  </si>
  <si>
    <t>反映经济成本指标完成情况</t>
  </si>
  <si>
    <t xml:space="preserve">      效益指标</t>
  </si>
  <si>
    <t>社会效益指标</t>
  </si>
  <si>
    <t>保障单位用电</t>
  </si>
  <si>
    <t>保障</t>
  </si>
  <si>
    <t>是/否</t>
  </si>
  <si>
    <t>定性指标</t>
  </si>
  <si>
    <t>保障机构正常运转</t>
  </si>
  <si>
    <t>可持续影响指标</t>
  </si>
  <si>
    <t>新建配电室增加资产使用年限</t>
  </si>
  <si>
    <t>年</t>
  </si>
  <si>
    <t xml:space="preserve">      满意度指标</t>
  </si>
  <si>
    <t>服务对象满意度指标</t>
  </si>
  <si>
    <t>单位职工满意度</t>
  </si>
  <si>
    <t>&gt;=</t>
  </si>
  <si>
    <t>80</t>
  </si>
  <si>
    <t>单位职工满意度80%以上</t>
  </si>
  <si>
    <t xml:space="preserve">    昆明经开区秋实公园建设工程专项经费</t>
  </si>
  <si>
    <t>普照海子片区（秋实公园），该项目位于汕昆高速劲华产业园东侧地块，现状为荒草地，景观效果较差，按照“一园一品”的原则，以枫杨为主题树，打造游园，建设面积约8994平方米，2024你年预计支付50万元。</t>
  </si>
  <si>
    <t>建设面积约0.89万平方米</t>
  </si>
  <si>
    <t>0.89万</t>
  </si>
  <si>
    <t>平方米</t>
  </si>
  <si>
    <t>建设面积</t>
  </si>
  <si>
    <t>主体工程完成率</t>
  </si>
  <si>
    <t>95</t>
  </si>
  <si>
    <t>反映主体工程完成情况。
主体工程完成率=（按计划完成主体工程的工程量/计划完成主体工程量）*100%。</t>
  </si>
  <si>
    <t>新建公园1个</t>
  </si>
  <si>
    <t>个</t>
  </si>
  <si>
    <t>满足公园绿地设计规范</t>
  </si>
  <si>
    <t>按公园绿地设计规范要求完成</t>
  </si>
  <si>
    <t>项</t>
  </si>
  <si>
    <t>景观工程施工、验收及绿化养护按昆明市地方规范《园林绿化工程施工规范》DG5301/ T22-2017、《园林绿化工程验收规范》DG5301/ T23-2017、《园林绿化养护规范》DG5301/ T24-2017标准执行。</t>
  </si>
  <si>
    <t>景观工程施工、验收及绿化养护按昆明市地方规范、标准执行</t>
  </si>
  <si>
    <t>景观工程施工、验收及绿化养护按昆明市地方规范、标准执行。</t>
  </si>
  <si>
    <t>按工作计划任务完成</t>
  </si>
  <si>
    <t>&lt;=</t>
  </si>
  <si>
    <t>2024年12月31日</t>
  </si>
  <si>
    <t>年-月-日</t>
  </si>
  <si>
    <t>按照签订的合同计划完成预算项目</t>
  </si>
  <si>
    <t>500000</t>
  </si>
  <si>
    <t>根据最终审计结算价按实结算。</t>
  </si>
  <si>
    <t>经济效益指标</t>
  </si>
  <si>
    <t>该项目的实施将大大的提升周边地块的开发价值，促进了昆明经开区经济建设的繁荣与发展，有利于居民身体健康，为人民安居乐业、和睦相处、共同发展、共同富裕发挥了重要作用。</t>
  </si>
  <si>
    <t>提升周边地块的开发价值，促进了昆明经开区经济建设的繁荣与发展</t>
  </si>
  <si>
    <t>街头小游园以休闲、游览观光为主要内容，能使更多的城市居民锻炼身体，增强素质，陶冶性情，提高全民整体素质。</t>
  </si>
  <si>
    <t>使更多城市居民锻炼身体，增强素质，陶冶性情，提高全民整体素</t>
  </si>
  <si>
    <t>公园的建设能使更多的城市居民锻炼身体，增强素质，陶冶性情，提高全民整体素质。</t>
  </si>
  <si>
    <t>提高城市环境质量、美化环境，改善辖区市容市貌</t>
  </si>
  <si>
    <t>受益人群覆盖率</t>
  </si>
  <si>
    <t>受益人群覆盖率&gt;=80%</t>
  </si>
  <si>
    <t>生态效益指标</t>
  </si>
  <si>
    <t>在保护及合理开发利用的基础上，保护和改善生态环境，为居民提供运动休闲场所和绿色空间，营造良好的生态系统。</t>
  </si>
  <si>
    <t>合理开发利用自然资源</t>
  </si>
  <si>
    <t>在保护及合理开发利用的基础上，保护和改善生态环境，为居民提供运动休闲场所和绿色空间，营造良好的生态系统</t>
  </si>
  <si>
    <t>充分挖掘公园绿化的价值，发挥科普、教育、文化、娱乐等功能，实现低碳发展。</t>
  </si>
  <si>
    <t>充分挖掘游园建设项目的绿化生态价值</t>
  </si>
  <si>
    <t>充分挖掘公园绿化的价值，发挥科普、教育、文化、娱乐等功能，实现低碳发展</t>
  </si>
  <si>
    <t>本次设计坚持公园效益化是以可持续发展为基础的，发挥公园绿化的生态效益、社会效益和经济效益，保障人民群众 共享绿色福祉，以多植物种类搭配，实现园区绿化可持续发展。</t>
  </si>
  <si>
    <t>更好地发挥街头游园的作用</t>
  </si>
  <si>
    <t>受益人群满意度</t>
  </si>
  <si>
    <t>受益群众满意度达到80%以上</t>
  </si>
  <si>
    <t xml:space="preserve">    执法车辆租赁经费</t>
  </si>
  <si>
    <t>依据（第21期）2020.6.17第4次局长办公会、签订的车辆使用协议等文件要求，经开区城市管理局为保障能快速到达事件现场和日常巡查需要租赁车辆，城管局租赁使用的10辆车、滇管2022年租赁使用的3辆车。2024年预计支付城管局租用10辆车租赁费和滇管2024年租赁使用的3辆车租赁费共计79.97万元。2024年项目实施将提升部门治理、巡查的工作效率，保障部门工作人员前往现场的安全。</t>
  </si>
  <si>
    <t>滇管2022年租赁使用的3辆车</t>
  </si>
  <si>
    <t>辆</t>
  </si>
  <si>
    <t>城市管理执法10张车辆租赁费</t>
  </si>
  <si>
    <t>租赁的车辆满足业务要求达到上级部门要求</t>
  </si>
  <si>
    <t>因业务的特殊性，要求车辆必须能抵抗暴雨、狂风等极端天气，高底盘适应各种复杂地面情况，能有效快速抵达现场，完成任务</t>
  </si>
  <si>
    <t>按计划按时完成付款</t>
  </si>
  <si>
    <t>部门工作人员30分钟内达到现场</t>
  </si>
  <si>
    <t>799,700.00</t>
  </si>
  <si>
    <t>反映事项成本效益情况</t>
  </si>
  <si>
    <t>提升部门业务反应效率</t>
  </si>
  <si>
    <t>提升</t>
  </si>
  <si>
    <t>增强部门公信力</t>
  </si>
  <si>
    <t>增强</t>
  </si>
  <si>
    <t>持续保障部门车辆设备</t>
  </si>
  <si>
    <t>受益群众或服务对象满意度</t>
  </si>
  <si>
    <t>80%</t>
  </si>
  <si>
    <t xml:space="preserve">    通信服务专项经费</t>
  </si>
  <si>
    <t>因上一年合同到期，计划2024年通过政府采购选定一家具有相关资质的公司开展此项工作，用于完善城市网格化工作的保障，降低辖区内城市事件案发率，保障网格工作日常管理和网格案件的实时采集、上报、处置、反馈，确保网格长和网格员有序开展工作，为完善城市网格工作有序进行提供保障。</t>
  </si>
  <si>
    <t>维护60个智慧城管系统终端</t>
  </si>
  <si>
    <t>60</t>
  </si>
  <si>
    <t>“城管通”系统的正常运转</t>
  </si>
  <si>
    <t>“城管通”正常运行率=系统运行时间/（系统运行时间+系统停机时间）*100%</t>
  </si>
  <si>
    <t>每个月完成日常检查</t>
  </si>
  <si>
    <t>反映每月按时完成的检查任务</t>
  </si>
  <si>
    <t>对故障调整应在30分钟内完成检查并告知解决时间</t>
  </si>
  <si>
    <t>反映对突发事项检查反应时间</t>
  </si>
  <si>
    <t>100.00</t>
  </si>
  <si>
    <t>反映项目经济成本指标完成情况</t>
  </si>
  <si>
    <t>维护城市管理局的正常运行</t>
  </si>
  <si>
    <t>正常运行</t>
  </si>
  <si>
    <t>是</t>
  </si>
  <si>
    <t>保障网格工作日常管理和网格案件的实时采集、上报、处置、反馈</t>
  </si>
  <si>
    <t>保障工作</t>
  </si>
  <si>
    <t>服务对象满意度达80%</t>
  </si>
  <si>
    <t xml:space="preserve">    马料河农田灌溉雨水收集及支流沟渠改造工程专项经费</t>
  </si>
  <si>
    <t>依据马料河农田灌溉雨水收集及支流沟渠改造工程委托任务书等文件要求，经开区城市管理局开展马料河农田灌溉雨水收集及支流沟渠改造工程，截止2022年该项目已完成建设及水土保持验收工作，工程共建设完成雨水截流沟渠0.38km，农田灌溉截流沟长1.7km，2024年预算合计110.4万元。项目实施将减少辖区雨水淹积，提高雨水、污水净化效率，增加水资源利用率。</t>
  </si>
  <si>
    <t>工程建设完成雨水截流沟渠长度0.38㎞</t>
  </si>
  <si>
    <t>0.38</t>
  </si>
  <si>
    <t>千米</t>
  </si>
  <si>
    <t>完成支流沟渠溢流口、闸坝改造，雨水截流沟渠长度0.38㎞和农田灌溉截流沟长度1.7㎞</t>
  </si>
  <si>
    <t>工程建设完成农田灌溉截流沟长度1.7㎞</t>
  </si>
  <si>
    <t>1.7</t>
  </si>
  <si>
    <t>项目建设验收合格</t>
  </si>
  <si>
    <t>按计划完成项目建设及验收</t>
  </si>
  <si>
    <t>538,400.00</t>
  </si>
  <si>
    <t>反映经济成本指标效益情况</t>
  </si>
  <si>
    <t>增加农田灌溉用水</t>
  </si>
  <si>
    <t>增加</t>
  </si>
  <si>
    <t>有效控制水污染防治、保护水生态和水资源</t>
  </si>
  <si>
    <t>有效控制</t>
  </si>
  <si>
    <t>持续改善辖区生态建设，优化环境发展</t>
  </si>
  <si>
    <t>持续改善</t>
  </si>
  <si>
    <t>受益群众或服务对象满意度达到80%以上</t>
  </si>
  <si>
    <t xml:space="preserve">    马料河补水工程宝象河调水专项资金</t>
  </si>
  <si>
    <t>依据《昆明经济技术开发区马料河补水（宝象河引水）可行性研究报告》、马料河补水工程—宝象河调水工程代建任务书等文件要求，经开区城市管理局2024年计划完成项目建设及结算。2024年项目实施将减缓内源污染物的累积，缓解马料河流域内水生态水环境恶化、水资源短缺的现状。</t>
  </si>
  <si>
    <t>新建取水池</t>
  </si>
  <si>
    <t>新建取水池1座</t>
  </si>
  <si>
    <t>泵站设计占地面积</t>
  </si>
  <si>
    <t>283</t>
  </si>
  <si>
    <t>泵站设计占地面积283平方米</t>
  </si>
  <si>
    <t>取水泵房</t>
  </si>
  <si>
    <t>取水泵房1座</t>
  </si>
  <si>
    <t>新建取水前池</t>
  </si>
  <si>
    <t>新建取水前池一座</t>
  </si>
  <si>
    <t>新建管理房</t>
  </si>
  <si>
    <t>间</t>
  </si>
  <si>
    <t>新建管理房一间</t>
  </si>
  <si>
    <t>按照工程安全规范要求完成</t>
  </si>
  <si>
    <t>按工程计划、部门工作安排按时完成</t>
  </si>
  <si>
    <t>100,000.00</t>
  </si>
  <si>
    <t>减少水资源浪费</t>
  </si>
  <si>
    <t>减少</t>
  </si>
  <si>
    <t>改善城市生态环境和人居环境</t>
  </si>
  <si>
    <t>改善</t>
  </si>
  <si>
    <t>持续恢复水生态功能，修复环境地质问题</t>
  </si>
  <si>
    <t>持续恢复</t>
  </si>
  <si>
    <t>受益人群满意度达到80%以上</t>
  </si>
  <si>
    <t xml:space="preserve">    昆明经开区2023年背街小巷改造提升工程专项资金</t>
  </si>
  <si>
    <t>完成经开路、开元路、经浦路、经东路4条道路车行道罩面及局部修复、人行道翻新及局部修复、交通标志标线翻新、绿化补植补种、建筑外立面美化、电箱美化及增设城市小品等，争取在昆明市背街小巷建设工作考核评价中获评“最美街巷”。</t>
  </si>
  <si>
    <t>完成项目施工前期可行性研究报告编制、初步设计编制、拦标价编制以及招投标等工作</t>
  </si>
  <si>
    <t>完成4条道路车行道罩面</t>
  </si>
  <si>
    <t>22000</t>
  </si>
  <si>
    <t>完成经开路人行道翻新</t>
  </si>
  <si>
    <t>4000</t>
  </si>
  <si>
    <t>完成标线施画、增加垃圾箱、更换井盖、路沿石修复、绿化补种、架空线整治、电箱及外立面美化等</t>
  </si>
  <si>
    <t>对所4条道路提升改造工作达上级部门要求</t>
  </si>
  <si>
    <t>工程验收合格率</t>
  </si>
  <si>
    <t>2024年10月16日前开工建设</t>
  </si>
  <si>
    <t>2024年2月前竣工验收</t>
  </si>
  <si>
    <t>3000000</t>
  </si>
  <si>
    <t>反映经济效益指标完成情况</t>
  </si>
  <si>
    <t>基础设施的建设改善了城市投资环境，为商业的发展提供了新的机遇，给企业创造了一个优良的生产经营环境，从而促使经济结构合理化，提高了昆明市经开区市及周边地区在市场竞争中的优势，促进经济建设的发展。</t>
  </si>
  <si>
    <t>改善城市投资环境，促进经济发展</t>
  </si>
  <si>
    <t>现状道路基础设施完好率较差，通过本项目实施，有效的消除道路安全隐患,提升道路通行率</t>
  </si>
  <si>
    <t>有效消除安全隐患</t>
  </si>
  <si>
    <t>本工程项目的开展和实施，可以显著改善项目区生态环境，提高其生态价值， 有利于人类自身的可持续发展。</t>
  </si>
  <si>
    <t>提高其生态价值</t>
  </si>
  <si>
    <t>对老旧道路进行提升改造，有效避免使用过度而出现的事故，减少不必要的人员伤口及经济损失，同时也提高了周边群众的幸福感</t>
  </si>
  <si>
    <t>减小经济损失，提高群众幸福感</t>
  </si>
  <si>
    <t>85</t>
  </si>
  <si>
    <t xml:space="preserve">    公厕管养专项经费</t>
  </si>
  <si>
    <t>依据《昆明市城市公厕管理服务标准》、委托建设任务书及《爱国卫生“公共厕所全达标“实施方案》等文件要求，拨付城管局30座直管公厕管养经费补助，保障137座公厕“三有”物品，并督促相关职能部门及保洁人员对公厕进行管养。2024年预计支付”三有“物品保障经费1,349,125.00元、支付公厕管养费4,005,300.00元。2024年项目实施将保障辖区卫生环境，方便居民如厕，改善辖区城市市容市貌环境。</t>
  </si>
  <si>
    <t>建成区城市公厕管养费27座</t>
  </si>
  <si>
    <t>27</t>
  </si>
  <si>
    <t>昆船社区城市公厕管养</t>
  </si>
  <si>
    <t>昆船社区城市公厕管养1座</t>
  </si>
  <si>
    <t>新广丰市场城市公厕管养</t>
  </si>
  <si>
    <t>新广丰市场城市公厕管养1座</t>
  </si>
  <si>
    <t>天云五金机电市场城市公厕管养</t>
  </si>
  <si>
    <t>天云五金机电市场城市公厕管养1座</t>
  </si>
  <si>
    <t>果林水库公园城市公厕管养</t>
  </si>
  <si>
    <t>果林水库公园城市公厕管养3座</t>
  </si>
  <si>
    <t>按《昆明市城市公厕管理服务标准》的要求健全设施设备</t>
  </si>
  <si>
    <t>设施设备齐全：公厕门窗纱、地面蹲台、便器、隔断板门、水龙头、镜子、烘手器、洗手池（盆）、纸篓、照明设施、无障碍设施等，地面湿时有防滑垫</t>
  </si>
  <si>
    <t>公厕管养考核，扣分事项及时改正</t>
  </si>
  <si>
    <t>未能按考核要求完成整改，每超过2天扣0.5分</t>
  </si>
  <si>
    <t>公厕免费开放时间内完成公厕管养工作</t>
  </si>
  <si>
    <t>18</t>
  </si>
  <si>
    <t>小时</t>
  </si>
  <si>
    <t>公厕开放时间一般为18小时（6：00-24:00），特殊地段24小时，每少一个小时的扣0.5分</t>
  </si>
  <si>
    <t>1,186,200.00</t>
  </si>
  <si>
    <t>提升城市的文明现象</t>
  </si>
  <si>
    <t>改善市容市貌环境</t>
  </si>
  <si>
    <t>完善城乡公共基础设施建设</t>
  </si>
  <si>
    <t>完善</t>
  </si>
  <si>
    <t xml:space="preserve">    昆明经开区俊发创业园游园建设工程专项经费</t>
  </si>
  <si>
    <t>项目位于石龙路俊发创业园西侧，按照市园林绿化局工作任务要求，按公园标准进行提升改造。保留乔灌木或地被，增设游路及公园配套设施。面积约2.1万平方米，2024年计划投资约40万元。(具体工作内容以施工图为准)。</t>
  </si>
  <si>
    <t>建设面积约2.1万平方米</t>
  </si>
  <si>
    <t>2.1万</t>
  </si>
  <si>
    <t>提升改造游园1个</t>
  </si>
  <si>
    <t>2024年11月30日</t>
  </si>
  <si>
    <t>400000</t>
  </si>
  <si>
    <t>组织实施完成游园的绿化建设工作，做好后期养护工作将更好地满足人们日益增长的精神文化需求，更好地发挥公园在人们日常生活中的作用，实现绿色、可持续发展。</t>
  </si>
  <si>
    <t xml:space="preserve">    “党建引领、吹哨报到”综合指挥系统软件租用经费</t>
  </si>
  <si>
    <t>依据《经开区“党建引领、街道吹哨、部门报到”网格化综合监督体系建设实施方案（试行）》、昆明经济技术开发区城市管理综合行政执法局“党建引领、吹哨报到综合指挥系统建设”项目合同等文件要求，经开区城市管理局根据需要提供4种形式的培训方式对相关人员进行系统培训、并完成“党建引领，吹哨报道综合指挥系统”软件开发及维护，2024年项目实施将保障城管局网格化监督体系的建立，确保辖区网格化监管的开展运行，有效提升社会治安。</t>
  </si>
  <si>
    <t>根据需要提供4种形式的培训方式对相关人员进行系统培训</t>
  </si>
  <si>
    <t>种</t>
  </si>
  <si>
    <t>根据采购合同填列</t>
  </si>
  <si>
    <t>“党建引领，吹哨报道综合指挥系统”软件开发及维护</t>
  </si>
  <si>
    <t>套</t>
  </si>
  <si>
    <t>按上级部门要求构建综合指挥系统平台，维护信息安全</t>
  </si>
  <si>
    <t>根据经开区“党建引领，街道吹哨，部门报道”网格化综合监督体系建设实施方案填列</t>
  </si>
  <si>
    <t>按合同要求完成付款与考核</t>
  </si>
  <si>
    <t>提升解决居民问题的效率与渠道</t>
  </si>
  <si>
    <t>发挥网格化管理体系的作用</t>
  </si>
  <si>
    <t>发挥作用</t>
  </si>
  <si>
    <t>满足各部门及广大人民群众的需求</t>
  </si>
  <si>
    <t>满足</t>
  </si>
  <si>
    <t>使用人员满意度度</t>
  </si>
  <si>
    <t>反映使用对象对信息系统使用的满意度。
使用人员满意度=（对信息系统满意的使用人员/问卷调查人数）*100%</t>
  </si>
  <si>
    <t xml:space="preserve">    石夹子隧洞—大新册黑龙潭排洪沟渠整治下段（一期）专项经费</t>
  </si>
  <si>
    <t>为确保因大新册上游石夹子隧道扩建加大洪水下排后经开区大冲工业园区的防洪安全，进行石夹子隧道--黑龙潭排洪沟渠治理工程。排洪渠道整治工程全长5013.527m，扩建里程2558.052m前排洪渠道，并新开里程2558.052m后的排洪渠道以满足该片区的防洪要求。工程施工按两个阶段实施。一期渠道长2543.052m，其中硬衬砌段长2226.052m，顶管段长12m，箱涵段长305m。2024年项目实施将消除洪灾隐患，保护沿河两岸人民免受洪涝灾害，提高居民生活质量。</t>
  </si>
  <si>
    <t>工程建设硬衬砌段长2226.05m</t>
  </si>
  <si>
    <t>2226.05米</t>
  </si>
  <si>
    <t>米</t>
  </si>
  <si>
    <t>排洪渠道整治工程全长5013.527m，扩建里程2558.052m前排洪渠道，并新开里程2558.052m后的排洪渠道以满足该片区的防洪要求。工程施工按两个阶段实施。一期渠道长2543.052m，其中硬衬砌段长2226.052m，顶管段长12m，箱涵段长305m。</t>
  </si>
  <si>
    <t>工程建设顶管段长12m</t>
  </si>
  <si>
    <t>12米</t>
  </si>
  <si>
    <t>工程建设箱涵段长305m</t>
  </si>
  <si>
    <t>305米</t>
  </si>
  <si>
    <t>排洪渠道整治工程全长5013.527米</t>
  </si>
  <si>
    <t>5013.527米</t>
  </si>
  <si>
    <t>排洪渠道扩建里程2558.052米</t>
  </si>
  <si>
    <t>2558.052米</t>
  </si>
  <si>
    <t>新开排洪渠道里程2558.052米</t>
  </si>
  <si>
    <t>项目验收合格率达到上级部门要求</t>
  </si>
  <si>
    <t>消除洪灾隐患，保护沿河两岸人民免受洪涝灾</t>
  </si>
  <si>
    <t>消除</t>
  </si>
  <si>
    <t>减少辖区河流区域的水污染</t>
  </si>
  <si>
    <t>持续完善防洪基础设施</t>
  </si>
  <si>
    <t>持续完善</t>
  </si>
  <si>
    <t xml:space="preserve">    安全生产检查、打非治违及事故调查项目专项经费</t>
  </si>
  <si>
    <t>根据《安全生产法》、《危险化学品安全管理条例》《中华人民共和国国务院令第493号》等法律法规和国家、省市区关于开展安全生产监督管理工作相关文件要求。开展安全生产检查、打非治违及事故调查工作切实推动企业安全生产责任落实，防范化解安全风险隐患避免生产安全事故发生，保障群众生命财产安全。2024年项目实施将有效减少安全风险隐患，保障辖区生产安全。</t>
  </si>
  <si>
    <t>聘请专家和专业服务机构参与立案处罚企业和事故企业安全生产检查</t>
  </si>
  <si>
    <t>人次</t>
  </si>
  <si>
    <t>邀请鉴定机构对收缴涉及非法存储危险化学品物质进行检测</t>
  </si>
  <si>
    <t>次</t>
  </si>
  <si>
    <t>按照昆明市非法违法“小化工”安全专项整治实施方案、昆明市城镇燃气安全排查整治工作实施细则、昆明市开展烟花爆竹销售旺季打非治违等要求完成打非治违整治工作</t>
  </si>
  <si>
    <t>按照昆明市应急管理局开展省应急厅隐患排查治理系统推广与应用工作要求开展企业执法检查数据相关信息系统上报工作</t>
  </si>
  <si>
    <t>按上级部门要求对生产安全事故发生情况及时开展事故调查、整治工作</t>
  </si>
  <si>
    <t>130000</t>
  </si>
  <si>
    <t>减少辖区企业和社会的安全损失及影响</t>
  </si>
  <si>
    <t>有效防范化解安全风险，切实消除安全事故隐患</t>
  </si>
  <si>
    <t>有效防范</t>
  </si>
  <si>
    <t>建立健全长效监管及排查治理机制，促进全区安全生产规范有序</t>
  </si>
  <si>
    <t>建立健全</t>
  </si>
  <si>
    <t>企业顾客满意度</t>
  </si>
  <si>
    <t xml:space="preserve">    经开区城中村雨污分流改造提升工程专项经费</t>
  </si>
  <si>
    <t>按照《昆明城区雨污分流改造提升三年行动方案（2022-2024年）》和市住建局下达的城中村雨污分流改造任务，涉及经开区17个城中村雨污分流改造任务，经党工委、管委会同意，依据2023年16期党工委会议纪要、可研批复（昆经开经发【2023】12号），实施经开区城中村雨污分流改造提升工程。项目估算总投资3293.59万元，计划2024年完成建设，2024年预算100万元。</t>
  </si>
  <si>
    <t>可行性研究报告编制</t>
  </si>
  <si>
    <t>新建管道</t>
  </si>
  <si>
    <t>11.69</t>
  </si>
  <si>
    <t>公里</t>
  </si>
  <si>
    <t>新建管道11.69km</t>
  </si>
  <si>
    <t>新建检查井</t>
  </si>
  <si>
    <t>326</t>
  </si>
  <si>
    <t>新建检查井326座</t>
  </si>
  <si>
    <t>沟渠清淤</t>
  </si>
  <si>
    <t>4050</t>
  </si>
  <si>
    <t>立方米</t>
  </si>
  <si>
    <t>沟渠清淤4045m3</t>
  </si>
  <si>
    <t>建设工程验收合格</t>
  </si>
  <si>
    <t>项目计划工期368天</t>
  </si>
  <si>
    <t>365</t>
  </si>
  <si>
    <t>天</t>
  </si>
  <si>
    <t>1000000</t>
  </si>
  <si>
    <t>节约水资源，改善城市环境。</t>
  </si>
  <si>
    <t>节约</t>
  </si>
  <si>
    <t>有效地解决经开区水污染及水资源短缺问题。</t>
  </si>
  <si>
    <t>有效解决</t>
  </si>
  <si>
    <t>持续完善雨污排水基础设施建设系统</t>
  </si>
  <si>
    <t>持续完善雨污排水基础设施建设系统。</t>
  </si>
  <si>
    <t>调查人群中对设施建设或设施运行的满意度。
受益人群覆盖率=（调查人群中对设施建设或设施运行的人数/问卷调查人数）*100%</t>
  </si>
  <si>
    <t xml:space="preserve">    昆明经开区2023年信息产业基地片区游园建设工程专项经费</t>
  </si>
  <si>
    <t>昆明经开区2024年信息产业基地片区游园建设工程，项目位于春漫大道延线，包括云南杰辉投资公司西侧绿地、建礼家园西北侧绿地、春漫大道与云湾路交叉口东北角绿地、建工集团旁绿地、春漫大道与民旺路交叉口绿地，保存现有乔木，用更加自然生态、曲径通幽的方式提升改造公园绿地。该片区为重点打造区域，面积约2913平方米，2024年计划投资约30万元。</t>
  </si>
  <si>
    <t>建设面积约2913平方米</t>
  </si>
  <si>
    <t>2913</t>
  </si>
  <si>
    <t>完成5个游园点位的建设工程</t>
  </si>
  <si>
    <t>5个游园点位</t>
  </si>
  <si>
    <t>新建游园5个</t>
  </si>
  <si>
    <t>95%</t>
  </si>
  <si>
    <t>2024年9月30日</t>
  </si>
  <si>
    <t>300000</t>
  </si>
  <si>
    <t>小游园的建设，促进居民社交互动，增强邻里之间的联系和友谊；增加城市的绿地覆盖率，改善城市环境，提高城市空气质量；同时，缓解城市压力、减少城市噪音、污染等。</t>
  </si>
  <si>
    <t>促进居民社交互动，增强邻里联系和友谊；增加城市的绿地覆盖率</t>
  </si>
  <si>
    <t xml:space="preserve">    拆临拆违办案经费</t>
  </si>
  <si>
    <t>依据《中华人民共和国城乡规划法》及新出台的《云南省违法建筑处置规定》《昆明市违法建筑处置办法》等文件的要求，经开区城市管理局为全面覆盖我区156.67平方公里范围内违法违规建筑的管控，通过购买遥感卫星数据监测的方式，全天候、全覆盖地对辖区范围内违法建筑进行监督扫描，及时发现查处违法违规建筑。2024年预计支付采购遥感卫星技术费用30000元。2023年项目实施将有效提升第三方和阿拉、洛羊街道办事处违建管控力度，及时发现查处违法违规建筑。</t>
  </si>
  <si>
    <t>覆盖管理范围156.67平方公里</t>
  </si>
  <si>
    <t>156.67</t>
  </si>
  <si>
    <t>平方公里</t>
  </si>
  <si>
    <t>项目完成及安全性要求达上级部门要求</t>
  </si>
  <si>
    <t>按上级部门要求完成拆临拆违工作</t>
  </si>
  <si>
    <t>每月定点巡查</t>
  </si>
  <si>
    <t>月</t>
  </si>
  <si>
    <t>30000</t>
  </si>
  <si>
    <t>提前消除安全隐患，预防灾害侵害</t>
  </si>
  <si>
    <t>消除隐患</t>
  </si>
  <si>
    <t>持续整改市容市貌，美化城市环境</t>
  </si>
  <si>
    <t>持续整改</t>
  </si>
  <si>
    <t>受益群众或服务对象满意度达80%</t>
  </si>
  <si>
    <t xml:space="preserve">    昆明经济技术开发区市容环境整治提升工程专项资金</t>
  </si>
  <si>
    <t>完成昆明经济技术开发区市容环境整治提升工程结算款拨付工作。</t>
  </si>
  <si>
    <t>完成各标段审计工作</t>
  </si>
  <si>
    <t>审计通过</t>
  </si>
  <si>
    <t>2024年12月前完成结算款拨付工作</t>
  </si>
  <si>
    <t>2024年12月</t>
  </si>
  <si>
    <t>将工程建设成本控制在预算总额范围内13844.9万元</t>
  </si>
  <si>
    <t>万元</t>
  </si>
  <si>
    <t>改善项目区生态环境</t>
  </si>
  <si>
    <t>对破损严重道路进行提升改造，有效避免使用过度而出现的事故，减少不必要的人员伤口及经济损失，同时也提高了周边群众的幸福感</t>
  </si>
  <si>
    <t xml:space="preserve">    经开区立交桥桥墩立体绿化工程专项经费</t>
  </si>
  <si>
    <t>按照《昆明市主城区立交桥桥墩立体绿化工作方案》要求，经开区辖区范围内需要开展522座桥墩绿化工作。拟选用吸附、攀缘能力强，生长速度快，覆盖效果好的三叶爬山虎和常绿的五叶爬山虎交替种植。每座桥墩绿化费用约4200元，初步测算522座桥墩立体绿化所需经费约220万元。2024年度预计需要费用8万元。2024年项目实施将提升辖区桥墩绿化绿植，改善辖区市容市貌环境。</t>
  </si>
  <si>
    <t>开展桥墩绿化工作数量522座</t>
  </si>
  <si>
    <t>522</t>
  </si>
  <si>
    <t>每个桥墩设置3米高种植围网</t>
  </si>
  <si>
    <t>3米</t>
  </si>
  <si>
    <t>基座50*50cm范围内换填种植土</t>
  </si>
  <si>
    <t>50*50cm范围内</t>
  </si>
  <si>
    <t>基座50*50范围内换填种植土</t>
  </si>
  <si>
    <t>符合《园林绿化工程验收规范》、《园林绿化工程施工规范》的要求</t>
  </si>
  <si>
    <t>项目验收合格率</t>
  </si>
  <si>
    <t>项目验收合格</t>
  </si>
  <si>
    <t>80000</t>
  </si>
  <si>
    <t>满足人们日益增长的户外需求，改善人们的精神面貌，促进社会安定团结</t>
  </si>
  <si>
    <t>保护和改善生态环境，为居民提供运动休闲场所和绿色空间</t>
  </si>
  <si>
    <t>保护和改善</t>
  </si>
  <si>
    <t>持续完善倪家营周边绿化管理</t>
  </si>
  <si>
    <t>①满意度≥80％，得满分；
②满意度介于60％(含)至80％（不含）之间，满意度×指标分值;
③满意度&lt;60％，不得分。</t>
  </si>
  <si>
    <t xml:space="preserve">    大冲公园生态修复工程专项资金</t>
  </si>
  <si>
    <t>依据《关于昆明经济技术开发区大冲公园生态修复工程可行性研究报告的批复》、大冲公园生态修复工程代建任务书等文件要求，经开区城市管理局为提高经开区的绿化水平和城市生活环境质量、达到保护和改善城市生态环境，优化认具环境，促进城市可持续发展的目的。对大冲公园生态路基面工程，边坡防护，绿化工程及附属工程，灌溉系统，照明设施等进行建设修复，其项目建设范围内水域面积33415平方米，绿化面积33358平方米。2024年项目实施将提高经开区的绿化水平和城市生活环境质量、改善城市生态环境。</t>
  </si>
  <si>
    <t>项目涉及范围</t>
  </si>
  <si>
    <t>74800</t>
  </si>
  <si>
    <t>项目涉及范围约74800平方米</t>
  </si>
  <si>
    <t>水域面积33415平方米</t>
  </si>
  <si>
    <t>33415</t>
  </si>
  <si>
    <t>绿化面积33358平方米</t>
  </si>
  <si>
    <t>33358</t>
  </si>
  <si>
    <t>按照工程项目安全规范要求完成</t>
  </si>
  <si>
    <t>满足园林绿化工程施工及验收规范</t>
  </si>
  <si>
    <t>提高</t>
  </si>
  <si>
    <t>满足人们日益增长的户外游憩需求</t>
  </si>
  <si>
    <t>保护和改善生态环境</t>
  </si>
  <si>
    <t>持续完善林溪公园的绿化管理</t>
  </si>
  <si>
    <t xml:space="preserve">    昆明市东绕城高速、南绕城高速经开段市容环境整治提升工程专项资金</t>
  </si>
  <si>
    <t>项目前已竣工验收并审计结算完毕，2024年申请费用约0.01万元，用于支付工程结算款。</t>
  </si>
  <si>
    <t>将工程建设成本控制在预算总额范围4759.54 万元内</t>
  </si>
  <si>
    <t>促进经济发展</t>
  </si>
  <si>
    <t>消除安全隐患</t>
  </si>
  <si>
    <t xml:space="preserve">    云桂铁路沪昆客专沿线经开区段环境美化工作（三标段）专项经费</t>
  </si>
  <si>
    <t>按照城市园林绿化工程有关标准、规范、技术要求对我区云桂铁路沪昆客专沿线视线范围内进行面山绿化，裸土进行补绿、建绿。在经开区段提速区、减速区呈带状连片种植云南樱花等本土树种，以多年生草本植物、灌木为主，站区及景观点适当提高苗木规格，体现四季变换，2024年计划支付500元。2024年项目实施将有效改善辖区道路两旁绿化环境，增加经开区段提速区、减速区呈带状连片种植云南樱花等本土树种。</t>
  </si>
  <si>
    <t>支付工程尾款</t>
  </si>
  <si>
    <t>支付一项工程尾款</t>
  </si>
  <si>
    <t>按合同要求进行付款</t>
  </si>
  <si>
    <t>按合同要求时限内付款</t>
  </si>
  <si>
    <t>500</t>
  </si>
  <si>
    <t>提升城市绿化景观</t>
  </si>
  <si>
    <t>提升景观</t>
  </si>
  <si>
    <t>保障对方企业正常运营</t>
  </si>
  <si>
    <t>服务对象满意度</t>
  </si>
  <si>
    <t xml:space="preserve">    环卫应急专项经费</t>
  </si>
  <si>
    <t>依据明确环卫零星工程施工单位的会议纪要（2019年27号）、2019年第12期党政联席会会议纪要（增加环卫应急整治及零星工作相关经费）等文件要求，经开区城市管理局为改善城市环境，保障路面道路等清洁卫生委托两家环卫公司实施环卫应急工作，2024年预计支付环卫应急整治经费870000元。2024年项目实施将保障辖区卫生环境，美化市容市貌，减少居民、企业产生的垃圾污染。</t>
  </si>
  <si>
    <t>委托两家环卫公司实施环卫应急工作</t>
  </si>
  <si>
    <t>组织开展环卫应急工作</t>
  </si>
  <si>
    <t>按相关文件规定的要求，保障环卫的应急任务完成</t>
  </si>
  <si>
    <t>竣工验收合格率</t>
  </si>
  <si>
    <t>反映项目验收情况。
竣工验收合格率=（验收合格单元工程数量/完工单元工程总数）×100%。</t>
  </si>
  <si>
    <t>应急队伍30分钟内应及时到达现场</t>
  </si>
  <si>
    <t>反映应急队伍面对突发情况的反应效率</t>
  </si>
  <si>
    <t>240000</t>
  </si>
  <si>
    <t>整治卫生死角提升城市环境</t>
  </si>
  <si>
    <t>及时响应处理突发环境问题</t>
  </si>
  <si>
    <t>及时</t>
  </si>
  <si>
    <t>组建环卫应急队伍，管理全区</t>
  </si>
  <si>
    <t>组建队伍</t>
  </si>
  <si>
    <t>辖区居民满意度</t>
  </si>
  <si>
    <t xml:space="preserve">    经开区2022年背街小巷改造提升工程专项资金</t>
  </si>
  <si>
    <t>按照《中共昆明市委办公室、昆明市人民政府办公室关于印发昆明城市品质提升七大行动方案的通知》要求，以“水通、路平、墙美、灯亮、线齐、窗明、畅通”为工作目标，经开区2024年完成民旺路、辰逸路、凯成路改造提升工作，主要对3条背街小巷道路、绿化、交通设施、店招店牌、外立面等内容进行综合提升改造。2024年项目实施将提升辖区小巷道路、绿化、交通设施，有效改善辖区市容市貌环境。</t>
  </si>
  <si>
    <t>完成3条道路改造提升工作</t>
  </si>
  <si>
    <t>条</t>
  </si>
  <si>
    <t>工程竣工验收</t>
  </si>
  <si>
    <t>2024年完成竣工验收</t>
  </si>
  <si>
    <t>项目控制在总投资范围内</t>
  </si>
  <si>
    <t>提升居民出行的道路基础设施条件</t>
  </si>
  <si>
    <t>促进城市可持续发展，改善城区硬件环境，推动经开区城市发展</t>
  </si>
  <si>
    <t>推动</t>
  </si>
  <si>
    <t xml:space="preserve">    倪家营、普照（两座）水质净化厂运行管理（基金）专项经费</t>
  </si>
  <si>
    <t>依据《2019年第16期党工委会会议纪要》和倪家营、普照水质净化厂委托运营及试运行管理合同等文件要求，经开区城市管理局需在2024年对倪家营、普照（两座）水质净化厂的排放污水进行处理，维护污水净化设备，2024年预计支付倪家营、普照水厂支付污水处理费1785.77万元。</t>
  </si>
  <si>
    <t>负责收集处理信息产业基地、果林水库东、普照片区等的工业及生活污水</t>
  </si>
  <si>
    <t>水厂采取MSBR技术污水处理工艺，负责收集处理信息产业基地、果林水库东、普照片区等的工业及生活污水。</t>
  </si>
  <si>
    <t>按上级部门要求对项目进行验收</t>
  </si>
  <si>
    <t>按计划按时完成项目</t>
  </si>
  <si>
    <t>17857700</t>
  </si>
  <si>
    <t>系统推进水污染防治、水生态保护和水资源管理，完善水体整治，保护干净水循环，保障居民生活用水</t>
  </si>
  <si>
    <t>改善居民生活环境</t>
  </si>
  <si>
    <t>系统推进水污染防治、水生态保护和水资源管理，完善水体整治，促进水生态平衡</t>
  </si>
  <si>
    <t>治理水污染，净化水体质量</t>
  </si>
  <si>
    <t>对保护环境及生态建设进行科学规划、发展循环经济，推广清洁生产，促进产业结构的调整和优化</t>
  </si>
  <si>
    <t>改善水环境，促进绿色经济发展</t>
  </si>
  <si>
    <t>受益群众满意度</t>
  </si>
  <si>
    <t>满意度大于等于80%</t>
  </si>
  <si>
    <t xml:space="preserve">    非同级财政拨款项目经费</t>
  </si>
  <si>
    <t>1.党群工作部党建信息化平台建设及网络升级119,091元，用于城市管理局建设党建信息化平台、升级网络，强化城市管理局的党建信息化工作；
2.党群工作部党员活动室建设经费122,800元，用于城市管理局建设党员活动室，提升党员工作效率、增强党员归属感；
3.生态补偿金30,000,000元，用于支付辖区内河道水质监测不合规的生态补偿，提升辖区河流水环境，减少污染排放；
4.收原滇管拨付美丽河道建设资金（经开区财政分局划入）681064.78元，用于建设辖区河道，完善河道基础设施、完善污水排放、阀门；
5.生活垃圾处理经费103360元，用于支付第三方对辖区内的居民生活垃圾处理。</t>
  </si>
  <si>
    <t>非同级财政拨款单位</t>
  </si>
  <si>
    <t>家</t>
  </si>
  <si>
    <t>5项专项经费</t>
  </si>
  <si>
    <t>完成上级部门工作目标要求</t>
  </si>
  <si>
    <t>按计划合理安排资金，推进相关工作有序进行</t>
  </si>
  <si>
    <t>2024年1-12月</t>
  </si>
  <si>
    <t>40947432.82</t>
  </si>
  <si>
    <t>做好社会环境美化，处理辖区群众生活垃圾，营造良好的辖区社会环境</t>
  </si>
  <si>
    <t>提升辖区环境</t>
  </si>
  <si>
    <t>减少辖区河流的污染，改善辖区河流污染程度，有效提升河道水质</t>
  </si>
  <si>
    <t>减少污染，提升水质</t>
  </si>
  <si>
    <t>持续营造和谐社会，促进环境发展、社会稳定</t>
  </si>
  <si>
    <t>持续促进</t>
  </si>
  <si>
    <t>服务对象满意度大于等于80%</t>
  </si>
  <si>
    <t xml:space="preserve">    黄土坡消防救援站建设经费</t>
  </si>
  <si>
    <t>2024年完成项目验收并交付使用。</t>
  </si>
  <si>
    <t>项目土地面积</t>
  </si>
  <si>
    <t>8.76</t>
  </si>
  <si>
    <t>亩</t>
  </si>
  <si>
    <t>项目涉及土地面积约8.76亩</t>
  </si>
  <si>
    <t>项目建筑面积</t>
  </si>
  <si>
    <t>5800</t>
  </si>
  <si>
    <t>项目建筑面积约5800平方米</t>
  </si>
  <si>
    <t>项目竣工验收合格</t>
  </si>
  <si>
    <t>项目竣工验收</t>
  </si>
  <si>
    <t>2024年6月前</t>
  </si>
  <si>
    <t>项目在2024年6月底前竣工验收</t>
  </si>
  <si>
    <t>促进昆明经济技术开发区城市功能的配套和完善</t>
  </si>
  <si>
    <t>促进城市功能的配套和完善</t>
  </si>
  <si>
    <t>项目设计使用年限</t>
  </si>
  <si>
    <t>50</t>
  </si>
  <si>
    <t>项目设计使用年限50年</t>
  </si>
  <si>
    <t>90</t>
  </si>
  <si>
    <t>辖区居民满意度大于等于90%</t>
  </si>
  <si>
    <t xml:space="preserve">    网格化监督员服务专项经费</t>
  </si>
  <si>
    <t>根据《昆明市人民政府办公厅关于印发昆明市城市网格化管理工作方案的通知》《昆明市智慧城管服务指挥中心关于加快推进城市网格化工作的通知》要求《经开区工作委员会会议纪要第21期（2021年7月23日》会议同意采购100名网络监督员外包服务，合同一年一签。2024年项目实施将促进辖区网格化建设，有效整治市容市貌，提升辖区市容环境。</t>
  </si>
  <si>
    <t>参与检查(核查)人数</t>
  </si>
  <si>
    <t>人</t>
  </si>
  <si>
    <t>反映参与检查核查的工作人数。</t>
  </si>
  <si>
    <t>委托一家具有资质的公司开展工作</t>
  </si>
  <si>
    <t>根据城市管理网格化工作考核实施方案及城市网格化治理工作实施方案的要求完成工作</t>
  </si>
  <si>
    <t>按合同完成付款，每超过合同5天扣0.2分</t>
  </si>
  <si>
    <t>5988000</t>
  </si>
  <si>
    <t>积极开展市容市貌整治，大力改善市容环境。</t>
  </si>
  <si>
    <t>积极开展</t>
  </si>
  <si>
    <t>有效缓解了城市市容市貌的环境卫生脏乱差问题</t>
  </si>
  <si>
    <t>有效缓解</t>
  </si>
  <si>
    <t>持续维护城市规划建设秩序，创造了和谐文明城市开发建设环境</t>
  </si>
  <si>
    <t>持续维护</t>
  </si>
  <si>
    <t>服务群众满意度达80%</t>
  </si>
  <si>
    <t>服务群众满意度</t>
  </si>
  <si>
    <t xml:space="preserve">    节水项目专项经费</t>
  </si>
  <si>
    <t>依据2024年全市对各县（市）区水平衡测试、节水载体建设任务清单及节水载体复查等文件，经开区城市管理局2024年计划开展1次节水宣传活动、每月报送节水信息。2024年预计支付节水载体创建、水平衡测试及、节水载体复查等相关工作34万元及2023年尾款2.4万元。2024年项目实施将有效宣传部门节水、非常规水利用等。</t>
  </si>
  <si>
    <t>老节水载体复查、新节水载体创建、水平衡测试</t>
  </si>
  <si>
    <t>按市级任务目标实施完成</t>
  </si>
  <si>
    <t>开展节水宣传活动，每月节水信息报送</t>
  </si>
  <si>
    <t>开展节水宣传活动，节水信息报送</t>
  </si>
  <si>
    <t>按上级部门要求对项目及时组织实施</t>
  </si>
  <si>
    <t>年终完成整体项目</t>
  </si>
  <si>
    <t>按市级要求完成创建、水测、宣传等工作</t>
  </si>
  <si>
    <t>340000</t>
  </si>
  <si>
    <t>提升辖区群众对节水的重视意识</t>
  </si>
  <si>
    <t>减少辖区水源浪费，减少水污染</t>
  </si>
  <si>
    <t xml:space="preserve">    经开区城市道路桥梁边坡及附属设施管理维护工程专项经费</t>
  </si>
  <si>
    <t>2020年第14次党工委会议审议通过经开区城市管理局为城市道路路基、路面、桥梁、边坡以及隧道的整体结构等道路设施的行政主管部门，按现行法律法规及城市道路桥梁相关管理条例规定，我局组织完成 经开区范围内城市道路、桥梁、边坡及附属设施的管理、养护、检测和维修工作。2024年项目实施将有效解决经开区内道路施工通行不畅、淹积水，助力文明城市创建，提升片区品质和片区形象。</t>
  </si>
  <si>
    <t>完成已建成并移交的市政道路的日常维护工作</t>
  </si>
  <si>
    <t>完成已建成并移交的92条市政道路的日常维护工作</t>
  </si>
  <si>
    <t>完成应急事件的处置</t>
  </si>
  <si>
    <t>完成广卫立交桥梁检测工作以及独柱墩桥梁抗倾覆验算检测</t>
  </si>
  <si>
    <t>对所管辖的道路桥梁进行维护、修缮，已保障道路桥梁能正常安全使用，不影响城市交通出行达上级部门要求</t>
  </si>
  <si>
    <t>项目验收</t>
  </si>
  <si>
    <t>在规定时间内完成市政道路的维护</t>
  </si>
  <si>
    <t>控制在2500万元以内</t>
  </si>
  <si>
    <t>消除道路、桥梁安全隐患</t>
  </si>
  <si>
    <t>道路桥梁的安全与完整性</t>
  </si>
  <si>
    <t>有效保障</t>
  </si>
  <si>
    <t>有效道路桥梁的安全与完整性</t>
  </si>
  <si>
    <t>持续维护修缮公共道路桥梁，延长道路桥梁的使用寿命</t>
  </si>
  <si>
    <t>85%</t>
  </si>
  <si>
    <t xml:space="preserve">    城乡保洁垃圾清运处置（基金）专项经费</t>
  </si>
  <si>
    <t>完成经开区道路清扫保洁和开放式社区保洁作业，保证道路清扫保洁和社区环境的干净整洁。以服务和保障民生为出发点，促进我市市容环境卫生质量稳固提高。不断优化城市环境,努力塑造整洁、有序、文明的城市新形象。不断加大城管执法力度，扎实推进市容环卫管理，积极参与文明城市创建。预估2024年清扫保洁经费为：1096.15万元。2024年项目实施将提升城市干净、整洁度的必备条件，垃圾无害化处理生态、卫生、文明等城市的创建</t>
  </si>
  <si>
    <t>经开区范围内4个片区</t>
  </si>
  <si>
    <t>对经开区范围内建成片区、阿拉片区、洛羊片区和昆船片区进行清扫保洁</t>
  </si>
  <si>
    <t>对经开区范围内4个片区的生活垃圾进行清运</t>
  </si>
  <si>
    <t>政府采购率</t>
  </si>
  <si>
    <t>反映实行政府采购的情况。政府采购率=实行政府采购的项目数/采购限额标准以上项目数*100%</t>
  </si>
  <si>
    <t>卫生保洁合格率</t>
  </si>
  <si>
    <t>反映卫生保洁检查验收合格的情况。卫生保洁合格率=卫生保洁检查验收合格次数/卫生保洁总次数*100%</t>
  </si>
  <si>
    <t>达到《昆明市环境卫生清扫保洁质量标准》、《昆明市环境卫生作业规范及质量标准》要求</t>
  </si>
  <si>
    <t>根据合同约定每天进行巡查</t>
  </si>
  <si>
    <t>10961481.75</t>
  </si>
  <si>
    <t>反映资金使用情况</t>
  </si>
  <si>
    <t>提升居民生活环境水平</t>
  </si>
  <si>
    <t>增强市民参与维护公共卫生的社会意识和保护环境素质</t>
  </si>
  <si>
    <t>有效改善市容环境卫生，营造卫生城市</t>
  </si>
  <si>
    <t>有效改善</t>
  </si>
  <si>
    <t>持续完善建道路清扫保洁作业模式体系</t>
  </si>
  <si>
    <t>辖区群众、企业满意度</t>
  </si>
  <si>
    <t>反映保安、保洁、餐饮服务、绿化养护服务受益人员满意程度。</t>
  </si>
  <si>
    <t xml:space="preserve">    水库、坝塘管理运行专项经费</t>
  </si>
  <si>
    <t>依据2019年第10期党政联席会会议纪要等文件要求，经开区城市管理局2024年计划每月对水库的相关设施设备系统性维修保养、聘用20名水库管理人员，其中：
（1）欠付2023年4季度水库巡查管理及防汛抗旱应急服务费用37.92万元；
（2）欠付2023年水库巡查管理及防汛抗旱应急服务过渡期间费7.82万元；
（3）2024年一至二季度水库巡查管理及防汛抗旱应急服务费用75.84万元；
（4）2024年电费、网费缴纳约3万元；
（5）经开区水利工程划界工作经费及后门消防通道电子伸缩门维修费用5.42万元。</t>
  </si>
  <si>
    <t>水库的相关设施设备系统性维修保养</t>
  </si>
  <si>
    <t>漂浮物打捞</t>
  </si>
  <si>
    <t>20</t>
  </si>
  <si>
    <t>白蚁及福寿螺灾害防治</t>
  </si>
  <si>
    <t>聘用20名水库管理人员</t>
  </si>
  <si>
    <t>按计划完成</t>
  </si>
  <si>
    <t>1400000</t>
  </si>
  <si>
    <t>保障水库坝塘设施等日常运行</t>
  </si>
  <si>
    <t>提高库区生态环境</t>
  </si>
  <si>
    <t>维持水库巡查，保障水质安全</t>
  </si>
  <si>
    <t>持续巡查</t>
  </si>
  <si>
    <t xml:space="preserve">    昆明经济技术开发区春漫大道景观提升改造工程专项经费</t>
  </si>
  <si>
    <t>该项目建设内容包含:景观工程(绿化带乔木灌木的整理、更换、补种等)、亮化工程、海绵城市(结合景观工程融入海绵城市措施)、综合管网、美化工程、喷灌、喷雾工程、交通工程(交叉口渠化、道路标识标牌、交通设施及标线)、功能设施完善工程等。2024年项目投资估算约为20万元。2024年项目实施将完善辖区景观工程，有效提升辖区市容市貌环境。</t>
  </si>
  <si>
    <t>绿化面积</t>
  </si>
  <si>
    <t>106748平方米</t>
  </si>
  <si>
    <t>绿化面积106748平方米</t>
  </si>
  <si>
    <t>城市主干道道路长度</t>
  </si>
  <si>
    <t>3075米</t>
  </si>
  <si>
    <t>城市主干道道路长度3075米</t>
  </si>
  <si>
    <t>城市主干道道路宽度</t>
  </si>
  <si>
    <t>50米</t>
  </si>
  <si>
    <t>城市主干道道路宽度50米</t>
  </si>
  <si>
    <t>交通标线</t>
  </si>
  <si>
    <t>4510平方米</t>
  </si>
  <si>
    <t>交通标线4510平方米</t>
  </si>
  <si>
    <t>工程质量符合《城市道路绿化设计规范》</t>
  </si>
  <si>
    <t>苗木存活率</t>
  </si>
  <si>
    <t>苗木存活率=存活数/种植数量*100%</t>
  </si>
  <si>
    <t>按计划完成绿化管养</t>
  </si>
  <si>
    <t>200000</t>
  </si>
  <si>
    <t>更好地满足人们日益增长的精神文化需求</t>
  </si>
  <si>
    <t>持续完善区域配套设施，进一步完善城市绿化功能</t>
  </si>
  <si>
    <t xml:space="preserve">    执法服装制作经费</t>
  </si>
  <si>
    <t>“2024年制式服装项目”，根据中华人民共和国住房和城乡建设部 中华人民共和国财政部 《关于印发&lt;城市管理执法制式服装和标志标识供应管理办法&gt;的通知》（建督〔2017〕31号）要求，2024年需制作新进人员3人制式服装，费用约1.5万元；制式服装使用满2年95人，费用约8万元；制式服装使用满4年11人，费用约4.5万元。</t>
  </si>
  <si>
    <t>制作新进人员3人制式服装</t>
  </si>
  <si>
    <t>采购3人部分服装</t>
  </si>
  <si>
    <t>制式服装使用满2年共95人</t>
  </si>
  <si>
    <t>制式服装使用满4年11人</t>
  </si>
  <si>
    <t>《云南省住房和城乡建设厅云南省财政厅关于统一城市管理执法制式服装和标志标识的通知》的通知要求执行</t>
  </si>
  <si>
    <t>严格把控采购程序，采购服装质量程序达到上级部门要求</t>
  </si>
  <si>
    <t>按文件规定通过采购程序，进行服装的置办，既保障了服装的质量又节省了经费开支</t>
  </si>
  <si>
    <t>按采购计划按时完成项目</t>
  </si>
  <si>
    <t>完成及时率，每超过5天扣0.5分</t>
  </si>
  <si>
    <t>临时或紧急性增加的项目及时组织实施</t>
  </si>
  <si>
    <t>140000</t>
  </si>
  <si>
    <t>统一规范制式的执法服装，增强工作人员的执法公信力，提高办事效率，为群众为国家办实事，提升工作人员整体的精神面貌，更换在群众心中的老旧形象</t>
  </si>
  <si>
    <t>统一服装，提升人员精神面貌</t>
  </si>
  <si>
    <t>统一规范制式的执法服装，更换在群众心中的老旧形象，提升工作人员整体的精神面貌，增强工作人员的执法公信力，提高办事效率，统一规范制式服装也会给群众带去信任感和安全感，能有效的促进业务的完成。</t>
  </si>
  <si>
    <t>统一服装，增强公信力，为群众带去安全感</t>
  </si>
  <si>
    <t xml:space="preserve">    河道生态补偿专项资金</t>
  </si>
  <si>
    <t>依据《滇池流域河道生态补偿办法（试行）》《滇池流域河道生态补偿办法（试行）》等文件要求，经开区城市管理局需对辖区范围内的34条入滇河道进行管护，并对滇池流域内的59个水质考核断面进行检查。2024年拟申报预算10万元，主要用于经开区三条主要入滇河道水质、水量断面未达到考核目标，需向市政府缴纳生态补偿金，存在不可预见性，根据往年情况列入。</t>
  </si>
  <si>
    <t>补偿范围为滇池流域34条入滇河道</t>
  </si>
  <si>
    <t>34</t>
  </si>
  <si>
    <t>补偿范围为滇池流域59个水质考核断面</t>
  </si>
  <si>
    <t>59</t>
  </si>
  <si>
    <t>主要入滇河道水质、水量断面考核</t>
  </si>
  <si>
    <t>主要入滇河道（新运粮河，西边小河（新运粮河支流）、新宝象河）水质、水量断面考核</t>
  </si>
  <si>
    <t>河道生态水质进行监测达标</t>
  </si>
  <si>
    <t>按上级部门要求对河道生态水质进行监测</t>
  </si>
  <si>
    <t>按计划缴纳补偿金</t>
  </si>
  <si>
    <t>按计划缴纳补偿金，每超计划5天扣0.5分</t>
  </si>
  <si>
    <t>100000</t>
  </si>
  <si>
    <t>保障居民生活用水</t>
  </si>
  <si>
    <t>提升水污染防治工作，保护水生态和水资源</t>
  </si>
  <si>
    <t>持续改善辖区河流环境</t>
  </si>
  <si>
    <t xml:space="preserve">    部门运转公用经费</t>
  </si>
  <si>
    <t>依据2022年-2024年部门预算编报表（综合科）等文件，经开区城市管理局2024年公用经费保障150人，2024年预计支付差旅费375000元、维修（护）费240000元、会议费10000元、培训费60000元、公务用车运行维护费408960.62元、电费85050元、水费55050元、邮电费45750元、办公费控制在388500元以内。2024年项目实施将保障部门正常运转。</t>
  </si>
  <si>
    <t>公用经费保障人数</t>
  </si>
  <si>
    <t>150</t>
  </si>
  <si>
    <t>反映公用经费保障部门（单位）正常运转的在职人数情况。在职人数主要指办公、会议、培训、差旅、水费、电费等公用经费中服务保障的人数。</t>
  </si>
  <si>
    <t>公用经费保障公务用车数量</t>
  </si>
  <si>
    <t>16</t>
  </si>
  <si>
    <t>反映公用经费保障部门（单位）正常运转的公务用车数量。公务用车包括编制内公务用车数量及年度新购置公务用车数量。</t>
  </si>
  <si>
    <t>根据定额标准保障部门基本运转</t>
  </si>
  <si>
    <t>按季度购买办公用品、缴纳物业服务费等</t>
  </si>
  <si>
    <t>每年组织单位职工进行城管执法培训</t>
  </si>
  <si>
    <t>1668360.62</t>
  </si>
  <si>
    <t>反映任务事项经济成本指标</t>
  </si>
  <si>
    <t>与上年相比，增强部门公信力</t>
  </si>
  <si>
    <t>与上年相比，保障部门正常运转，充分发挥部门职能</t>
  </si>
  <si>
    <t>保障部门正常运转，充分发挥部门职能</t>
  </si>
  <si>
    <t>单位职工满意度达到80%以上</t>
  </si>
  <si>
    <t xml:space="preserve">    城乡保洁垃圾清运处置（一般）专项经费</t>
  </si>
  <si>
    <t>完成经开区道路清扫保洁和开放式社区保洁作业，保证道路清扫保洁和社区环境的干净整洁。以服务和保障民生为出发点，促进我市市容环境卫生质量稳固提高。不断优化城市环境,努力塑造整洁、有序、文明的城市新形象。不断加大城管执法力度，扎实推进市容环卫管理，积极参与文明城市创建。预估2024年清扫保洁经费为：19,688,518.25元。2024年项目实施将提升城市干净、整洁度的必备条件，垃圾无害化处理生态、卫生、文明等城市的创建</t>
  </si>
  <si>
    <t>对经开区范围内建成片区、阿拉片区、洛阳片区和昆船片区进行清扫保洁</t>
  </si>
  <si>
    <t>对建成区、阿拉街道办事处、洛羊街道办事处、昆船社区垃圾进行清运处置</t>
  </si>
  <si>
    <t>环卫工人每日上门收集垃圾</t>
  </si>
  <si>
    <t>考核每日的环卫工作</t>
  </si>
  <si>
    <t>19,688,518.25</t>
  </si>
  <si>
    <t>保障道路干净整洁，美化城市道路</t>
  </si>
  <si>
    <t>美化</t>
  </si>
  <si>
    <t>提高了市民生活品质，提升了城市形象和知名度</t>
  </si>
  <si>
    <t>改善市容环境卫生，营造卫生城市</t>
  </si>
  <si>
    <t>建立道路清扫保洁作业模式体系，切实推动了道路保洁质量的整体提升</t>
  </si>
  <si>
    <t>建立完善</t>
  </si>
  <si>
    <t xml:space="preserve">    应急管理工作专项经费</t>
  </si>
  <si>
    <t>依据《昆明市突发公共事件总体应急预案》《昆明市加强应急救援队伍建设实施方案意见》等文件要求，根据昆明市年度安全生产和事故灾害应对目标责任考核要求，每年需组织开展应急预案培训，2024年预计支付900.00元，2024年项目实施将有效宣传城管局应急救援工作的重要性，保障辖区内企业与居民的安全，维护辖区的社会环境与治安。</t>
  </si>
  <si>
    <t>开展安全生产类和自然灾害类突发事件应急演练</t>
  </si>
  <si>
    <t>期</t>
  </si>
  <si>
    <t>开展应急演练1期</t>
  </si>
  <si>
    <t>每年开展两期培训</t>
  </si>
  <si>
    <t>开展安全生产类和自然灾害类突发事件应急演练活动举办成功</t>
  </si>
  <si>
    <t>应急演练活动举办成功</t>
  </si>
  <si>
    <t>应急救援临时征用特种设备合格</t>
  </si>
  <si>
    <t>应急救援装备采购验收合格</t>
  </si>
  <si>
    <t>按部门工作计划组织实施</t>
  </si>
  <si>
    <t>按照合同要求时限验收救援装备</t>
  </si>
  <si>
    <t>900.00</t>
  </si>
  <si>
    <t>提高企业与居民的危险防范意识</t>
  </si>
  <si>
    <t>提升救援队伍的灾害风险应对能力</t>
  </si>
  <si>
    <t>提升能力</t>
  </si>
  <si>
    <t>有效处理自然灾害，减少环境破坏</t>
  </si>
  <si>
    <t>组建应急救援队伍，提高辖区突发事件应急处置能力</t>
  </si>
  <si>
    <t>辖区居民与企业满意度达到80%以上</t>
  </si>
  <si>
    <t xml:space="preserve">    经开区功能性照明设施补建整改工程专项资金</t>
  </si>
  <si>
    <t>经开区2022年任务道路条数为5条，其中，“有路无灯”道路共3条，分别为浦发路、凯成路、宏贸路；“有灯不亮”道路共2条，分别为林溪路、红外路，项目于2023竣工验收，本年度主要支付工程进度款及结算款。</t>
  </si>
  <si>
    <t>2024年完成3条“有路无灯”道路公共照明设施补建整改工作</t>
  </si>
  <si>
    <t>完成3条“有路无灯”道路公共照明设施补建整改工作</t>
  </si>
  <si>
    <t>2024年完成2条“有灯不亮”道路公共照明设施补建整改工作</t>
  </si>
  <si>
    <t>完成2条“有灯不亮”道路公共照明设施补建整改工作</t>
  </si>
  <si>
    <t>2024年完成工程竣工验收</t>
  </si>
  <si>
    <t>控制在总投资范围内</t>
  </si>
  <si>
    <t xml:space="preserve">    政府采购项目经费</t>
  </si>
  <si>
    <t>按照昆自贸党〔2020〕50号《关于印发中国（云南）自由贸易试验区昆明片区、昆明经济技术开发区优化调整机构设置实施方案的通知》的通知要求，经开区城市管理局为保障2024年日常办公需求，采购复印纸、文件柜、沙发等。2024年项目实施将保障部门正常运转，有效增加工作人员工资效率。</t>
  </si>
  <si>
    <t>沙发</t>
  </si>
  <si>
    <t>沙发5条</t>
  </si>
  <si>
    <t>办公椅</t>
  </si>
  <si>
    <t>15</t>
  </si>
  <si>
    <t>把</t>
  </si>
  <si>
    <t>办公椅15把</t>
  </si>
  <si>
    <t>办公桌</t>
  </si>
  <si>
    <t>张</t>
  </si>
  <si>
    <t>办公桌10张</t>
  </si>
  <si>
    <t>文件柜</t>
  </si>
  <si>
    <t>文件柜10个</t>
  </si>
  <si>
    <t>复印纸</t>
  </si>
  <si>
    <t>180</t>
  </si>
  <si>
    <t>件</t>
  </si>
  <si>
    <t>复印纸180件</t>
  </si>
  <si>
    <t>资产设备验收合格</t>
  </si>
  <si>
    <t>设备验收合格</t>
  </si>
  <si>
    <t>按计划完成采购</t>
  </si>
  <si>
    <t>72500</t>
  </si>
  <si>
    <t>办公设备采购</t>
  </si>
  <si>
    <t>保障运转</t>
  </si>
  <si>
    <t>办公设备采购有利于保障城管执法日常工作顺利开展，利于科学管理本单位的固定资产，提高固定资产利用率</t>
  </si>
  <si>
    <t>提升工作人员办公效率</t>
  </si>
  <si>
    <t>资产持续使用年限</t>
  </si>
  <si>
    <t>5年</t>
  </si>
  <si>
    <t>资产可持续使用年限大于等于5年</t>
  </si>
  <si>
    <t>受益人群满意度指标</t>
  </si>
  <si>
    <t>受益人群满意度指标达到80%以上</t>
  </si>
  <si>
    <t xml:space="preserve">    经开区第一次全国自然灾害综合风险普查工作专项经费</t>
  </si>
  <si>
    <t>按照《国务院办公厅关于开展第一次全国自然灾害综合风险普查的通知》（国办发〔2020〕12号）和《昆明市人民政府办公室关于开展第一次全国自然灾害综合风险普查的通知》要求开展工作，经开区城市管理局2024年计划开展昆明经济技术开发区第一次全国自然灾害普查工作，2024年预计需要支付全国自然灾害综合风险普查工作经费149,000.00元。2024年项目实施将有效缓解自然灾害对辖区群众带来的影响，构建自然灾害风险防治的技术支撑体系。</t>
  </si>
  <si>
    <t>昆明经济技术开发区第一次全国自然灾害普查</t>
  </si>
  <si>
    <t>按《2021年第28期党工委会会议纪要》的要求开展风险普查工作</t>
  </si>
  <si>
    <t>按计划按时完成</t>
  </si>
  <si>
    <t>149000</t>
  </si>
  <si>
    <t>获取灾害数据资料、提高灾害的防范能力</t>
  </si>
  <si>
    <t>构建自然灾害风险防治的技术支撑体系</t>
  </si>
  <si>
    <t>构建防护体系</t>
  </si>
  <si>
    <t xml:space="preserve">    规划类经费</t>
  </si>
  <si>
    <t>依据《昆明经开区经济和社会发展“十四五”规划编制工作方案》等文件要求，经开区城市管理局计划2023年完成6个项目规划，系统推进水污染防治、水生态保护和水资源管理，完善水体整治，保护干净水循环，保障居民生活用水。暂建议安排2024年预算资金3.90万元，优先保障水利设施国土空间规划尾款，后续调整保障其他项目尾款。</t>
  </si>
  <si>
    <t>完成五个项目规划</t>
  </si>
  <si>
    <t>完成水污染防治“十四五”规划、国土空间规划水利基础设施空间布局专项规划、“水土保持规划、防洪总体规划、经开区水资源综合利用规划5个项目规划。</t>
  </si>
  <si>
    <t>完成当年的计划指标，在实施期间的突发情况也有条不紊的完善解决 ，项目完成率达100%</t>
  </si>
  <si>
    <t>按计划按时完成规划项目的编制</t>
  </si>
  <si>
    <t>39000</t>
  </si>
  <si>
    <t>有效减少污水排放</t>
  </si>
  <si>
    <t>优化排水系统，增加汛期泄洪能力</t>
  </si>
  <si>
    <t>优化</t>
  </si>
  <si>
    <t>系统推进水污染防治、减少洪灾对居民群众的人身财产损失</t>
  </si>
  <si>
    <t>减少损失</t>
  </si>
  <si>
    <t>恢复水库水源生态环境，保障水源干净安全</t>
  </si>
  <si>
    <t>恢复生态</t>
  </si>
  <si>
    <t>持续改善生态环境，推广清洁生产</t>
  </si>
  <si>
    <t xml:space="preserve">    救灾减灾项目专项经费</t>
  </si>
  <si>
    <t>根据《中共中央国务院关于推进防灾减灾教灾体制机制改革的意见》、《昆明市减灾委员会办公室关于做好2021年全国综合减灾示范社区创建工作的通知》《云南省自然灾害救助规定》、《云南省救灾资金管理办法》、《昆明市救灾资金管理办法》中华人民共和国自然灾害救助条例》（国务院令第577号）和昆明市减灾委员会办公室《昆明市减灾委员会办公室关于印发防灾减灾能力素质提升工程实施方案的通知》。2024年实施将继续增加救灾减灾装备物资，开展全国综合减灾示范社区创建，有效保障辖区群众防灾防害，减少灾害对辖区带来的影响。</t>
  </si>
  <si>
    <t>辖区2个街道办事处拟再创建2个全国减灾示范社区</t>
  </si>
  <si>
    <t>创建2个全国减灾示范社区</t>
  </si>
  <si>
    <t>按照受灾300人，储备救灾物资</t>
  </si>
  <si>
    <t>300</t>
  </si>
  <si>
    <t>按照受灾300人储备救灾物资</t>
  </si>
  <si>
    <t>开展减灾救援工作培训</t>
  </si>
  <si>
    <t>开展减灾救援工作培训4次，每季度一次</t>
  </si>
  <si>
    <t>防灾减灾宣传资料</t>
  </si>
  <si>
    <t>10000</t>
  </si>
  <si>
    <t>册</t>
  </si>
  <si>
    <t>预计印制相关宣传资料10000册</t>
  </si>
  <si>
    <t>发放“三进”家庭应急包</t>
  </si>
  <si>
    <t>1000</t>
  </si>
  <si>
    <t>发放“三进”家庭应急包1000个</t>
  </si>
  <si>
    <t>按照预计受灾500人，用于灾害临时救助</t>
  </si>
  <si>
    <t>按照受灾群众救助约500人计算灾害临时救助费</t>
  </si>
  <si>
    <t>严格保障救灾设备及粮食物资的数量质量，随时准备面对救灾减灾任务达到上级部门要求</t>
  </si>
  <si>
    <t>严格按照相关规定准备储备救灾减灾的设备及粮食物资，保障面对突发情况能第一时间抵达现场，完成对居民群众的救援工作，能及时处理灾害情况</t>
  </si>
  <si>
    <t>按《全国综合减灾示范杜区创建标准》的标准建立减灾社区</t>
  </si>
  <si>
    <t>计划每季度至少组织一次培训</t>
  </si>
  <si>
    <t>减少灾害对辖区群众的影响</t>
  </si>
  <si>
    <t>持续保障救灾减灾物资储备</t>
  </si>
  <si>
    <t xml:space="preserve">    昆明经开区（自贸试验区昆明片区）2022年游园建设项目专项经费</t>
  </si>
  <si>
    <t>按市委市政府的要求，结合“百园建设”的总体要求和“一园一品”的原则，有序开展推进辖区内12个游园的建设工作。12个游园占地面积约8576平方米，按片区（黄土坡片区、出口加工区片区、信息产业基地及建成区）划分为三个施工标段，总投资约380万元。(具体工作内容以施工图为准)。申请2024年度预算11.6万元。2024年项目实施将完善辖区内游园的基础服务设施，提升辖区游园绿化绿植。</t>
  </si>
  <si>
    <t>新增游园12个</t>
  </si>
  <si>
    <t>12个</t>
  </si>
  <si>
    <t>建设面积约8500平方米</t>
  </si>
  <si>
    <t>8500</t>
  </si>
  <si>
    <t>建设面积约</t>
  </si>
  <si>
    <t>景观工程施工、验收及绿化养护按昆明市地方规范《园林绿化工程施工规范》DG5301/T22—2017、《园林绿化工程验收规范》DG5301/T23—2017、《园林绿化养护规范》DG5301/T24—2017标准执行。</t>
  </si>
  <si>
    <t>116000</t>
  </si>
  <si>
    <t>提高全民整体素质</t>
  </si>
  <si>
    <t>提高城市环境质量</t>
  </si>
  <si>
    <t>保护和改善生态环境，营造良好的生态系统</t>
  </si>
  <si>
    <t>持续完善辖区游园服务设施</t>
  </si>
  <si>
    <t xml:space="preserve">    铜牛寺、石龙坝水库除险加固工程专项经费</t>
  </si>
  <si>
    <t>按照《昆明市“十四五”水安全保障规划》及2020年第11期党政联席会议等文件要求，经开区城市管理局按照已出具的水库安全鉴定报告，2024年计划实施铜牛寺、石龙坝水库除险加固工程，开展清水、豹子洞水库除险加固工程前期工作。项目工程主要为4个水库进行除险加固，该项目工程2024年预计花费847万元。2024年项目实施将完善铜牛寺、石龙坝水库基础设施与防护，减少辖区群众因水库遭遇的危害。项目为国债储备项目，申报金额780万元（具体以国建安排为准），建议安排2024年预算资金10万元，优先保障环评、水保等二类费用，后续按财政能力调整保障。</t>
  </si>
  <si>
    <t>项目工程对4个水库进行除险加固</t>
  </si>
  <si>
    <t>铜牛寺水库除险加固工程、石龙坝水库除险加固工程、豹子洞水库除险加固工程、清水水库出险加固工程</t>
  </si>
  <si>
    <t>按照水库安全规范要求完成工程</t>
  </si>
  <si>
    <t>按计划要求完成水库加固</t>
  </si>
  <si>
    <t>该指标分值20分。得分=实际完成值/指标值×指标分值，最高不得超过指标分值</t>
  </si>
  <si>
    <t>减少水库对辖区群众带来的危害</t>
  </si>
  <si>
    <t>提高水库安全度</t>
  </si>
  <si>
    <t>降低河流区域生态环境的恶化</t>
  </si>
  <si>
    <t>降低</t>
  </si>
  <si>
    <t>持续改善水库坝塘基础设施，保障水库日常运转</t>
  </si>
  <si>
    <t xml:space="preserve">    海绵城市建设专项经费</t>
  </si>
  <si>
    <t>确保经开区2024年全市海绵城市建设项目开工面积不低于市级下达面目标任务，于2024年10月30日前完成《海绵城市建设自评估报告》的编制并报送市海绵办。2024年海绵示范项目实施将提升辖区海绵城市工作推行，有效提升辖区对水资源的节约利用。</t>
  </si>
  <si>
    <t>完成《海绵城市建设自评估报告》的编制</t>
  </si>
  <si>
    <t>聘请一家单位协助完成《海绵城市建设自评估报告》的编制</t>
  </si>
  <si>
    <t>编制的自评报告、实施方案通过市海绵办的要求</t>
  </si>
  <si>
    <t>减少城市内涝风险</t>
  </si>
  <si>
    <t>减少内涝</t>
  </si>
  <si>
    <t>提升城市节水能力</t>
  </si>
  <si>
    <t>提升节水</t>
  </si>
  <si>
    <t>持续改善城市供水、排水基础设施建设</t>
  </si>
  <si>
    <t xml:space="preserve">    经开区城市绿地“千树复壮、春城添彩”乔木增补工程专项经费</t>
  </si>
  <si>
    <t>经开区乔木补植工程：属2022年昆明市政府下达年度目标任务，是省、市、区级重点项目，是昆明市开展“当好排头兵”和昆明城市品质提升七大行动方案项目之“千树复壮 春城添彩”行动。经开区需完成4500株乔木增补任务，项目总资金398万元。2024年度预计需要费用12万元。2024年项目实施将增加辖区绿化绿植，改善城市环境。</t>
  </si>
  <si>
    <t>完成4500株乔木增补任务</t>
  </si>
  <si>
    <t>4500侏</t>
  </si>
  <si>
    <t>株</t>
  </si>
  <si>
    <t>按合同时间完成种植任务</t>
  </si>
  <si>
    <t>120000</t>
  </si>
  <si>
    <t>完善区域配套设施，进一步完善城市绿化功能</t>
  </si>
  <si>
    <t>保护</t>
  </si>
  <si>
    <t>持续增加辖区绿化绿植</t>
  </si>
  <si>
    <t>持续增加</t>
  </si>
  <si>
    <t xml:space="preserve">    培训经费</t>
  </si>
  <si>
    <t>2024年拟申报53.15万元用于人员外出培训以及邀请专家进行业务培训。（由局进行项目统筹）
1、安监：组织辖区工贸、危化等行业企业主要负责人、安全管理人员共计1300人开展普法培训29.9万元。分10期培训，1期培训时间为1天。按照《昆明市市级机关培训费管理办法》相关规定，此次培训费用230元/人/天，费用共计29.9万元。
2、城管局全体干部职工综合素质培训23.25万元 。
项目实施将有效提升城管局工作人员的业务水平和能力，保障安全监督员工作的有效开展。</t>
  </si>
  <si>
    <t>城管职工综合素质培训</t>
  </si>
  <si>
    <t>城管局全体干部职工综合素质培训150人</t>
  </si>
  <si>
    <t>辖区工贸、危化等行业企业主要负责人、安全管理人员开展普法培训</t>
  </si>
  <si>
    <t>1300</t>
  </si>
  <si>
    <t>组织辖区工贸、危化等行业企业主要负责人、安全管理人员共计400人开展普法培训</t>
  </si>
  <si>
    <t>安全监管人员普法培训</t>
  </si>
  <si>
    <t>120</t>
  </si>
  <si>
    <t>组织我局安监一科、安监二科、安监执法科及阿拉、洛羊街道安监站人员、社区信息员共计120名（城市管理局安监科10人、阿拉安监站及社区信息员80人、洛羊安监站及社区信息员30人）开展培训</t>
  </si>
  <si>
    <t>人员培训后的业务水平及执法能力达到上级部门要求</t>
  </si>
  <si>
    <t>工作人员能做到执法讲依据，有礼貌，有秩序，规范执法</t>
  </si>
  <si>
    <t>按计划按时完成项目培训</t>
  </si>
  <si>
    <t>各培训工作按计划进行</t>
  </si>
  <si>
    <t>531500</t>
  </si>
  <si>
    <t>切实提高全市滇管系统行政执法人员的理论业务素质和实际执法能力</t>
  </si>
  <si>
    <t>增强企业安全监管意识</t>
  </si>
  <si>
    <t>扩大群众普法宣传</t>
  </si>
  <si>
    <t>扩大</t>
  </si>
  <si>
    <t>不断提升部门业务水平和能力</t>
  </si>
  <si>
    <t xml:space="preserve">    昆明经济技术开发区倪家营水质净化厂调节池工程专项经费</t>
  </si>
  <si>
    <t>依据《昆明经济技术开发区倪家营水质净化厂调节池工程可行性研究报告批复》、委托任务书等文件要求。经开区城市管理局建设1座调节池及附属设施，建设方式为地下，地面为绿地，调节池有效容积10000立方米。该项目2024年预计支付20万元。项目实施将减轻污水溢流污染，保证倪家营水质净化厂稳定运行、提高污水实际处理能力。</t>
  </si>
  <si>
    <t>工程总量建设一座调节池</t>
  </si>
  <si>
    <t>建设1座调节池及附属设施，建设方式为地下，地面为绿地，调节池有效容积10000立方米。</t>
  </si>
  <si>
    <t>工程用地面积</t>
  </si>
  <si>
    <t>6400</t>
  </si>
  <si>
    <t>工程用地面积6400平方米</t>
  </si>
  <si>
    <t>建设10000立方米地下调节池</t>
  </si>
  <si>
    <t>建设10000立方米地下调节池1座</t>
  </si>
  <si>
    <t>按项目建设规范要求完成项目验收</t>
  </si>
  <si>
    <t>200,000.00</t>
  </si>
  <si>
    <t>提高城市污水的再生利用率</t>
  </si>
  <si>
    <t>减少污染物排放，降低城市排污负荷</t>
  </si>
  <si>
    <t>调节池预计使用年限</t>
  </si>
  <si>
    <t>调节池预计可使用年限15年</t>
  </si>
  <si>
    <t>持续保障水资源循环利用</t>
  </si>
  <si>
    <t>持续保障</t>
  </si>
  <si>
    <t xml:space="preserve">    昆明经济技术开发区零星及应急项目专项资金</t>
  </si>
  <si>
    <t>依据2018年9月第15期党政联席会议会议纪要、2021年第35期党工委会议纪要等文件要求。经开区城市管理局根据零星应急项目实施进度测算，续建项目未付结算款项目8个，完工待付尾款项目12个，新建零星及应急项目6个。计划实施河道防洪、排涝疏浚工程等。2024年项目实施将保障城管局辖区河道防洪工作，有效减少淹积水、排水不畅等问题，提升城管局辖区水体防范安全等。</t>
  </si>
  <si>
    <t>续建项目未付结算款项目8个</t>
  </si>
  <si>
    <t>完工待付尾款项目12个</t>
  </si>
  <si>
    <t>新建零星及应急项目6个</t>
  </si>
  <si>
    <t>4,000,000.00</t>
  </si>
  <si>
    <t>提升城市居民生活用水质量</t>
  </si>
  <si>
    <t>满足昆明市内人民群众对良好的生活环境、健康水质及安全生产的需要</t>
  </si>
  <si>
    <t>满足需求</t>
  </si>
  <si>
    <t>减少向辖区排放污水</t>
  </si>
  <si>
    <t>持续改善辖区水体河道环境</t>
  </si>
  <si>
    <t xml:space="preserve">    水资源管理经费</t>
  </si>
  <si>
    <t>按《昆明市水务局2021年水务工作目标任务责任书》要求对相关水源点进行维护及日常监管经费；根据《水利部水土保持司关于下发2021年度第一批次省份遥感监管疑似违法违规扰动图斑的通知》、《云南省水利厅关于做好2021年度生产建设项目水土保持遥感监管工作的通知》、《昆明市水务局关于转发《云南省水利厅关于做好2021年度生产建设项目水土保持遥感监管工作的通知》》要求完成现场复核工作；根据2021年7月7日昆明市水务局下发的《昆明市主城饮用水源区扶持补助办法（2021-2025）征求意见稿》通知要求：“2021-2025年，昆明国家级经济技术开发区管委会每年上缴的饮用水源保护专项资金为5000万元”。2024年项目实施将有效缓解辖区水资源使用矛盾，治理辖区河流污染。暂建议安排预算资金30万元。优先用于保障：
1.欠付河湖遥感图斑技术复核费用5.6万元；
2.河湖遥感图斑跨河桥梁洪水影响评价技术服务费15万元；
3.水土保持图斑复核工作服务经费5.65万元；
4.水利类技术技术评审服务费3.75万元。</t>
  </si>
  <si>
    <t>对辖区内登记在册的17口农村地下水井的取水许可手续进行完善</t>
  </si>
  <si>
    <t>17</t>
  </si>
  <si>
    <t>口</t>
  </si>
  <si>
    <t>出具技术评估报告25个</t>
  </si>
  <si>
    <t>25</t>
  </si>
  <si>
    <t>地下水井水质达标，水质安全程度达上级部门要求</t>
  </si>
  <si>
    <t>按合同规定计划时间完成水井管养</t>
  </si>
  <si>
    <t>按合同要求出具技术评估报告</t>
  </si>
  <si>
    <t>反应项目经济成本指标完成情况</t>
  </si>
  <si>
    <t>提升水资源利用率</t>
  </si>
  <si>
    <t>降低水源环境污染</t>
  </si>
  <si>
    <t>强化水资源节约、保护意识</t>
  </si>
  <si>
    <t>强化</t>
  </si>
  <si>
    <t>缓解水资源短缺的矛盾</t>
  </si>
  <si>
    <t>缓解</t>
  </si>
  <si>
    <t>节约和保护水资源，实现水资源的可持续利用</t>
  </si>
  <si>
    <t>持续利用</t>
  </si>
  <si>
    <t xml:space="preserve">    石夹子大沟西段小商品加工基地至石龙坝水库沟渠强化整治工程专项经费</t>
  </si>
  <si>
    <t>根据2023年4月15日生态环境部西南督察局现场检查石夹子大沟反馈问题及《关于生态环境部西南督察局4月15日检查石夹子大沟反馈问题的整改方案》，为落实整改措施，立行立改，结合实际，并2023年第2次主任办公会要求，实施石夹子大沟西段小商品加工基地至石龙坝水库沟渠强化整治工程。项目总投资约120万元，2024年预算16.81万元。</t>
  </si>
  <si>
    <t>沟渠（管道）修复</t>
  </si>
  <si>
    <t>162</t>
  </si>
  <si>
    <t>完成沟渠（管道）修复不少于162米</t>
  </si>
  <si>
    <t>470</t>
  </si>
  <si>
    <t>完成沟渠清淤不少于470米</t>
  </si>
  <si>
    <t>工程验收</t>
  </si>
  <si>
    <t>合格</t>
  </si>
  <si>
    <t>工期</t>
  </si>
  <si>
    <t>按计划完成，每超过计划10天扣0.1分</t>
  </si>
  <si>
    <t>168100</t>
  </si>
  <si>
    <t>24年控制在16.81万元</t>
  </si>
  <si>
    <t>人居环境</t>
  </si>
  <si>
    <t>款</t>
  </si>
  <si>
    <t>实施沟渠截污、疏通，改善石夹子大沟周边人居环境，有效缓解群众信访投诉问题</t>
  </si>
  <si>
    <t>雨污混流</t>
  </si>
  <si>
    <t>贯彻雨污分流暨溢流污染工作要求，实施沟渠截污完善，缓解雨污混流问题，减少雨季溢流污染</t>
  </si>
  <si>
    <t>水环境</t>
  </si>
  <si>
    <t>进一步完善沟渠截污系统，疏通清淤，对改善石夹子沟渠水环境具有可持续性</t>
  </si>
  <si>
    <t xml:space="preserve">    昆明经开区王家营周边道路沿线绿化及道路设施综合整治工程专项资金</t>
  </si>
  <si>
    <t>王家营物流片区周边破损道路及附属设施修复、管养范围外绿化补植补种、交通标线翻新、交通阻隔设施更换等实施前期准备全部工作。</t>
  </si>
  <si>
    <t>完成道路车行道罩面</t>
  </si>
  <si>
    <t>5000</t>
  </si>
  <si>
    <t>完成地被种植</t>
  </si>
  <si>
    <t>3000</t>
  </si>
  <si>
    <t>完成标线施画、更换井盖、路沿石修复、绿化补种等</t>
  </si>
  <si>
    <t>可研报告专家评审通过，并完成立项</t>
  </si>
  <si>
    <t>2024年12月前开工建设</t>
  </si>
  <si>
    <t>2024年8月前竣工验收</t>
  </si>
  <si>
    <t>将工程建设成本控制在预算总额范围5393200元内</t>
  </si>
  <si>
    <t xml:space="preserve">    昆明经开区2023年黄土坡片区游园建设工程专项经费</t>
  </si>
  <si>
    <t>黄土坡片区游园位于黄土坡片区锦宁街昆明市教工第二幼儿园门口及昆明师专附小对面，现状为草地，无任何景观效果，为改善周边环境，拟按街头游园标准进行打造，整体效果延续2022年已建相邻游园的景观风格。该片区为重点打造区域，建设面积约3955平方米。(具体工作内容以施工图为准)。</t>
  </si>
  <si>
    <t>建设面积约3955平方米</t>
  </si>
  <si>
    <t>3955平方米</t>
  </si>
  <si>
    <t>新建游园4个</t>
  </si>
  <si>
    <t>4个</t>
  </si>
  <si>
    <t>景观工程施工、验收及绿化养护按昆明市地方规范《园林绿化工程施工规范》DG5301/ T22-2017、《园林绿化工程验收规范》DG5301/ T23-2017、《园林绿化养护规范》DG5301/ T24-2017标准执行</t>
  </si>
  <si>
    <t>实现绿色、可持续发展。</t>
  </si>
  <si>
    <t xml:space="preserve">    昆明经济技术开发区排水、再生水管网窨井安全运行治理提升专项经费</t>
  </si>
  <si>
    <t>开展第一阶段未完成的40条主干路、快速路、次干路排水、再生水病害外的窨井盖及剩余的32条道路的窨井盖提升工作，共计72条道路机动车道、人行道检查井提升治理，更换井盖约6600个，安装防坠网约6600个，具体以实际签证数量为准。</t>
  </si>
  <si>
    <t>更换防沉降井盖</t>
  </si>
  <si>
    <t>6600</t>
  </si>
  <si>
    <t>安装防坠网</t>
  </si>
  <si>
    <t>项目材料、设备验收</t>
  </si>
  <si>
    <t>2024年完成竣工后进度款支付工作</t>
  </si>
  <si>
    <t>2635000</t>
  </si>
  <si>
    <t>项目投资控制在总投资范围内</t>
  </si>
  <si>
    <t>改善市容市貌，提高居民群众出行便利</t>
  </si>
  <si>
    <t>全面提升城市道路及井盖设施的安全保障和品质风貌</t>
  </si>
  <si>
    <t>持续对辖区道路进行养护，完善辖区道路基础设施</t>
  </si>
  <si>
    <t>持续</t>
  </si>
  <si>
    <t xml:space="preserve">    昆明经开区怡水公园建设工程专项经费</t>
  </si>
  <si>
    <t>牛街庄片区（怡水公园）位于宝象河边，昆明普照水质净化厂对面，将按照“一园一品”的原则，用自然生态、曲径通幽的方式新建社区公园绿地。建设面积约1.45万平方米，项目总投资约1078.37万元（具体工作内容以施工图为准)，2024年预计支付60万元。</t>
  </si>
  <si>
    <t>建设面积约1.45万平方米</t>
  </si>
  <si>
    <t>1.45万平方米</t>
  </si>
  <si>
    <t>新建社区公园1个</t>
  </si>
  <si>
    <t>按照签订的合同计划完成时间完成项目</t>
  </si>
  <si>
    <t>600000</t>
  </si>
  <si>
    <t>该项目的建设符合国家产业发展政策和行业发展趋势，有利于创造生态优美、文化浓厚的公共绿地空间环境，有利于塑造滨水风景廊道，提升城市知名度和美誉度，改善市民休憩生活环境，为周边市民提供了日常休闲的户外社区公园空间，对带动周边房地产及商业起到了积极促进作用，项目具有良好的社会效益。</t>
  </si>
  <si>
    <t>为周边市民提供了日常休闲的户外活动空间。</t>
  </si>
  <si>
    <t xml:space="preserve">    机构运行工作经费</t>
  </si>
  <si>
    <t>依据2021年第1期党政联席会会议纪要、物业管理服务协议等文件要求，经开区城市管理局2024年计划委托律师事务所提供法律服务、公用经费保障物业管理面积为10000平方米。2024年预计支付法律顾问、诉讼、资产评估等服务费280000元、物业服务费1855400元，公务用车信息化服务费7680元等。2024年项目实施将保障部门的物业管理，为部门法律事项提供支撑。</t>
  </si>
  <si>
    <t>委托律师事务所提供法律服务</t>
  </si>
  <si>
    <t>公用经费保障物业管理面积</t>
  </si>
  <si>
    <t>反映公用经费保障部门（单位）实际物业管理面积。物业管理的面积数包括工作人员办公室面积、单位负责管理的公共物业面积、电梯及办公设备等。</t>
  </si>
  <si>
    <t>采购食堂四门冷柜</t>
  </si>
  <si>
    <t>台</t>
  </si>
  <si>
    <t>采购食堂四门冷柜3台</t>
  </si>
  <si>
    <t>物业安保人员</t>
  </si>
  <si>
    <t>物业保洁人员</t>
  </si>
  <si>
    <t>根据委托目的按要求完成</t>
  </si>
  <si>
    <t>按委托内容及合同约定期限按时完成</t>
  </si>
  <si>
    <t>按季度缴纳物业服务费等</t>
  </si>
  <si>
    <t>2293656</t>
  </si>
  <si>
    <t>保障机构运转</t>
  </si>
  <si>
    <t>实现经开区经济社会又好又快的发展创造和谐稳定的社会环境</t>
  </si>
  <si>
    <t>实现</t>
  </si>
  <si>
    <t>持续完善部门运转服务</t>
  </si>
  <si>
    <t xml:space="preserve">    昆明经开区建成区（公共区域）雨污分流改造提升工程专项经费</t>
  </si>
  <si>
    <t>按照2022年第18期党工委会议要求，2023年底完成项目工程，合同总价5070.50万元，因财政资金紧张，2024年暂申请100万元。</t>
  </si>
  <si>
    <t>可行性研究报告1项</t>
  </si>
  <si>
    <t>建成区范围内各地块（除庭院小区、城中村、市政道路）排水管网雨污分流普查</t>
  </si>
  <si>
    <t>13.2km2</t>
  </si>
  <si>
    <t>建成区范围内各地块（除庭院小区、城中村、市政道路）排水管网雨污分流普查13.2km2</t>
  </si>
  <si>
    <t>建成区高教用地、公用设施用地、机关团体新闻出版用地、科教文卫用地雨污分流改造提升</t>
  </si>
  <si>
    <t>2.3km2</t>
  </si>
  <si>
    <t>建成区高教用地、公用设施用地、机关团体新闻出版用地、科教文卫用地雨污分流改造提升2.3km2</t>
  </si>
  <si>
    <t>可研、勘察设计编制验收合格</t>
  </si>
  <si>
    <t>可研、勘察设计编制验收合格，通过专家研讨会</t>
  </si>
  <si>
    <t>建设工程验收合格，达到相关部门要求</t>
  </si>
  <si>
    <t>可研、勘察设计在计划时间前完成编制</t>
  </si>
  <si>
    <t>项目计划工期330天</t>
  </si>
  <si>
    <t>330</t>
  </si>
  <si>
    <t xml:space="preserve">    党建工作专项经费</t>
  </si>
  <si>
    <t>依据 2022年-2024年部门预算编报表 （党建工作经费、宣传经费）等明细表，经开区城市管理局2024年计划订阅或购买党员个人党建相关学习资料和书刊杂志（200元/人次），共58人次、召开党内会议和主题活动和专项活动，全年计划开展4次活动、走访及慰问“双报到”挂连共建社区困难党员，全年开展2次活动（春节慰问、七一慰问）。2024年预计支付组织活动费5.0万元、党员教育费1.16万元、群团活动费6.36万元。2024年项目实施将推动城乡党建资源共建共享，构建城乡统筹的基层党建新格局。加强党员自身学习和思想建设。</t>
  </si>
  <si>
    <t>征订党报党刊</t>
  </si>
  <si>
    <t>58</t>
  </si>
  <si>
    <t>订阅或购买党员个人党建相关学习资料、书刊杂志（200元/人次），共58人次</t>
  </si>
  <si>
    <t>召开党内会议、主题活动</t>
  </si>
  <si>
    <t>召开党内会议、主题活动和专项活动，全年计划开展4次活动</t>
  </si>
  <si>
    <t>妇委会专项活动</t>
  </si>
  <si>
    <t>全年计划开展2次妇委会专项活动</t>
  </si>
  <si>
    <t>共青团专项活动</t>
  </si>
  <si>
    <t>全年计划开展1次共青团专项活动</t>
  </si>
  <si>
    <t>按照党建要求完成工作</t>
  </si>
  <si>
    <t>按党建宣传要求完成宣传工作</t>
  </si>
  <si>
    <t>按季度组织党建主题活动</t>
  </si>
  <si>
    <t>125200</t>
  </si>
  <si>
    <t>加强基层党组织建设有利于促进社会稳定发展</t>
  </si>
  <si>
    <t>加强</t>
  </si>
  <si>
    <t>增加党组织的活力性和凝聚力</t>
  </si>
  <si>
    <t>持续激发党员的参与热情和创造力</t>
  </si>
  <si>
    <t>持续激发</t>
  </si>
  <si>
    <t xml:space="preserve">    经开区排水（再生水）管网及泵站运行管理（一般）专项经费</t>
  </si>
  <si>
    <t>经开区排水（再生水）管网及泵站运行管理（一般）专项经费2024年预算600万元,其中排水（再生水）管网及泵站、调蓄池设施运营管理费：
优先用于保障：
1.欠付排水设施运营费用472万元；
2.新移交白水塘雨水泵站、大石坝雨水泵站、倪家营清水片区再生水管网运维一个季度费用128万。</t>
  </si>
  <si>
    <t>污水管网维护管养</t>
  </si>
  <si>
    <t>81110</t>
  </si>
  <si>
    <t>雨水管网维护管养</t>
  </si>
  <si>
    <t>101910</t>
  </si>
  <si>
    <t>再生水管网维护管养</t>
  </si>
  <si>
    <t>97130</t>
  </si>
  <si>
    <t>维护管养泵站</t>
  </si>
  <si>
    <t>主体工程完成率达上级部门要求</t>
  </si>
  <si>
    <t>100%</t>
  </si>
  <si>
    <t>按计划按时完成项目建设</t>
  </si>
  <si>
    <t>6000000</t>
  </si>
  <si>
    <t>有效开展水污染防治工作，保障居民生活用水</t>
  </si>
  <si>
    <t>有效开展</t>
  </si>
  <si>
    <t>提升水污染治理，保护水生态和水资源</t>
  </si>
  <si>
    <t>持续改善水环境</t>
  </si>
  <si>
    <t xml:space="preserve">    网格化非市政区域案件处置经费</t>
  </si>
  <si>
    <t>根据关于印发《2020年昆明市主城区城市网格化管理考核指标体系》（昆网格中心通〔2020〕5号）的通知要求，经开区城市管理局2022年计划完成应急处置常规案件不少于200条、完成疑难重点案件不超过300条。2024年项目实施将保障辖区网格化管理工作正常运行，有效解决居民案件，保障辖区社会环境安全。</t>
  </si>
  <si>
    <t>应急处置常规案件</t>
  </si>
  <si>
    <t>200</t>
  </si>
  <si>
    <t>应急处置常规案件不少于200条</t>
  </si>
  <si>
    <t>疑难重点案件</t>
  </si>
  <si>
    <t>疑难重点案件不超过300条</t>
  </si>
  <si>
    <t>处置（核查）任务完成率</t>
  </si>
  <si>
    <t>反映检查工作的执行情况。
检查任务完成率=实际完成检查（核查）任务数/计划完成检查（核查）任务数*100%</t>
  </si>
  <si>
    <t>按合同每月进行考核</t>
  </si>
  <si>
    <t>城管局按合同要求进行考核，案件处理需按时限完成</t>
  </si>
  <si>
    <t>1,500,00.00</t>
  </si>
  <si>
    <t>维护社会安定</t>
  </si>
  <si>
    <t>维护</t>
  </si>
  <si>
    <t>积极解决辖区案件</t>
  </si>
  <si>
    <t>解决</t>
  </si>
  <si>
    <t>提高快速反应和应急处理能力</t>
  </si>
  <si>
    <t>反映服务对象对检查核查工作的整体满意情况。</t>
  </si>
  <si>
    <t xml:space="preserve">    环卫考核软件使用专项经费</t>
  </si>
  <si>
    <t>根据市、区环境卫生保障的相关工作要求，为进一步深化我区环卫体制改革，建立健全城乡一体化的市、区、街道、社区四级管理和考核机制，提高城乡环境卫生管理水平和作业服务质量，辖区环卫部门每日开展不同区域环境卫生日常监督考核。2024年项目实施将建立健全城乡一体化的市、区、街道、社区四级管理和考核机制，有效提高城乡环境卫生管理水平和作业服务质量。</t>
  </si>
  <si>
    <t>采购一家单位进行环卫考核</t>
  </si>
  <si>
    <t>建立考核平台系统</t>
  </si>
  <si>
    <t>满足经开区环卫考核需求，确保数据精准</t>
  </si>
  <si>
    <t>按照合同要求完成付款</t>
  </si>
  <si>
    <t>50000</t>
  </si>
  <si>
    <t>提升辖区环卫管理水平</t>
  </si>
  <si>
    <t>提升水平</t>
  </si>
  <si>
    <t>建立健全辖区环卫考核体系</t>
  </si>
  <si>
    <t>建立</t>
  </si>
  <si>
    <t xml:space="preserve">    昆明经济技术开发区普照水质净化厂（昆明第十二污水厂）配套再生水管网工程专项资金</t>
  </si>
  <si>
    <t>依据《关于昆明经济技术开发区普照水质净化厂（昆明第十二污水处理厂）配套再生水供水管网工程可行性研究报告批复》、委托工程任务书等文件要求，经开区城市管理局2022年计划新建再生水管网DN1200-DN100总计长度为44.638公里(其中叠压设备两套)建设。2024年预计支付200万元。项目实施将保障辖区内污水处理厂的建立与完善，能有效增加辖区污水处理净化，减少污水对辖区水体的污染危害。</t>
  </si>
  <si>
    <t>工程项目建设再生水管网DN1200-DN100总计长度44.638公里</t>
  </si>
  <si>
    <t>44.638</t>
  </si>
  <si>
    <t>工程总规模4.0万立方米/天，新建再生水管网DN1200-DN100总计长度为44.638公里(其中叠压设备两套)</t>
  </si>
  <si>
    <t>工程项目建设叠压设备两套</t>
  </si>
  <si>
    <t>工程验收合格率达到上级部门要求</t>
  </si>
  <si>
    <t>项目计划工期950天，按计划按时完成任务</t>
  </si>
  <si>
    <t>2,000,000.00</t>
  </si>
  <si>
    <t>有效推进水污染防治工作、保障居民生活用水</t>
  </si>
  <si>
    <t>有效</t>
  </si>
  <si>
    <t>完善水体整治，保护水生态和水资源</t>
  </si>
  <si>
    <t>持续扩大再生水管网面积</t>
  </si>
  <si>
    <t>持续扩大</t>
  </si>
  <si>
    <t xml:space="preserve">    网络光纤专项经费</t>
  </si>
  <si>
    <t>依据签订的网络光纤合同，经开区城市管理局为保障本单位的日常办公需要，提升业务开通速率100兆、公网IP地址数量8个、实际可用IP地址数量5个。2024年预计按签订的服务合同每月支付网络光纤服务费16.8万元。2024年项目实施将保障部门日常运行，提升部门工作效率。</t>
  </si>
  <si>
    <t>业务开通速率</t>
  </si>
  <si>
    <t>兆</t>
  </si>
  <si>
    <t>公网IP地址数量</t>
  </si>
  <si>
    <t>实际可用IP地址数量</t>
  </si>
  <si>
    <t>网络服务质量符合合同约定</t>
  </si>
  <si>
    <t>根据合同约定按时完成</t>
  </si>
  <si>
    <t>每月按时缴纳网络服务费</t>
  </si>
  <si>
    <t>168000</t>
  </si>
  <si>
    <t>提高城市管理工作效率</t>
  </si>
  <si>
    <t>持续改善部门办公设施环境</t>
  </si>
  <si>
    <t xml:space="preserve">    编制《绿地系统规划》及《绿化设计导则》工作经费</t>
  </si>
  <si>
    <t>依据2021年第17期党政联席会会议纪要和《推进世界春城花都建设2021年工作方案》等文件要求，经开区城市管理局2022年计划采购一家专业公司进行报告编制、出具一份《绿地系统规划》及《绿化设计导则》。2024年预计支付报告编制费55.3万元。</t>
  </si>
  <si>
    <t>采购一家专业公司进行报告编制</t>
  </si>
  <si>
    <t>出具一份《绿地系统规划》及《绿化设计导则》</t>
  </si>
  <si>
    <t>份</t>
  </si>
  <si>
    <t>出具的报告能通过专家论证会和领导审批</t>
  </si>
  <si>
    <t>在工作实施方案的时限内完成</t>
  </si>
  <si>
    <t>553000</t>
  </si>
  <si>
    <t>提升市容市貌，增加城市风景</t>
  </si>
  <si>
    <t>提升市容市貌</t>
  </si>
  <si>
    <t>增加城市绿植，美化环境</t>
  </si>
  <si>
    <t>增加城市绿植</t>
  </si>
  <si>
    <t>打造人与自然和谐共生的“世界春城花都”</t>
  </si>
  <si>
    <t>改变城市</t>
  </si>
  <si>
    <t>辖区内居民群众满意度</t>
  </si>
  <si>
    <t xml:space="preserve">    昆明经开区2023年大冲片区游园建设工程专项经费</t>
  </si>
  <si>
    <t>昆明经开区2023年大冲片区游园（共3个点位），按照“一园一品”的原则，以樱花为主题树，在秋锦路铁轨北侧绿地打造游园；以色彩丰富、形态多样、自然和谐的理念，在春漫大道延长线云南钢友工业园旁绿地及泛亚钢材市场旁绿地打造街头游园，建设面积约为1.36万平方米，计划投资约820万元。(具体工作内容以施工图为准)。</t>
  </si>
  <si>
    <t>建设面积约1.36万平方米</t>
  </si>
  <si>
    <t>1.36万平方米</t>
  </si>
  <si>
    <t>新建游园3个</t>
  </si>
  <si>
    <t>2024年6月30日</t>
  </si>
  <si>
    <t>计划投资总额约8200000元</t>
  </si>
  <si>
    <t>挖掘周边场地特色，结合周边人群需求，按照“一园一品”的原则，打造集植物特色景观、休闲游憩、海绵城市等功能为一体的的特色游园。</t>
  </si>
  <si>
    <t>打造集特色景观、休闲游憩、海绵城市等功能为一体的的特色游园。</t>
  </si>
  <si>
    <t>更好地满足人们日益增长的精神文化需求，更好地发挥公园的作用。</t>
  </si>
  <si>
    <t xml:space="preserve">    海子奶厂排水沟（秧田沟）、昆船排水沟、铜牛寺大沟（白沙河下线）黑沟水环境综合整治工程二期专项资金</t>
  </si>
  <si>
    <t>完成对阿拉社区、部队周边截污系统进行完善黑沟沿线，新建d600截污管，总长900米。新建截污收集管d300，总长140米，新建2mX2m排水箱涵20米，新建截流坝1座，新建6mX2m闸坝1座，拆除现状拦水坝1座，末端沟渠改造1项，清淤3200立方米：秧田沟沿线，秧田沟沿线现状排水口截污及清淤工程，新建5处截污支管d500，总长135米，新建5处截污坝，新建沉泥池3座，拦水坝改造1座，清淤3800立方米，2024年预算总计3万元。项目实施将为河道及滇池水质稳定达标提供基本保障,改善综合环境和生态环境。</t>
  </si>
  <si>
    <t>新建截污管1040米</t>
  </si>
  <si>
    <t>1040</t>
  </si>
  <si>
    <t>按计划按时完成付款事项</t>
  </si>
  <si>
    <t>30,000.00</t>
  </si>
  <si>
    <t>保障辖区水生态保护和水资源管理</t>
  </si>
  <si>
    <t>持续构建良好循环功能的水生态系统</t>
  </si>
  <si>
    <t>持续构建</t>
  </si>
  <si>
    <t xml:space="preserve">    昆明经开区城市环境综合整治专项经费</t>
  </si>
  <si>
    <t>此次市容环境整治行动重点围绕王家营片区（中铁联集昆明中心站周边）及呈荣大道、联运大道、鸿运大道、纳源路、彩龙街，黄土坡片区（沪滇临港昆明科技城周边）及石牛路、望哨路、春霖路，信息产业基地片区及石龙路（撒梅大道至碧潭街）、春漫大道（南绕城高速至碧潭街）、林溪路、拓翔路，出口加工区（自贸大厅周边）及顺通大道、玉缘路、鼎南路、经景路组织实施7项整治行动61项（第一阶段40项、第二阶段21项）整治内容。</t>
  </si>
  <si>
    <t>组织实施7项整治行动，第一阶段40项市容环境整治提升工作</t>
  </si>
  <si>
    <t>40项市容环境整治提升工作</t>
  </si>
  <si>
    <t>组织实施7项整治行动61项，第二阶段21项市容环境整治提升工作</t>
  </si>
  <si>
    <t>组织实施7项整治行动61项，第二阶段21项市容环境整治提升工</t>
  </si>
  <si>
    <t>21项市容环境整治提升工作</t>
  </si>
  <si>
    <t>市容环境整治提升工作符合要求</t>
  </si>
  <si>
    <t>2024年12月前完成款项拨付工作</t>
  </si>
  <si>
    <t>社会成本指标</t>
  </si>
  <si>
    <t>预算成本控制在50000000元以内</t>
  </si>
  <si>
    <t>改善城市投资环境，为商业的发展提供了新的机遇</t>
  </si>
  <si>
    <t>为商业的发展提供了新的机遇</t>
  </si>
  <si>
    <t>有效的消除道路安全隐患,提升道路通行率</t>
  </si>
  <si>
    <t>提升道路通行率</t>
  </si>
  <si>
    <t>显著改善项目区生态环境，提高其生态价值，有利于人类自身的可持续发展</t>
  </si>
  <si>
    <t>显著改善项目区生态环境，提高其生态价值，有利于人类自身的可持</t>
  </si>
  <si>
    <t>显著改善</t>
  </si>
  <si>
    <t>有效避免使用过度而出现的事故，减少不必要的人员伤口及经济损失，提高了周边群众的幸福感</t>
  </si>
  <si>
    <t>有效避免使用过度而出现的事故，减少不必要的人员伤口及经济损失</t>
  </si>
  <si>
    <t xml:space="preserve">    河长制项目专项经费</t>
  </si>
  <si>
    <t>为深入贯彻落实全市滇池保护治理工作会议精神，切实做好经开区滇池保护治理工作和全面深化河（湖）长制工作，河长制工作经费主要用于河长办日常办公；水质监测；更换河长公示牌、河长制宣传片、警示片制作等。2024年暂申请预算85.9万元。2024年项目实施将保障河长办日常办公，提升河长办工作人员办公效率。</t>
  </si>
  <si>
    <t>公示牌制作及更换</t>
  </si>
  <si>
    <t>制作警示宣传片</t>
  </si>
  <si>
    <t>更换河道两侧公示牌</t>
  </si>
  <si>
    <t>视频摄制</t>
  </si>
  <si>
    <t>“美丽河道”“守护幸福河湖”“河道警示片”等视频摄制</t>
  </si>
  <si>
    <t>缴纳水电费</t>
  </si>
  <si>
    <t>业务培训</t>
  </si>
  <si>
    <t>河长制工作业务培训</t>
  </si>
  <si>
    <t>按《昆明经济技术开发区管委会全面深化河长制工作实施方案》的要求保质保量完成日常工作</t>
  </si>
  <si>
    <t>按工作计划按时完成</t>
  </si>
  <si>
    <t>按时缴纳水、电费及时更新宣传牌</t>
  </si>
  <si>
    <t>859000</t>
  </si>
  <si>
    <t>提高社会公众对河湖保护工作的责任意识和参与意识</t>
  </si>
  <si>
    <t>促进城乡生态环境质量的全面提升</t>
  </si>
  <si>
    <t>保障河长办日常办公运行</t>
  </si>
  <si>
    <t>服务对象满意度达到80%以上</t>
  </si>
  <si>
    <t xml:space="preserve">    昆明经济技术开发区茶高山截洪引清工程专项经费</t>
  </si>
  <si>
    <t>依据《昆经开经【2019】58号昆明经开区茶高山截洪引清工程可研批复》、昆明经济技术开发区茶高山截洪引清工程代建任务书等文件要求，经开区城市管理局计划在茶高山西侧面山拟新建调蓄池3座，截洪沟3条，排洪沟2条；东侧面山拟新建调蓄池5座，截洪沟6条，排洪沟1条。其中茶高山截洪引清工程项目的设计及造价咨询费2024年预计需要花费629.10万元。2024年项目实施将缓解现有的淹积水问题，降低雨洪的携污、携沙量。因财政资金紧张，暂建议安排2024年预算资金20万元，优先保障监理费和农民工工资，后续按财政能力调整保障。</t>
  </si>
  <si>
    <t>西侧山面新建蓄水池</t>
  </si>
  <si>
    <t>西侧山面新建蓄水池3座</t>
  </si>
  <si>
    <t>西侧山面新建截洪沟</t>
  </si>
  <si>
    <t>西侧山面新建截洪沟3条</t>
  </si>
  <si>
    <t>西侧山面新建排水沟</t>
  </si>
  <si>
    <t>西侧山面新建排水沟2条</t>
  </si>
  <si>
    <t>东侧山面新建蓄水池</t>
  </si>
  <si>
    <t>东侧山面新建蓄水池5座</t>
  </si>
  <si>
    <t>东侧山面新建截洪沟</t>
  </si>
  <si>
    <t>东侧山面新建截洪沟6条</t>
  </si>
  <si>
    <t>东侧山面新建排水沟</t>
  </si>
  <si>
    <t>东侧山面新建排水沟1条</t>
  </si>
  <si>
    <t>按照工程项目安全规范要求一次性验收合格</t>
  </si>
  <si>
    <t>造价咨询服务符合国家机行业相关标准和规范</t>
  </si>
  <si>
    <t>减少城市严重内涝的发生</t>
  </si>
  <si>
    <t>提升辖区防洪能力</t>
  </si>
  <si>
    <t>保护和修复自然生态与环境</t>
  </si>
  <si>
    <t>保护和修复</t>
  </si>
  <si>
    <t>持续完善茶高山防洪设施</t>
  </si>
  <si>
    <t xml:space="preserve">    宝象河排水流域收集系统改造工程（政府和社会资本合作PPP项目）专项经费</t>
  </si>
  <si>
    <t>根据项目实际进度，预计项目在2024年3月完工，其社会资本金投资收益、年度运维服务费等按三个季度计算，根据融资合同，项目已进入还本阶段，2024年政府支付缺口补助金额10万元。2024年项目实施将有效解决制约发展的水环境问题，保障滇池水质稳定。</t>
  </si>
  <si>
    <t>修建调蓄池</t>
  </si>
  <si>
    <t>24907</t>
  </si>
  <si>
    <t>项目工程质量达国家验收标准</t>
  </si>
  <si>
    <t>有效提升辖区水资源循环利用</t>
  </si>
  <si>
    <t>较大改善宝象河流域河道沿线卫生环境及水环境</t>
  </si>
  <si>
    <t>持续推进水环境问题</t>
  </si>
  <si>
    <t>持续推进</t>
  </si>
  <si>
    <t xml:space="preserve">    安全生产检查工作专项经费</t>
  </si>
  <si>
    <t>依据2021年第20次党工委会议纪要（安全生产检查工作经费）等文件要求，经开区城市管理局2024年计划组织人员对我区已纳入云南省应急管理综合应用平台系统的700家企业开展安全生产工作、展安全生产专项整治三年行动专项检查、危险化学品监管、工贸行业安全监管、岁末年初安全生产大检查四项工作，2024年预计支付市场安全检查费用261000元。2024年项目实施将为辖区企业和社会环境提供安全保障。</t>
  </si>
  <si>
    <t>组织人员对辖区企业开展安全检查</t>
  </si>
  <si>
    <t>700</t>
  </si>
  <si>
    <t>组织人员对我区已纳入云南省应急管理综合应用平台系统的700家企业开展一年两次安全生产专家指导服务工作</t>
  </si>
  <si>
    <t>组织专项检查工作</t>
  </si>
  <si>
    <t>完成2023年安全生产专项整治三年行动专项检查、危险化学品监管、工贸行业安全监管、岁末年初安全生产大检查四项工作</t>
  </si>
  <si>
    <t>安全生产检查工作验收合格</t>
  </si>
  <si>
    <t>服务验收合格得满分</t>
  </si>
  <si>
    <t>261000</t>
  </si>
  <si>
    <t>消除安全隐患，营造安全稳定的社会环境</t>
  </si>
  <si>
    <t>维护人民群众生命财产安全</t>
  </si>
  <si>
    <t>持续宣传培训企业，保障企业和社会环境安全</t>
  </si>
  <si>
    <t xml:space="preserve">    “美丽河道”建设工程专项经费</t>
  </si>
  <si>
    <t>依据《关于印发&lt;云南省美丽河湖建设行动方案（2019-2023年）&gt;的通知》（云南省总河长令第5号）、《关于印发&lt;昆明市美丽河湖建设实施方（2019-2023年）&gt;通知》（昆明市总河长令第5号）、2020年5月市滇管局《关于尽快开展滇池流域美丽河道建设相关工作的通知》及《2020年滇池保护治理“三年攻坚”行动目标责任书》等文件要求，经开区城市管理局计划2023年完成建设目标，美丽河道工程建设经费2024年预计支付218.8万元。项目实施将有效提升辖区河流水系保护和治理，改善辖区河流环境，减少水体污染。因财政资金紧张，暂建议安排2024年预算资金30万元，优先保障供电工程款和农民工工资，后续按财政能力调整保障。</t>
  </si>
  <si>
    <t>宝象河、洛龙河、马料河美丽河道建设</t>
  </si>
  <si>
    <t>宝象河、洛龙河、马料河美丽河道建设10公里</t>
  </si>
  <si>
    <t>河道全长</t>
  </si>
  <si>
    <t>2.8</t>
  </si>
  <si>
    <t>河道全长2.8千米</t>
  </si>
  <si>
    <t>提高安全生产意识，确保工程质量达到上级部门要求</t>
  </si>
  <si>
    <t>完成及时率</t>
  </si>
  <si>
    <t>按合同要求付款</t>
  </si>
  <si>
    <t>满足人民对和谐生态环境的需要</t>
  </si>
  <si>
    <t>减少河道水污染</t>
  </si>
  <si>
    <t>持续改善辖区河道水环境</t>
  </si>
  <si>
    <t xml:space="preserve">    昆明经济技术开发区拓翔路、石龙路、红外路提升改造工程专项资金</t>
  </si>
  <si>
    <t>2023年及2024年计划完成拓翔路、石龙路、红外路道路、交通、绿化、排水等全部提升改造工作。</t>
  </si>
  <si>
    <t>完成3条道路车行道罩面</t>
  </si>
  <si>
    <t>完成3条路人行道翻新</t>
  </si>
  <si>
    <t>14000</t>
  </si>
  <si>
    <t>对所3条道路提升改造工作达上级部门要求</t>
  </si>
  <si>
    <t>2025年6月前竣工验收</t>
  </si>
  <si>
    <t>将工程建设成本控制在预算总额范围149000500元内</t>
  </si>
  <si>
    <t xml:space="preserve">    倪家营水质净化厂再生水供水系统完善工程专项经费</t>
  </si>
  <si>
    <t>2024年倪家营水质净化厂再生水供水系统完善工程计划开展1.新建地下水调水池一座及附属设施，预计申请资金255.36万元。2024年项目实施将保障辖区内污水处理工作有序进行，增加辖区再生水供给，削减水体中的污染物，降低对滇池水体的污染。暂建议安排2024年预算资金100万元，优先保障工程款和农民工工资，后续按财政能力调整保障。</t>
  </si>
  <si>
    <t>新建地下水调水池一座</t>
  </si>
  <si>
    <t>工程用地面积6400㎡</t>
  </si>
  <si>
    <t>工程质量符合相关规范要求</t>
  </si>
  <si>
    <t>验收合格率=合格数/总数*100%</t>
  </si>
  <si>
    <t>工程完成及时率</t>
  </si>
  <si>
    <t>1,000,000.00</t>
  </si>
  <si>
    <t>提升城市的水体环境质量</t>
  </si>
  <si>
    <t>提高供水能力及供水稳定性</t>
  </si>
  <si>
    <t>减少污水处理厂向滇池直接排放污水</t>
  </si>
  <si>
    <t>提升经开区污水再生水利用率</t>
  </si>
  <si>
    <t>受益人群满意达到80%以上</t>
  </si>
  <si>
    <t xml:space="preserve">    防汛抗旱应急经费</t>
  </si>
  <si>
    <t>按照《云南省防洪条例》第五章“保障措施”第二十四条；《昆明市防汛抗旱办法》第四条：市县区人民政府应当加强对防汛抗旱工作的领导，将防汛抗旱经费纳入本级国民经济和社会发展规划，所需经费纳入本级财政预算，保障防汛抗旱工作的正常开展。保证防汛物料充足，及时处置各种防汛险情，免除或减少因洪涝灾害而可能发生的损失。2024年项目实施将保障群众生命财产安全，有效减少自然灾害，提升城管局辖区内防汛抗旱的能力水平。暂安排预算资金100万元。</t>
  </si>
  <si>
    <t>防汛抗旱工作经费补助单位</t>
  </si>
  <si>
    <t>汛情导致的人员伤亡和财产损失达上级部门要求</t>
  </si>
  <si>
    <t>提前预防，使汛情导致的人员伤亡和财产损失为零</t>
  </si>
  <si>
    <t>项目验收合格率100%</t>
  </si>
  <si>
    <t>按计划按时完成项目采购</t>
  </si>
  <si>
    <t>按计划拨付阿拉、洛羊街道防汛工作经费</t>
  </si>
  <si>
    <t>1,000,00.00</t>
  </si>
  <si>
    <t>与上年度相比，提升居民群众安全感</t>
  </si>
  <si>
    <t>提升居民群众安全感</t>
  </si>
  <si>
    <t>与上年度相比，提升防汛应急抢险能力</t>
  </si>
  <si>
    <t>提升防汛应急抢险能力</t>
  </si>
  <si>
    <t>与上年度相比，提高及时处置险情能力</t>
  </si>
  <si>
    <t>提高及时处置险情能力</t>
  </si>
  <si>
    <t>与上年度相比，有效减轻自然灾害对生产生活的影响</t>
  </si>
  <si>
    <t>减轻</t>
  </si>
  <si>
    <t>有效减轻自然灾害对生产生活的影响</t>
  </si>
  <si>
    <t>持续储备防汛抗旱应急物资</t>
  </si>
  <si>
    <t>持续储备</t>
  </si>
  <si>
    <t xml:space="preserve">    昆明市普照水质净化厂（第十二污水处理厂）挖潜增效改造工程专项资金</t>
  </si>
  <si>
    <t>依据《关于昆明市普照水质净化厂挖潜增效改造工程可行性研究报告》等文件要求，新建碳源投加间1座、聚合氯化铝溶液槽罐池1座；改造原有生化池2座、改造滤布滤池4套。投加药剂设施服务的污水处理规模为10万m3/d，生化池改造、滤布滤池改造污水处理规模为5万m3/d。2024年该项目预算合计20万元。项目实施将减少辖区企业生产对滇池的污染，提升辖区河流水环境。</t>
  </si>
  <si>
    <t>工程建设碳源投加间1座</t>
  </si>
  <si>
    <t>新建碳源投加间1座，聚合氧化铝液槽罐池1座，改造原有生化池2座、改造滤布滤池4套</t>
  </si>
  <si>
    <t>工程建设聚合氧化铝液槽罐池1座</t>
  </si>
  <si>
    <t>工程建设改造原有生化池2座</t>
  </si>
  <si>
    <t>工程建设改造滤布滤池4套</t>
  </si>
  <si>
    <t>根据建设项目验收规范、要求，项目验收合格</t>
  </si>
  <si>
    <t>提高城市污水的再生利用率，</t>
  </si>
  <si>
    <t>降低城市排污负荷</t>
  </si>
  <si>
    <t>降低城市排污负荷，提供安全可靠的替代水源，有利于解决城市缺水问题</t>
  </si>
  <si>
    <t>提升辖区河流水环境</t>
  </si>
  <si>
    <t>维持水资源的循环平衡</t>
  </si>
  <si>
    <t>维持</t>
  </si>
  <si>
    <t xml:space="preserve">    昆明经济技术开发区清水片区再生水工程专项经费</t>
  </si>
  <si>
    <t>依据《关于昆明经济技术开发区清水片区再生水工程可行性研究报告的批复》、昆明经济技术开发区清水片区再生水工程代建任务书等文件要求。经开区城市管理局2024年计划新建再生水加压泵站2座、高位水池2座，新建再生水管28公里，工程项目达到验收标准。该项目工程2024年预计支付计划申请40万元。2024年项目实施将推行城管局落实开展经开区水污染防治”十四五“规划，保障辖区水体环境，有效控制水污染事项的发生。</t>
  </si>
  <si>
    <t>新建再生水加压泵站</t>
  </si>
  <si>
    <t>新建再生水加压泵站2座</t>
  </si>
  <si>
    <t>新建高位水池</t>
  </si>
  <si>
    <t>新建高位水池2座</t>
  </si>
  <si>
    <t>新建再生水管</t>
  </si>
  <si>
    <t>28</t>
  </si>
  <si>
    <t>新建再生水管28公里</t>
  </si>
  <si>
    <t>400,000.00</t>
  </si>
  <si>
    <t>改善城市生态与周边地区的生态环境和水资源</t>
  </si>
  <si>
    <t>提高再生水供给及供水稳定性</t>
  </si>
  <si>
    <t>调受益人群满意度达到80%以上</t>
  </si>
  <si>
    <t xml:space="preserve">    石夹子隧洞—大新册黑龙潭排洪沟渠整治下段（二期）专项经费</t>
  </si>
  <si>
    <t>排洪渠道整治工程全长5013.527m，扩建里程2558.052m前排洪渠道，并新开里程2558.052m后的排洪渠道以满足该片区的防洪要求。工程施工按两个阶段实施。二期渠道长2470.475m，其中硬衬砌段长425m，分水闸段长10m，箱涵段长600m，桥涵段长147m，生态复式断面段长1288.475m。2024年项目实施将消除洪灾隐患，保护沿河两岸人民免受洪涝灾害，提高居民生活质量。</t>
  </si>
  <si>
    <t>工程建设硬衬砌段长425m</t>
  </si>
  <si>
    <t>425米</t>
  </si>
  <si>
    <t>二期渠道长2470.475m，其中硬衬砌段长425m，分水闸段长10m，箱涵段长600m，桥涵段长147m，生态复式断面段长1288.475m。</t>
  </si>
  <si>
    <t>工程建设分水闸段长10m</t>
  </si>
  <si>
    <t>10米</t>
  </si>
  <si>
    <t>工程建设箱涵段长600m</t>
  </si>
  <si>
    <t>600米</t>
  </si>
  <si>
    <t>工程建设桥涵段长147m</t>
  </si>
  <si>
    <t>147米</t>
  </si>
  <si>
    <t>工程建设生态复式断面段长1288.48m</t>
  </si>
  <si>
    <t>1288.48米</t>
  </si>
  <si>
    <t>消除洪灾隐患，保护沿河两岸人民免受洪涝灾害</t>
  </si>
  <si>
    <t>减少辖区水环境的污染</t>
  </si>
  <si>
    <t>持续改善辖区防洪、防污染的基础设施</t>
  </si>
  <si>
    <t xml:space="preserve">    洛龙河（经开区段）河堤修复及截污工程专项经费</t>
  </si>
  <si>
    <t>依据《关于洛龙河（经开区段）河堤修复及截污工程可行性研究报告的批复》等文件要求，经开区城市管理局新建3座截流井，HDPE400管50米，河床疏浚底泥7000立方米，河道浆砌石块挡墙修复500立方米，河堤修复整形8000平方米，河道绿化9000平方米。2024年计划使用预算资金6.25万元。项目实施将疏通河底淤泥保障河道畅通，减少洪涝灾害的发生，修复河道，提高河堤对河流的限制。</t>
  </si>
  <si>
    <t>截流井3座</t>
  </si>
  <si>
    <t>河床疏浚底泥7000立方米</t>
  </si>
  <si>
    <t>7000</t>
  </si>
  <si>
    <t>河道浆砌石块挡墙修复500立方米</t>
  </si>
  <si>
    <t>河堤修复整形8000平方米</t>
  </si>
  <si>
    <t>8000</t>
  </si>
  <si>
    <t>河道绿化9000平方米</t>
  </si>
  <si>
    <t>9000</t>
  </si>
  <si>
    <t>完成竣工环境影响评价报告</t>
  </si>
  <si>
    <t>1册竣工环境影响评价报告</t>
  </si>
  <si>
    <t>工程项目完工及时率</t>
  </si>
  <si>
    <t>按照规定时间完成竣工环境影响评价</t>
  </si>
  <si>
    <t>62,500.00</t>
  </si>
  <si>
    <t>有效疏通河底淤泥保障河道畅通</t>
  </si>
  <si>
    <t>调节改善河道周围的生态环境</t>
  </si>
  <si>
    <t>调节改善</t>
  </si>
  <si>
    <t>提升河堤的储蓄存水能力，保障居民生产生活用水</t>
  </si>
  <si>
    <t xml:space="preserve">    德国促进性贷款昆明经济技术开发区环境综合整治工程项目专项经费</t>
  </si>
  <si>
    <t>依据《关于德国促进性贷款昆明经济技术开发区环境综合整治工程可行性研究调整报告的批复》等文件要求，该项目总投资175366.9万元，建设宝象河水环境整治工程12.06km，昆明信息产业基地2号路南延线工程3.8km，黄土坡A-13号路工程3.39km，污水管网93.7km，再生水管网132km，昆明市普照水质净化厂及配套管网工程（建设污水处理厂规模5万m3/d，配套污水管28.12km）。2024年该项目执行预算合计为26.39万元。项目实施将提升城市形象、改善居民生活居住环境。</t>
  </si>
  <si>
    <t>宝象河水环境整治工程</t>
  </si>
  <si>
    <t>12.06</t>
  </si>
  <si>
    <t>昆明信息产业基地2号路南延线工程</t>
  </si>
  <si>
    <t>3.8</t>
  </si>
  <si>
    <t>黄土坡A-13号路工程</t>
  </si>
  <si>
    <t>3.39</t>
  </si>
  <si>
    <t>污水管网</t>
  </si>
  <si>
    <t>93.7</t>
  </si>
  <si>
    <t>再生水管网</t>
  </si>
  <si>
    <t>132</t>
  </si>
  <si>
    <t>昆明市普照水质净化厂及污水处理厂规模</t>
  </si>
  <si>
    <t>昆明市普照水质净化厂及配套污水管</t>
  </si>
  <si>
    <t>28.12</t>
  </si>
  <si>
    <t>按建设项目规范要求进行验收</t>
  </si>
  <si>
    <t>263,900.00</t>
  </si>
  <si>
    <t>按协议要求持续还款</t>
  </si>
  <si>
    <t xml:space="preserve">    新建、改造公厕专项工作经费</t>
  </si>
  <si>
    <t>依据2024年新建、改造公厕专项工作经费预算说明、项目合同、会议纪要等文件要求，2024年计划支付2021年移动公厕改造工程项目质保金；支付昆明经济技术开发区2021新建提升改造公厕项目工程竣工进度款及结算款、相关工程服务费、代建费；支付2022年提升改造公厕项目结算款，以上合计10,388.25元。</t>
  </si>
  <si>
    <t>支付2021年移动公厕改造工程项目质保金</t>
  </si>
  <si>
    <t>提升改造4座移动公厕</t>
  </si>
  <si>
    <t>支付2021新建提升改造公厕项目工程竣工进度款及结算款、相关工程服务费、代建费</t>
  </si>
  <si>
    <t>新建及提升改造5座二类标准公厕</t>
  </si>
  <si>
    <t>支付2022年提升改造公厕项目结算款</t>
  </si>
  <si>
    <t>“配套设施”齐全率达到上级部门要求</t>
  </si>
  <si>
    <t>在辖区范围内配备二类标准公厕</t>
  </si>
  <si>
    <t>严格把控项目质量，项目验收合格率达到上级部门要求</t>
  </si>
  <si>
    <t>新建及提升改造公厕验收率达100%</t>
  </si>
  <si>
    <t>103,88.25</t>
  </si>
  <si>
    <t>能有效促进经开区交通集散地、休闲步行街区等地方的公共设施的完善，从而促进经开区招商引资的发展，间接带来更大的经济效益</t>
  </si>
  <si>
    <t>完善公共基础设施，促进经开区招商引资经济发展</t>
  </si>
  <si>
    <t>通过实施新建、改造公厕项目，改善辖区人居生活环境， 提升辖区居民对政府部门的认同感，提高辖区居民幸福感</t>
  </si>
  <si>
    <t>改善生活环境， 提升认同感</t>
  </si>
  <si>
    <t>改善辖区人居生活环境， 提升辖区居民对政府部门的认同感，提高辖区居民幸福感</t>
  </si>
  <si>
    <t>“厕所革命”引导广大群众形成良好的卫生习惯，带动居民污水、垃圾的治理，减少环境污染</t>
  </si>
  <si>
    <t>引导广大群众形成良好的卫生习惯，带动居民污水、垃圾的治理</t>
  </si>
  <si>
    <t>引导广大群众形成良好的卫生习惯，带动居民污水、垃圾的治理，减少环境污染</t>
  </si>
  <si>
    <t>公厕被喻为“城市的脸面”、“文明的象征”，它的建设完善情况和管理水平，直接影响居民对一个城市的第一感观，公厕项目的实施，更好的推动了社会文明的进步</t>
  </si>
  <si>
    <t>直接影响居民对一个城市的第一感观，更好的推动了社会文明的进步</t>
  </si>
  <si>
    <t xml:space="preserve">    垃圾分类专项经费</t>
  </si>
  <si>
    <t>我区主城区范围不少于90%的街道开展城市生活垃圾分类示范工作，涉农街道积极开展农村生活垃圾分类示范工作，不断提高农村生活垃圾分类收集覆盖率。城市生活垃圾分类收集覆盖率达90%以上，基本建成生活垃圾分类处理系统，基本形成相应的规章和标准体系，形成一批可复制、可推广的模式。在进入焚烧和填埋设施之前，可回收物和厨余垃圾的回收利用率合计达到35%以上。2024年预计投入垃圾分类专项经费82万元。2024年项目实施将保障辖区的卫生环境，有效宣传垃圾分类重要性，提升辖区生活垃圾分类的覆盖率。</t>
  </si>
  <si>
    <t>公开发放的宣传材料数量</t>
  </si>
  <si>
    <t>份（部、个、幅、条）</t>
  </si>
  <si>
    <t>反映制作宣传横幅、宣传册等的数量情况。</t>
  </si>
  <si>
    <t>示范小区打造</t>
  </si>
  <si>
    <t>打造示范小区1个</t>
  </si>
  <si>
    <t>组织全区垃圾分类业务培训、考察学习</t>
  </si>
  <si>
    <t>按计划组织实施</t>
  </si>
  <si>
    <t>820000</t>
  </si>
  <si>
    <t>提升群众养成垃圾分类意识及习惯</t>
  </si>
  <si>
    <t>改善辖区环境卫生情况</t>
  </si>
  <si>
    <t>减少了垃圾处理的水、土壤、大气污染风险</t>
  </si>
  <si>
    <t>减少污染</t>
  </si>
  <si>
    <t>社会公众满意度</t>
  </si>
  <si>
    <t>反映社会公众对宣传的满意程度达到80%</t>
  </si>
  <si>
    <t xml:space="preserve">    昆明经济技术开发区河道综合管理工程（一般）专项经费</t>
  </si>
  <si>
    <t>根据《（经开区河渠湖库统一管养工作实施方案）昆经开滇水【2018】3号》其中：暂建议安排预算资金600万元。优先用于保障：
1.欠付2023年第二季度管养费用454.20万元；
2.马料河补水（宝象河调水）泵站一个季度管养费用31.50万元；
3.2023年第三季度管养费用114.30万元。</t>
  </si>
  <si>
    <t>辖区内河道管养</t>
  </si>
  <si>
    <t>辖区内马料河、宝象河、洛龙河三条河道管养</t>
  </si>
  <si>
    <t>水库坝塘管养</t>
  </si>
  <si>
    <t>支流沟渠管养</t>
  </si>
  <si>
    <t>39</t>
  </si>
  <si>
    <t>按照工程质量要求完成</t>
  </si>
  <si>
    <t>优化水资源环境与生态环境</t>
  </si>
  <si>
    <t>改善水库和坝塘水质、水资源短缺等问题</t>
  </si>
  <si>
    <t>持续管养水库、坝塘等防洪设施</t>
  </si>
  <si>
    <t>持续管养</t>
  </si>
  <si>
    <t xml:space="preserve">    昆明经开区茶文化公园建设工程专项经费</t>
  </si>
  <si>
    <t>茶文化公园位于中国(云南)自由贸易试验区昆明片区，地块面积为21543.16平方米，东临林溪路，西临汕昆高速，北邻云茶城，公园将按照市政府“百园建设”工作要求，结合茶天下云茶城，打造茶文化公园，总投资约2600万元。该工程主要包含乔木种植700余株，灌木种植200余株，地被种植约2万平方米；土石方工程、园建工程、广场主雕塑、茶马古道、文化长廊、云龙桥一座、景观给排水系统、排水沟、景观照明等设施。具体以实际委托为准。2024年项目投资估算为30万元。2024年项目实施将有效增加辖区城市绿化绿植，改善辖区市容市貌环境。</t>
  </si>
  <si>
    <t>绿化面积约2.13万平方米</t>
  </si>
  <si>
    <t>2.13万平方米</t>
  </si>
  <si>
    <t>乔木种植700余株</t>
  </si>
  <si>
    <t>700余株</t>
  </si>
  <si>
    <t>乔木种植</t>
  </si>
  <si>
    <t>灌木种植200余株</t>
  </si>
  <si>
    <t>200余株</t>
  </si>
  <si>
    <t>灌木种植</t>
  </si>
  <si>
    <t>地被种植约2万平方米</t>
  </si>
  <si>
    <t>2万平方米</t>
  </si>
  <si>
    <t>地被种植</t>
  </si>
  <si>
    <t>广场主雕塑1座</t>
  </si>
  <si>
    <t>广场主雕塑</t>
  </si>
  <si>
    <t>文化长廊1条</t>
  </si>
  <si>
    <t>文化长廊</t>
  </si>
  <si>
    <t>云龙桥1座</t>
  </si>
  <si>
    <t>云龙桥</t>
  </si>
  <si>
    <t>景观给排水系统</t>
  </si>
  <si>
    <t>景观照明设施</t>
  </si>
  <si>
    <t>符合《建筑工程施工质量验收统一标准》（GB 50300-2013）、《昆明市园林绿化工程施工规范》（DG5301/T 22-2017）、《昆明市园林绿化工程验收规范》（DG5301/T 23-2017）、《昆明市园林绿养护规范》（DG5301/T 24-2017）、《昆明市城市花卉应用导则》、《昆明市城市道路花箱管理办法（试行）》及国家、地方、行业现行工程建设强制性标准、相关质量验收标准及规范的要求，并确保一次性验收合格。</t>
  </si>
  <si>
    <t>满足茶文化交流，市民休闲娱乐等功能。</t>
  </si>
  <si>
    <t>提升公园绿化的价值，发挥科普、教育、文化、娱乐等功能</t>
  </si>
  <si>
    <t>持续增加辖区茶文化公园的绿化绿植</t>
  </si>
  <si>
    <t xml:space="preserve">    祭虫山公园内道路维修工程专项经费</t>
  </si>
  <si>
    <t>针对目前祭虫山公园路面主要存在裂缝和路面凹陷的情况，通过重铺面层、重做路面结构，加固路基等方式对道路现状病害路段进行治理；补充必要的交通标志标线、照明等设施；根据需求补充其他道路配套设施等方式进行维修。该工程在完工后能有效消除安全隐患，解决路面开裂和凹陷的问题，改善道路环境。建设内容包括对1#道路起于祭虫山公园入口处，接入公园北边现有公路，道路全长1109.02 米；2#道路起于 1#道路 K0+024.35 桩号处，接入 1#道路 K0+894.17桩号处，道路全长 1199.03 米；3#道路起于 1#道路 K0+625.41 桩号处，接入 2#道路 K0+619.75 桩号处，道路全长 91.10 米。三条道路总长 2399.15米，道路宽度 6.5 米。2024年预算计划支付500.00元。2024年项目实施将有效解决路面开裂和凹陷，改善道路环境，消除道路安全隐患。</t>
  </si>
  <si>
    <t>1#道路全长1109.02 米</t>
  </si>
  <si>
    <t>1109.02</t>
  </si>
  <si>
    <t>重铺面层、重做路面结构1109.02m</t>
  </si>
  <si>
    <t>2#道路全长1199.03 米</t>
  </si>
  <si>
    <t>1199.03</t>
  </si>
  <si>
    <t>重铺面层、重做路面结构1199.03m</t>
  </si>
  <si>
    <t>3#道路全长91.10 米</t>
  </si>
  <si>
    <t>91.10</t>
  </si>
  <si>
    <t>重铺面层、重做路面结构91.10</t>
  </si>
  <si>
    <t>道路宽度 6.5 米</t>
  </si>
  <si>
    <t>6.5</t>
  </si>
  <si>
    <t>重铺面层、重做路面结构6.5m</t>
  </si>
  <si>
    <t>补充了道路必要的配套设施，提升了道路交通的舒适性及安全性</t>
  </si>
  <si>
    <t>持续治理消除路面安全隐患</t>
  </si>
  <si>
    <t>持续治理</t>
  </si>
  <si>
    <t xml:space="preserve">    龙潭山截洪引清工程专项资金</t>
  </si>
  <si>
    <t>依据《云南省昆明市经济技术开发区龙潭山截洪引清工程可行性研究报告编制、勘察及设计服务合同》、昆明经济技术开发区龙潭山截洪引清工程代建任务书等文件要求，经开区城市管理局计划新建截洪沟9条，长度为5245米、新建排水沟1条，长度为549米、新建沉砂池3座、新建小型沉砂池13座、新建调蓄池1座，容量为10000立方米。根据签订的服务合同该项目2024年所需预算资金11万元。2024年项目实施将消减山洪进入下游的洪峰流量，大大降低下游内涝风险，缓解现有的淹积水问题。</t>
  </si>
  <si>
    <t>截洪沟工程新建截洪沟</t>
  </si>
  <si>
    <t>新建截洪沟9条</t>
  </si>
  <si>
    <t>截洪沟长度</t>
  </si>
  <si>
    <t>5245</t>
  </si>
  <si>
    <t>截洪沟长度5245米</t>
  </si>
  <si>
    <t>新建排水沟</t>
  </si>
  <si>
    <t>新建排水沟1条</t>
  </si>
  <si>
    <t>新建排水沟长度</t>
  </si>
  <si>
    <t>549</t>
  </si>
  <si>
    <t>新建排水沟长度549米</t>
  </si>
  <si>
    <t>新建3座沉砂池</t>
  </si>
  <si>
    <t>新建小型沉砂池13座</t>
  </si>
  <si>
    <t>新建调蓄池</t>
  </si>
  <si>
    <t>新建调蓄池1座</t>
  </si>
  <si>
    <t>调蓄池总容量</t>
  </si>
  <si>
    <t>调蓄池总容量1万立方米</t>
  </si>
  <si>
    <t>符合工程项目安全规范，一次性验收合格</t>
  </si>
  <si>
    <t>110,000.00</t>
  </si>
  <si>
    <t>减少辖区灾害带来的损失及影响</t>
  </si>
  <si>
    <t>提升龙潭山防洪设施的防洪能力</t>
  </si>
  <si>
    <t>持续完善辖区防洪设施</t>
  </si>
  <si>
    <t xml:space="preserve">    果林水库东岸配套设施完善工程专项资金</t>
  </si>
  <si>
    <t>依据《关于果林水库东岸配套设施完善工程可行性研究报告的批复》、果林水库东岸配套设施完善工程委托建设工程任务书等文件要求，经开区城市管理局在果林广场配套设施需建设公园气排球场、公园停车场、公园景观台及风雨廊等，2024年该项目欠付代建管理费15.58万元。</t>
  </si>
  <si>
    <t>工程公园气排球场</t>
  </si>
  <si>
    <t>主要建设内容为公园内增加气排球场、公园的出入口门禁、停车场、景观台、风雨廊、公共厕所、喷灌设施、游路、绿化景观等相关配套设施。</t>
  </si>
  <si>
    <t>工程公园停车场</t>
  </si>
  <si>
    <t>工程公园景观台及风雨廊</t>
  </si>
  <si>
    <t>工程公园公共场所</t>
  </si>
  <si>
    <t>按上级部门要求对项目进行验收，严格把控项目质量</t>
  </si>
  <si>
    <t>按工程施工进度完成</t>
  </si>
  <si>
    <t>155,800.00</t>
  </si>
  <si>
    <t>完善水库基础设施建设，有利于增加就业机会，促进地方经济发展，并带动社会相关产业发展，取得生态建设和经济建设的双赢</t>
  </si>
  <si>
    <t>增加就业机会，促进地方经济发展</t>
  </si>
  <si>
    <t>完善水库基础设施建设，提高水库管理水平，减少环境污染、美化城市，营造良好的人居环境</t>
  </si>
  <si>
    <t>减少环境污染、美化城市</t>
  </si>
  <si>
    <t>完善基础配套设施有利于提高水库的管理水平和质量，有效治理水体污染，促进生态水循环</t>
  </si>
  <si>
    <t>提高水库的管理水平和质量</t>
  </si>
  <si>
    <t>加强、完善果林水库配套设施建设，更好地满足人们日益增长的物质文化需求，更好地发挥水库在人们日常生活中的作用，实现绿色、可持续发展</t>
  </si>
  <si>
    <t>满足人们日益增长的物资文化需求</t>
  </si>
  <si>
    <t>加强、完善果林水库配套设施建设，更好地满足人们日益增长的物资文化需求，更好地发挥水库在人们日常生活中的作用，实现绿色、可持续发展</t>
  </si>
  <si>
    <t xml:space="preserve">    林溪路北段道路环境改造工程专项经费</t>
  </si>
  <si>
    <t>林溪路北段道路（汕昆高速至石安公路段）长约1300米，经调研，该路段存在人行道及绿化缺失情况，需完善道路基础设施。拟计划组织对该路段道路环境进行改造，改造工程主要包括绿化补植、人行道铺设、排水整治、完善交通设施、照明设施修复及增设灌溉喷雾系统等六个方面，总投资约932.52万元。2024年预算金额50万元，2024年项目实施将完善辖区道路基础设施，提升道路环境绿化植被。</t>
  </si>
  <si>
    <t>建设用地面积 24048 平方米</t>
  </si>
  <si>
    <t>24048 平方米</t>
  </si>
  <si>
    <t>侧分带绿化种植面积4008 平方米</t>
  </si>
  <si>
    <t>4008 平方米</t>
  </si>
  <si>
    <t>绿地为 16%</t>
  </si>
  <si>
    <t>16%</t>
  </si>
  <si>
    <t>按照上级部门要求严格把控项目验收合格率达95%</t>
  </si>
  <si>
    <t>根据合同约定按进度付款</t>
  </si>
  <si>
    <t>提高周边居民的生存环境，树立良好的城市形象，促进社会和谐发展</t>
  </si>
  <si>
    <t>提升城市道路景观绿化环境</t>
  </si>
  <si>
    <t>长期保持道路周边绿化、创建绿色公路，减少道路上的尘土、噪音污染。</t>
  </si>
  <si>
    <t>长期保持</t>
  </si>
  <si>
    <t xml:space="preserve">    环卫基础设施新建、改造及维护经费</t>
  </si>
  <si>
    <t>依据2024年预算说明及相关附件说明等文件要求，经开区城市管理局2023年完成新建1座分类垃圾转运站的结算审核：缓解周边生活垃圾收纳转运设施不足现状；原涉农社区生活垃圾收转运设施新建及提升改造项目；逐步完善环卫基础设施不足短板。2024年预计支付工程建设、改造和维护经费36.96万元。2024年项目实施将逐步完善辖区环卫基础设施不足短板。</t>
  </si>
  <si>
    <t>完成新建1座分类垃圾运转站工程的结算审核</t>
  </si>
  <si>
    <t>每天运转垃圾60吨</t>
  </si>
  <si>
    <t>吨</t>
  </si>
  <si>
    <t>改造一批垃圾投放设施及环卫驿站</t>
  </si>
  <si>
    <t>实施原涉农社区生活垃圾收转运设施新建及提升改造项目</t>
  </si>
  <si>
    <t>按计划要求完成设施建设、改造工作</t>
  </si>
  <si>
    <t>369600</t>
  </si>
  <si>
    <t>反映成本效益</t>
  </si>
  <si>
    <t>满足周边生活垃圾收纳、运转设施不足的需求</t>
  </si>
  <si>
    <t>持续完善辖区垃圾清运体系及设施</t>
  </si>
  <si>
    <t xml:space="preserve">    污水提升泵站（含配套管网）改扩建工程专项资金</t>
  </si>
  <si>
    <t>按照昆明市滇池保护治理规划（2018—2035年）和经开区“十四五”水污染规划，启动实施昆明经济技术开发区污水提升泵站（含配套管网）改扩建工程，随着水厂二期扩建投运后，提升完善现有污水泵站提升处理规模和相关配套管网接纳能力，使片区污水无法应收尽收。按照昆明市滇池保护治理规划（2018—2035年）和经开区“十四五”水污染防治规划建设内容，结合实际运行情况梳理，实施石龙坝污水提升泵站二期相关配套设备安装及配套管道铺设。2024年全年预算合计50万元。项目实施将有效减少辖区水污染，增加辖区污水管道覆盖面积。</t>
  </si>
  <si>
    <t>石龙坝污水提升泵站</t>
  </si>
  <si>
    <t>台（套）</t>
  </si>
  <si>
    <t>石龙坝污水提升泵站1台</t>
  </si>
  <si>
    <t>配套管网</t>
  </si>
  <si>
    <t>配套管网20米</t>
  </si>
  <si>
    <t>2023年12月31日</t>
  </si>
  <si>
    <t>项目计划工期</t>
  </si>
  <si>
    <t>日</t>
  </si>
  <si>
    <t>增加辖区污水管道覆盖面积</t>
  </si>
  <si>
    <t>使用年限</t>
  </si>
  <si>
    <t>通过工程设计使用年限反映可持续的效果。</t>
  </si>
  <si>
    <t xml:space="preserve">    昆明经济开发区秋锦路（云景路至呈黄路段）绿化工程项目经费</t>
  </si>
  <si>
    <t>依据昆明经济开发区秋锦路（云景路至呈黄路段）绿化工程委托任务书等文件要求，经开区城市管理局开展绿化工程，工程起点为秋锦路与云景路交叉口，终点为秋锦路与呈黄路交叉口，全长为600米，绿化面积为1.1万平方米（含秋锦路与云桂铁路挡墙间夹角地5000平方米），2024年预计支付29500.00元。2024年项目实施将提升辖区道路两旁绿化绿植，提升辖区环境质量。</t>
  </si>
  <si>
    <t>项目总长度</t>
  </si>
  <si>
    <t>600</t>
  </si>
  <si>
    <t>项目涉及总体长度600米</t>
  </si>
  <si>
    <t>11000</t>
  </si>
  <si>
    <t>项目最终绿化面积1.1万平方米</t>
  </si>
  <si>
    <t>完成绿化管养任务</t>
  </si>
  <si>
    <t>29500</t>
  </si>
  <si>
    <t>保护和改善辖区生态环境</t>
  </si>
  <si>
    <t>持续增加辖区道路两旁绿化绿植</t>
  </si>
  <si>
    <t xml:space="preserve">    昆明经济技术开发区云大西路淹水点改造工程专项资金</t>
  </si>
  <si>
    <t>依据《关于下达2021年昆明市主城区淹水点排水管网改造任务的通知》等文件的要求，加快推进城市淹水点排水管网项目建设，补齐城市防洪排涝短板，经经开区党工委会议同意，经开区城市管理局需完成云大西路昆玉高速公路桥下至雪兰牛奶公司门口路段淹水点改造工作。在经开区昆玉高速公路桥下至雪兰牛奶围墙段按照市级工作要求，新建 DN1400 钢筋混凝土排水管道总长1152米，DN1400球墨铸铁管105米，钢筋混凝土矩形检查井27座等。2024年所需相关费用100万元。</t>
  </si>
  <si>
    <t>新建DN2000雨水管1152米</t>
  </si>
  <si>
    <t>1152</t>
  </si>
  <si>
    <t>新建雨水检查井27座</t>
  </si>
  <si>
    <t>反映项目验收情况。竣工验收合格率=（验收合格单元工程数量/完工单元工程总数）×100%。</t>
  </si>
  <si>
    <t>反映经济效益成本指标完成情况</t>
  </si>
  <si>
    <t>完善城市排水系统建设，有效缓解淹水问题，方便市民出行</t>
  </si>
  <si>
    <t xml:space="preserve">    云桂铁路沪昆客专沿线经开区段环境美化工作专项经费</t>
  </si>
  <si>
    <t>依据云桂铁路沪昆客专沿线经开区段环境美化工作委托建设任务书、2016年第32期经开区管理委员会会议纪要等文件要求，经开区城市管理局开展阿拉街道服务绿化整治面积226943平方米、洛羊街道范围内绿化整治面积250000平方米、环境美化面积297亩，2024年预计支付云桂铁路沪昆客专沿线经开区段环境美化工作（一标段）工程尾款500.00元。2024年项目实施将增加辖区绿化植被，调整改善经开区提速区、减速区树种，提高亩木规格。</t>
  </si>
  <si>
    <t>阿拉街道范围内绿化整治面积</t>
  </si>
  <si>
    <t>226943</t>
  </si>
  <si>
    <t>洛羊街道范围内绿化整治面积</t>
  </si>
  <si>
    <t>250000</t>
  </si>
  <si>
    <t>洛阳街道范围内绿化整治面积</t>
  </si>
  <si>
    <t>云桂铁路沪昆客专线经开区段面山及滇河道个支流、沟渠环境美化面积</t>
  </si>
  <si>
    <t>297</t>
  </si>
  <si>
    <t>绿色植被的成活率达95%</t>
  </si>
  <si>
    <t>项目成果按照上级部门要求验收合格率达95%</t>
  </si>
  <si>
    <t>按时完成项目结算尾款支付</t>
  </si>
  <si>
    <t>按照合同规定时间完成任务</t>
  </si>
  <si>
    <t>美化铁路沿线绿化，改善周边生态植被</t>
  </si>
  <si>
    <t>持续增加辖区绿化植被数量</t>
  </si>
  <si>
    <t xml:space="preserve">    昆明经济技术开发区污水处理与再生利用工程还本付息专项经费</t>
  </si>
  <si>
    <t>依据污水处理与再生水利用项目贷款协议1/2/3号文等，经开区城市管理局为建设经开区污水处理及再生水利用工程，向德国复兴信贷银行贷款，根据贷款协议条款按期每个月还本付息，
建议安排预算资金193.59万元。
依据：该项目属于延续性项目，属于政府债务。
1.昆明经济技术开发区污水处理与再生利用工程还本166.79万元；
2.昆明经济技术开发区污水处理与再生利用工程付息21.16万元；
3.昆明经济技术开发区污水处理与再生利用工程发行费5.64万元；2024年项目实施保障经开区城管局部门公信力。</t>
  </si>
  <si>
    <t>根据贷款协议条款按期还本付息</t>
  </si>
  <si>
    <t>根据贷款协议条款按期还款，半年一付。</t>
  </si>
  <si>
    <t>按合同要求完成还本付息工作</t>
  </si>
  <si>
    <t>按合同约定执行</t>
  </si>
  <si>
    <t>1935900</t>
  </si>
  <si>
    <t>保障经开区城管局部门公信力</t>
  </si>
  <si>
    <t>按贷款协议持续还款</t>
  </si>
  <si>
    <t>持续还款</t>
  </si>
  <si>
    <t>受益群众对项目的满意度</t>
  </si>
  <si>
    <t>受益群众对项目的满意度达到80%以上</t>
  </si>
  <si>
    <t xml:space="preserve">    云南昆明经济技术开发区环境综合整治还本付息专项经费</t>
  </si>
  <si>
    <t>依据《（云发改投资【2008】2254号）云南省发展和改革委员会关于德国促进性贷款昆明经济技术开发区环境综合整治工程可行性研究报告的批复》等文件要求，经开区城市管理局为经开区环境综合整治工程，向德国复兴信贷银行贷款，根据贷款协议条款按期每个月还本付息，建议安排预算资金3985.41万元。
依据：该项目属于延续性项目，属于政府债务。
1.云南昆明经济技术开发区环境综合整治还本3589.44万元；
2.云南昆明经济技术开发区环境综合整治付息383.94万元；
3.云南昆明经济技术开发区环境综合整治发行费12.03万元。。
2024年项目实施将保障经开区城管局部门公信力。</t>
  </si>
  <si>
    <t>按计划按时完成还款</t>
  </si>
  <si>
    <t>39854100</t>
  </si>
  <si>
    <t>根据贷款协议持续还款</t>
  </si>
  <si>
    <t xml:space="preserve">    石龙路南段道路景观提升改造提升改造工程可研设计施工总承包项目经费</t>
  </si>
  <si>
    <t>主要包括道路修复、景观提升、照明提升、交通完善、挡墙及边坡修复美化、配套设施完善、市政基础建设、车道变更等内容。本项目为EPC，暂估总投资额估计180万元，总承包主要负责可行性研究、勘察、设计、施工等工作。2024年项目实施将完善辖区配套基础设施，美化辖区边坡环境。</t>
  </si>
  <si>
    <t>城市道路绿化改造长度</t>
  </si>
  <si>
    <t>1000米</t>
  </si>
  <si>
    <t>8729株</t>
  </si>
  <si>
    <t>乔木种植8729株</t>
  </si>
  <si>
    <t>苗木存活率=存活数量/种植数量*100%</t>
  </si>
  <si>
    <t>按合同时限要求完成付款</t>
  </si>
  <si>
    <t>按照合同要求完成2023年工程建设</t>
  </si>
  <si>
    <t>1800000</t>
  </si>
  <si>
    <t>持续增加辖区道路两旁绿化</t>
  </si>
  <si>
    <t xml:space="preserve">    昆明长水机场至主城公路（经开区段）路域环境品质提升项目专项资金</t>
  </si>
  <si>
    <t>机场公路路域环境品质提升工作的起点为昆明长水机场航站楼，终点为大树营立交，总长度21.76公里。按照《昆明长水机场至主城公路路域环境品质提升工作实施方案》，由市城市管理局和市交通运输局统一开展机场公路全线路域环境品质提升有关方案(含施工图)编制工作，我区计划改造地块为预留加油站用地，面积6.35亩。其中2024年预计支付已完成的工程款30万元。</t>
  </si>
  <si>
    <t>提升机场公路路域环境长度达5公里</t>
  </si>
  <si>
    <t>提升道路环境，美化的风景能缓解人们心中的焦虑与疲劳</t>
  </si>
  <si>
    <t>增加机场公路周边绿化面积，保护绿色植被，改善道路环境</t>
  </si>
  <si>
    <t>长期保持道路周边绿化、创建绿色公路</t>
  </si>
  <si>
    <t>保持</t>
  </si>
  <si>
    <t xml:space="preserve">    数字城管网络光纤费及设备、摄像头等维护专项经费</t>
  </si>
  <si>
    <t>依据数字城管网络光纤及设备、摄像头等维护、采购的审批表、签订的摄像头维护服务合同等的要求，经开区城市管理局计划2023年开展30次摄像头检查、对机房设备进行设备维护。该项目于2023年6月招标完成，中标价为509800.00元，机房运行电费8万元，合同期为2023年7月1日至2024年6月30日，按照合同约定半年支付维护经费。2023年下半年费用25.49万元，2024年上半年费用25.49万元。按照往年招投标测算费用为50.98万元。</t>
  </si>
  <si>
    <t>开展检查（核查）次数</t>
  </si>
  <si>
    <t>30</t>
  </si>
  <si>
    <t>反映检查核查的次数情况。</t>
  </si>
  <si>
    <t>机房设备维护</t>
  </si>
  <si>
    <t>监控摄像维护</t>
  </si>
  <si>
    <t>个/套</t>
  </si>
  <si>
    <t>机房运行电费</t>
  </si>
  <si>
    <t>确保摄像头正常运转率</t>
  </si>
  <si>
    <t>设备运转率=有效运转/实际运转*100%</t>
  </si>
  <si>
    <t>根据合同约定的服务质量要求完成</t>
  </si>
  <si>
    <t>按合同要求每周两次日常检查</t>
  </si>
  <si>
    <t>509,800.00</t>
  </si>
  <si>
    <t>发挥高清摄像头对重点问题的监测监控和巡查作用</t>
  </si>
  <si>
    <t>实现对城市的“科学、严格、精细、长效”管理</t>
  </si>
  <si>
    <t>实现管理</t>
  </si>
  <si>
    <t xml:space="preserve">    气象工作经费</t>
  </si>
  <si>
    <t>气象工作经费，暂建议安排预算资金25.54万元。优先用于保障：
1.欠付2023年气象经费20%余款10.537万元；
2.防雷装置安全检测费用15.003万元。</t>
  </si>
  <si>
    <t>LED屏公共气象显示屏年度维护160块</t>
  </si>
  <si>
    <t>160</t>
  </si>
  <si>
    <t>块</t>
  </si>
  <si>
    <t>加密自动气象站年度维护19个</t>
  </si>
  <si>
    <t>19</t>
  </si>
  <si>
    <t>气象公共信息电子显示屏维护35块</t>
  </si>
  <si>
    <t>35</t>
  </si>
  <si>
    <t>气象公共信息电子显示屏通讯传输和信息发布35块</t>
  </si>
  <si>
    <t>新装液晶气象信息显示屏10块</t>
  </si>
  <si>
    <t>按照相关规定对气象设施进行管理及维护达到上级部门要求</t>
  </si>
  <si>
    <t>按照相关规定对160块LED公共气象显示屏、19个加密自动气象站、35块气象公共信息电子显示屏等气象设施进行管理及维护达上级部门要求</t>
  </si>
  <si>
    <t>255370</t>
  </si>
  <si>
    <t>及时预测预报经开区辖区内的气象变化，及时消除雷电灾害对人民生命及财产影响</t>
  </si>
  <si>
    <t>提前预警，提前防范，消除自然灾害的大面积影响</t>
  </si>
  <si>
    <t>及时预测预报经开区辖区内的气象变化，用于指导防汛抗旱及地质灾害防范，防雷检测工作及时消除雷电灾害对人民生命及财产影响</t>
  </si>
  <si>
    <t>增强气候变化预测预报，提高应对能力，减少灾害影响</t>
  </si>
  <si>
    <t>提高应对能力，减少灾害影响</t>
  </si>
  <si>
    <t>持续加强气候变化的预测预报能力，提高应对风险的能力，确保社会民生、经济发展及生态环境可持续发展</t>
  </si>
  <si>
    <t>'提高应对风险的能力，确保社会民生</t>
  </si>
  <si>
    <t>持续加强气候变化的预测预报能力，有效指导防范风险对策，提高应对风险的能力，确保社会民生、经济发展及生态环境可持续发展</t>
  </si>
  <si>
    <t xml:space="preserve">    昆明经济技术开发区铁路机修厂大沟溢流防控调蓄工程专项资金</t>
  </si>
  <si>
    <t>近年来，公家村、铁路机修厂大沟溢流问题日渐突出，无法满足今年市委市政府提出雨污分流暨溢流污染防控新要求新标准，还需进一步拦截公家村、铁路机修厂大沟的雨污混流排水，实施昆明经济技术开发区铁路机修厂大沟溢流防控调蓄工程，巩固河道保护治理成果，降低宝象河水质波动风险，推进辖区滇池保护治理成效再上新台阶。新建2万立方米调蓄池1座、进出水管道181米（DN300-2000）、绿化9770平方米及配套电气自控工程，调蓄池及附属构建筑物为全地下式结构。2024年项目实施将保障辖区雨污分流，保障设施设备正常运行运转。</t>
  </si>
  <si>
    <t>新建2万立方米调蓄池</t>
  </si>
  <si>
    <t>新建2万立方米调蓄池1座、进出水管道181米（DN300-2000）、绿化9770平方米及配套电气自控工程，调蓄池及附属构建筑物为全地下式结构。</t>
  </si>
  <si>
    <t>地面绿化</t>
  </si>
  <si>
    <t>9770</t>
  </si>
  <si>
    <t>进出水管道（DN300-2000）</t>
  </si>
  <si>
    <t>181</t>
  </si>
  <si>
    <t>配套电气自控设备</t>
  </si>
  <si>
    <t>建设工程验收合格，达到上级部门检测要求</t>
  </si>
  <si>
    <t>完成编制，每超过5天扣0.5分</t>
  </si>
  <si>
    <t>项目计划工期950天</t>
  </si>
  <si>
    <t>950</t>
  </si>
  <si>
    <t>每超过计划工期5天扣0.2分</t>
  </si>
  <si>
    <t>有效解决公家村大沟和铁路机修厂大沟合流污水溢流</t>
  </si>
  <si>
    <t>降低排污水口中水质的磷、氮含量</t>
  </si>
  <si>
    <t>持续完善雨污混流排水设施</t>
  </si>
  <si>
    <t xml:space="preserve">    昆明经济技术开发区淹积水点整改工程专项经费</t>
  </si>
  <si>
    <t>依据《关于昆明经济技术开发区淹水点整治工程可行性研究报告的批复》、淹积水点（拓翔路）工程代建任务书——水务公司、淹积水点（辰逸路、林溪路）建设任务书——建设中心等文件要求，经开区城市管理局2023年计划开展昆明经济技术开发区7个淹水点整治工作。对区内林溪路、辰逸路、拓翔路、云大西路、经东路延长线、顺通大道淹水点工程进行升级改造。2024年该项目建设工程预计支付232.793万元。2024年项目实施将有效解决昆明经济技术开发区淹水问题，建立水安全保障体系，改善城市排水系统。</t>
  </si>
  <si>
    <t>林溪路新建雨水管道</t>
  </si>
  <si>
    <t>林溪路新建雨水管道100米</t>
  </si>
  <si>
    <t>林溪路改扩建浆砌沟渠</t>
  </si>
  <si>
    <t>林溪路改扩建浆砌沟渠600米</t>
  </si>
  <si>
    <t>林溪路雨水连通渠道</t>
  </si>
  <si>
    <t>林溪路雨水连通渠道60米</t>
  </si>
  <si>
    <t>林溪路新增雨水篦子</t>
  </si>
  <si>
    <t>林溪路新增雨水篦子8个</t>
  </si>
  <si>
    <t>林溪路雨水篦子链接管</t>
  </si>
  <si>
    <t>林溪路雨水篦子链接管50米</t>
  </si>
  <si>
    <t>辰逸路新建污水管道</t>
  </si>
  <si>
    <t>2773</t>
  </si>
  <si>
    <t>辰逸路新建污水管道2773米</t>
  </si>
  <si>
    <t>拓期路与向阳路十字路口新建雨水管道</t>
  </si>
  <si>
    <t>510</t>
  </si>
  <si>
    <t>拓期路与向阳路十字路口新建雨水管道510米</t>
  </si>
  <si>
    <t>云大西路新增雨水篦子</t>
  </si>
  <si>
    <t>云大西路新增雨水篦子16个</t>
  </si>
  <si>
    <t>云大西路雨水篦子链接管</t>
  </si>
  <si>
    <t>云大西路雨水篦子链接管100米</t>
  </si>
  <si>
    <t>云大西路新建雨水渠道</t>
  </si>
  <si>
    <t>云大西路新建雨水渠道3000米</t>
  </si>
  <si>
    <t>顺通大道新建雨水管道</t>
  </si>
  <si>
    <t>220</t>
  </si>
  <si>
    <t>顺通大道新建雨水管道220米</t>
  </si>
  <si>
    <t>顺天大道新增雨水篦子</t>
  </si>
  <si>
    <t>顺天大道新增雨水篦子20个</t>
  </si>
  <si>
    <t>顺通大道雨水链接管</t>
  </si>
  <si>
    <t>顺通大道雨水链接管100米</t>
  </si>
  <si>
    <t>拓翔路于向阳路十字路口工期</t>
  </si>
  <si>
    <t>辰逸路、林溪路项目工期</t>
  </si>
  <si>
    <t>2,327,930.00</t>
  </si>
  <si>
    <t>改善城市排水系统</t>
  </si>
  <si>
    <t>减少对城市环境卫生造成的影响</t>
  </si>
  <si>
    <t>持续全面推进水利可持续发展</t>
  </si>
  <si>
    <t xml:space="preserve">    安保服务专项经费</t>
  </si>
  <si>
    <t>根据《昆明经济技术开发区管理委员会联席会议纪要第六期纪要》要求，经采用公开招标的方式，我局将经开区范围内的城市管理部分工作任务外包给昆明安保（集团）有限公司协助管理。按照我局与昆明安保（集团）有限公司签订的《昆明经济技术开发区城市管理服务外包合同》，由保安公司为我局提供100名保安劳务服务，服务费用按照包干价4681元/人/月计算，合同服务期限为三年。2024年项目实施将有效完成辖区市政设施维护、街道路面秩序等市容市貌的规范和监督管理的工作。</t>
  </si>
  <si>
    <t>保安服务人员</t>
  </si>
  <si>
    <t>保安服务人员100人</t>
  </si>
  <si>
    <t>聘请保安服务公司</t>
  </si>
  <si>
    <t>聘请保安服务公司1家</t>
  </si>
  <si>
    <t>与安保公司签定服务协议及保安协勤人员数量达到上级部门要求</t>
  </si>
  <si>
    <t>5617200</t>
  </si>
  <si>
    <t>充足的人手彰显部门的实力，提升部门工作效率</t>
  </si>
  <si>
    <t>持续充实部门人手，保障部门运转</t>
  </si>
  <si>
    <t>持续充实</t>
  </si>
  <si>
    <t>06表</t>
  </si>
  <si>
    <t>2024年政府性基金预算支出预算表</t>
  </si>
  <si>
    <t>政府性基金预算支出预算表</t>
  </si>
  <si>
    <t>本年政府性基金预算支出</t>
  </si>
  <si>
    <t xml:space="preserve">  城乡社区支出</t>
  </si>
  <si>
    <t xml:space="preserve">    城市基础设施配套费安排的支出</t>
  </si>
  <si>
    <t xml:space="preserve">      城市公共设施</t>
  </si>
  <si>
    <t xml:space="preserve">      城市环境卫生</t>
  </si>
  <si>
    <t xml:space="preserve">      城市防洪</t>
  </si>
  <si>
    <t xml:space="preserve">    污水处理费安排的支出</t>
  </si>
  <si>
    <t xml:space="preserve">      污水处理设施建设和运营</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</si>
  <si>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</si>
  <si>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</si>
  <si>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</si>
  <si>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</si>
  <si>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</si>
  <si>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</si>
  <si>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</si>
  <si>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</si>
  <si>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</si>
  <si>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</si>
  <si>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</si>
  <si>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</si>
  <si>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网格监督员</t>
  </si>
  <si>
    <t>其他信息技术服务</t>
  </si>
  <si>
    <t>数字城管网络光纤及设备、摄像头等维护</t>
  </si>
  <si>
    <t>其他运行维护服务</t>
  </si>
  <si>
    <t>通信项目</t>
  </si>
  <si>
    <t>网格化非市政区域案件处置</t>
  </si>
  <si>
    <t>其他专业技术服务</t>
  </si>
  <si>
    <t>“党建引领、吹哨报到”综合指挥系统软件租用</t>
  </si>
  <si>
    <t>软件运维服务</t>
  </si>
  <si>
    <t>洛羊片区清扫保洁垃圾清运</t>
  </si>
  <si>
    <t>城镇公共卫生服务</t>
  </si>
  <si>
    <t>昆明经济技术开发区滇池保护治理、水务零星工程项目施工服务</t>
  </si>
  <si>
    <t>其他水利管理服务</t>
  </si>
  <si>
    <t>其他沙发类</t>
  </si>
  <si>
    <t>河渠湖库统一管养</t>
  </si>
  <si>
    <t>拆临拆违</t>
  </si>
  <si>
    <t>卫星传输服务</t>
  </si>
  <si>
    <t>航天生活垃圾转运站、附属公共卫生间及管理用房提升改造项目（施工）</t>
  </si>
  <si>
    <t>其他建筑工程</t>
  </si>
  <si>
    <t>安保项目</t>
  </si>
  <si>
    <t>市容管理服务</t>
  </si>
  <si>
    <t>区域规划和设计服务</t>
  </si>
  <si>
    <t>经开区2022年背街小巷提升改造工程</t>
  </si>
  <si>
    <t>经开区功能性照明设施补建整改工程</t>
  </si>
  <si>
    <t>水库巡查管理及防汛抗旱应急</t>
  </si>
  <si>
    <t>水库管理服务</t>
  </si>
  <si>
    <t>昆明经开区俊发创业园游园建设工程</t>
  </si>
  <si>
    <t>昆明经开区2023年信息产业基地片区游园建设工程</t>
  </si>
  <si>
    <t>昆明经开区城市环境综合整治政府采购项目经费</t>
  </si>
  <si>
    <t>专业技术服务</t>
  </si>
  <si>
    <t>08表</t>
  </si>
  <si>
    <t>2024年政府购买服务预算表</t>
  </si>
  <si>
    <t>政府购买服务项目</t>
  </si>
  <si>
    <t>政府购买服务指导性目录代码</t>
  </si>
  <si>
    <t>基本支出/项目支出</t>
  </si>
  <si>
    <t>所属服务类别</t>
  </si>
  <si>
    <t>所属服务领域</t>
  </si>
  <si>
    <t>购买内容简述</t>
  </si>
  <si>
    <t>B1004 其他适合通过市场化方式提供的信息化服务</t>
  </si>
  <si>
    <t>B 政府履职辅助性服务</t>
  </si>
  <si>
    <t>一般公共服务支出</t>
  </si>
  <si>
    <t>0</t>
  </si>
  <si>
    <t>B1101 维修保养服务</t>
  </si>
  <si>
    <t>B1106 租赁服务</t>
  </si>
  <si>
    <t>通信服务</t>
  </si>
  <si>
    <t>B1107 其他适合通过市场化方式提供的后勤服务</t>
  </si>
  <si>
    <t>A1101 公共设施管理服务</t>
  </si>
  <si>
    <t>A 公共服务</t>
  </si>
  <si>
    <t>A0611 自然资源管理服务</t>
  </si>
  <si>
    <t>遥感卫星斑图</t>
  </si>
  <si>
    <t>B0501 监督检查辅助服务</t>
  </si>
  <si>
    <t>保安服务</t>
  </si>
  <si>
    <t>安全生产检查工作</t>
  </si>
  <si>
    <t>A0101 公共安全隐患排查治理服务</t>
  </si>
  <si>
    <t>公共安全支出</t>
  </si>
  <si>
    <t>安全生产检查辅助服务</t>
  </si>
  <si>
    <t>编制《绿地系统规划》及《绿化设计导则》</t>
  </si>
  <si>
    <t>A1102 城市规划和设计服务</t>
  </si>
  <si>
    <t>编制《绿地系统规划》及《绿化设计导则》空</t>
  </si>
  <si>
    <t>水库管理人员服务</t>
  </si>
  <si>
    <t>09-1表</t>
  </si>
  <si>
    <t>2024年对下转移支付预算表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</si>
  <si>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</si>
  <si>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</si>
  <si>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</si>
  <si>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</si>
  <si>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</si>
  <si>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</si>
  <si>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</si>
  <si>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</si>
  <si>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</si>
  <si>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</si>
  <si>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</si>
  <si>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</si>
  <si>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</si>
  <si>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</si>
  <si>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</si>
  <si>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</si>
  <si>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</si>
  <si>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</si>
  <si>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</si>
  <si>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</si>
  <si>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</si>
  <si>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</si>
  <si>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说明：本单位不涉及对下转移支付预算，本表数据为空</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</si>
  <si>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</si>
  <si>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</si>
  <si>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</si>
  <si>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</si>
  <si>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</si>
  <si>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</si>
  <si>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</si>
  <si>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</si>
  <si>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</si>
  <si>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</si>
  <si>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</si>
  <si>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家具和用品</t>
  </si>
  <si>
    <t>A05010301 办公椅</t>
  </si>
  <si>
    <t>A05010201 办公桌</t>
  </si>
  <si>
    <t>A05010499其他沙发类</t>
  </si>
  <si>
    <t>A05010502 文件柜</t>
  </si>
  <si>
    <t>11表</t>
  </si>
  <si>
    <t>2024年上级补助项目支出预算表</t>
  </si>
  <si>
    <t>上级补助</t>
  </si>
  <si>
    <t>说明：本单位不涉及上级补助项目支出，本表数据为空</t>
  </si>
  <si>
    <t>12表</t>
  </si>
  <si>
    <t>2024年部门项目中期规划预算表</t>
  </si>
  <si>
    <t>项目级次</t>
  </si>
  <si>
    <t>2024年</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</si>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</sst>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9"/>
      <name val="Microsoft YaHei UI"/>
      <charset val="1"/>
    </font>
    <font>
      <sz val="10"/>
      <name val="宋体"/>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font>
    <font>
      <sz val="11"/>
      <name val="Microsoft Sans Serif"/>
      <charset val="134"/>
    </font>
    <font>
      <sz val="10"/>
      <name val="Arial"/>
      <charset val="134"/>
    </font>
    <font>
      <b/>
      <sz val="23.95"/>
      <color rgb="FF000000"/>
      <name val="宋体"/>
      <charset val="134"/>
    </font>
    <font>
      <sz val="9"/>
      <color indexed="8"/>
      <name val="宋体"/>
      <charset val="134"/>
    </font>
    <font>
      <sz val="11"/>
      <name val="宋体"/>
      <charset val="134"/>
    </font>
    <font>
      <sz val="9"/>
      <name val="Arial"/>
      <charset val="134"/>
    </font>
    <font>
      <b/>
      <sz val="22"/>
      <color rgb="FF000000"/>
      <name val="宋体"/>
      <charset val="134"/>
    </font>
    <font>
      <sz val="10"/>
      <color rgb="FFFFFFFF"/>
      <name val="宋体"/>
      <charset val="134"/>
    </font>
    <font>
      <b/>
      <sz val="21"/>
      <color rgb="FF000000"/>
      <name val="宋体"/>
      <charset val="134"/>
    </font>
    <font>
      <b/>
      <sz val="18"/>
      <name val="宋体"/>
      <charset val="134"/>
    </font>
    <font>
      <sz val="10"/>
      <color rgb="FF000000"/>
      <name val="Arial"/>
      <charset val="134"/>
    </font>
    <font>
      <b/>
      <sz val="9"/>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4" borderId="19" applyNumberFormat="0" applyAlignment="0" applyProtection="0">
      <alignment vertical="center"/>
    </xf>
    <xf numFmtId="0" fontId="29" fillId="5" borderId="20" applyNumberFormat="0" applyAlignment="0" applyProtection="0">
      <alignment vertical="center"/>
    </xf>
    <xf numFmtId="0" fontId="30" fillId="5" borderId="19" applyNumberFormat="0" applyAlignment="0" applyProtection="0">
      <alignment vertical="center"/>
    </xf>
    <xf numFmtId="0" fontId="31" fillId="6"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top"/>
      <protection locked="0"/>
    </xf>
  </cellStyleXfs>
  <cellXfs count="24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0"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0" borderId="0" xfId="49" applyFont="1" applyFill="1" applyBorder="1" applyAlignment="1" applyProtection="1">
      <alignment horizontal="center" vertical="center" wrapText="1"/>
      <protection locked="0"/>
    </xf>
    <xf numFmtId="0" fontId="3" fillId="0" borderId="0" xfId="49" applyFont="1" applyFill="1" applyAlignment="1" applyProtection="1">
      <alignment horizontal="left" vertical="center" wrapText="1"/>
      <protection locked="0"/>
    </xf>
    <xf numFmtId="0" fontId="2" fillId="0" borderId="0" xfId="49" applyFont="1" applyFill="1" applyBorder="1" applyAlignment="1" applyProtection="1">
      <alignment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right" vertical="center"/>
      <protection locked="0"/>
    </xf>
    <xf numFmtId="0" fontId="2" fillId="0" borderId="8" xfId="49" applyFont="1" applyFill="1" applyBorder="1" applyAlignment="1" applyProtection="1">
      <alignment horizontal="right" vertical="center" wrapText="1"/>
      <protection locked="0"/>
    </xf>
    <xf numFmtId="0" fontId="3"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wrapText="1"/>
      <protection locked="0"/>
    </xf>
    <xf numFmtId="0" fontId="10" fillId="0" borderId="8" xfId="0" applyFont="1" applyFill="1" applyBorder="1" applyAlignment="1" applyProtection="1">
      <alignment horizontal="left" vertical="center" wrapText="1"/>
    </xf>
    <xf numFmtId="0" fontId="6" fillId="0" borderId="8" xfId="49" applyFont="1" applyFill="1" applyBorder="1" applyAlignment="1" applyProtection="1">
      <alignment horizontal="left" vertical="center" wrapText="1"/>
      <protection locked="0"/>
    </xf>
    <xf numFmtId="0" fontId="3" fillId="0" borderId="9" xfId="49" applyFont="1" applyFill="1" applyBorder="1" applyAlignment="1" applyProtection="1">
      <alignment horizontal="left" vertical="center" wrapText="1"/>
    </xf>
    <xf numFmtId="0" fontId="3" fillId="0" borderId="9" xfId="49" applyFont="1" applyFill="1" applyBorder="1" applyAlignment="1" applyProtection="1">
      <alignment horizontal="center" vertical="center" wrapText="1"/>
    </xf>
    <xf numFmtId="3" fontId="3" fillId="0" borderId="9" xfId="49" applyNumberFormat="1" applyFont="1" applyFill="1" applyBorder="1" applyAlignment="1" applyProtection="1">
      <alignment horizontal="right" vertical="center"/>
    </xf>
    <xf numFmtId="4" fontId="6" fillId="0" borderId="9" xfId="49" applyNumberFormat="1" applyFont="1" applyFill="1" applyBorder="1" applyAlignment="1" applyProtection="1">
      <alignment horizontal="right" vertical="center"/>
    </xf>
    <xf numFmtId="0" fontId="10" fillId="0" borderId="10" xfId="0"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center" vertical="center" wrapText="1"/>
    </xf>
    <xf numFmtId="3" fontId="3" fillId="0" borderId="11" xfId="49" applyNumberFormat="1" applyFont="1" applyFill="1" applyBorder="1" applyAlignment="1" applyProtection="1">
      <alignment horizontal="right" vertical="center"/>
    </xf>
    <xf numFmtId="4" fontId="6" fillId="0" borderId="11" xfId="49" applyNumberFormat="1" applyFont="1" applyFill="1" applyBorder="1" applyAlignment="1" applyProtection="1">
      <alignment horizontal="right" vertical="center"/>
    </xf>
    <xf numFmtId="0" fontId="3" fillId="0" borderId="8" xfId="49" applyFont="1" applyFill="1" applyBorder="1" applyAlignment="1" applyProtection="1">
      <alignment horizontal="left" vertical="center" wrapText="1"/>
    </xf>
    <xf numFmtId="3" fontId="3" fillId="0" borderId="8"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xf>
    <xf numFmtId="0" fontId="3" fillId="0" borderId="8" xfId="49" applyFont="1" applyFill="1" applyBorder="1" applyAlignment="1" applyProtection="1">
      <alignment horizontal="center" vertical="center"/>
    </xf>
    <xf numFmtId="0" fontId="6" fillId="0" borderId="8" xfId="49" applyFont="1" applyFill="1" applyBorder="1" applyAlignment="1" applyProtection="1">
      <alignment horizontal="left"/>
      <protection locked="0"/>
    </xf>
    <xf numFmtId="0" fontId="6" fillId="0" borderId="8" xfId="49" applyFont="1" applyFill="1" applyBorder="1" applyAlignment="1" applyProtection="1">
      <alignment horizontal="left"/>
    </xf>
    <xf numFmtId="0" fontId="3" fillId="0" borderId="8" xfId="49" applyFont="1" applyFill="1" applyBorder="1" applyAlignment="1" applyProtection="1">
      <alignment horizontal="right" vertical="center"/>
    </xf>
    <xf numFmtId="0" fontId="11" fillId="0" borderId="0" xfId="49" applyFont="1" applyFill="1" applyBorder="1" applyAlignment="1" applyProtection="1"/>
    <xf numFmtId="0" fontId="12" fillId="0" borderId="0" xfId="49" applyFont="1" applyFill="1" applyBorder="1" applyAlignment="1" applyProtection="1">
      <alignment horizontal="right" vertical="center" wrapText="1"/>
    </xf>
    <xf numFmtId="0" fontId="1"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2"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left" vertical="center" wrapText="1"/>
    </xf>
    <xf numFmtId="0" fontId="5" fillId="0" borderId="9" xfId="49" applyFont="1" applyFill="1" applyBorder="1" applyAlignment="1" applyProtection="1">
      <alignment horizontal="left" vertical="center"/>
      <protection locked="0"/>
    </xf>
    <xf numFmtId="0" fontId="5" fillId="0" borderId="9" xfId="49" applyFont="1" applyFill="1" applyBorder="1" applyAlignment="1" applyProtection="1">
      <alignment horizontal="left" vertical="center" wrapText="1"/>
    </xf>
    <xf numFmtId="0" fontId="5" fillId="0" borderId="14" xfId="49" applyFont="1" applyFill="1" applyBorder="1" applyAlignment="1" applyProtection="1">
      <alignment horizontal="center" vertical="center"/>
    </xf>
    <xf numFmtId="0" fontId="5" fillId="0" borderId="15" xfId="49" applyFont="1" applyFill="1" applyBorder="1" applyAlignment="1" applyProtection="1">
      <alignment horizontal="left" vertical="center"/>
      <protection locked="0"/>
    </xf>
    <xf numFmtId="0" fontId="5" fillId="0" borderId="15"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1" fillId="0" borderId="11"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4" fontId="11"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protection locked="0"/>
    </xf>
    <xf numFmtId="0" fontId="5" fillId="2" borderId="9" xfId="49" applyFont="1" applyFill="1" applyBorder="1" applyAlignment="1" applyProtection="1">
      <alignment horizontal="left" vertical="center"/>
    </xf>
    <xf numFmtId="4" fontId="5" fillId="0" borderId="9" xfId="49" applyNumberFormat="1" applyFont="1" applyFill="1" applyBorder="1" applyAlignment="1" applyProtection="1">
      <alignment horizontal="right" vertical="center"/>
      <protection locked="0"/>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15" xfId="49" applyFont="1" applyFill="1" applyBorder="1" applyAlignment="1" applyProtection="1">
      <alignment horizontal="center" vertical="center"/>
      <protection locked="0"/>
    </xf>
    <xf numFmtId="0" fontId="11" fillId="0" borderId="15"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right" vertical="center"/>
      <protection locked="0"/>
    </xf>
    <xf numFmtId="0" fontId="1" fillId="0" borderId="0" xfId="49" applyFont="1" applyFill="1" applyBorder="1" applyAlignment="1" applyProtection="1">
      <alignment horizontal="center"/>
    </xf>
    <xf numFmtId="0" fontId="2" fillId="0" borderId="0" xfId="49" applyFont="1" applyFill="1" applyBorder="1" applyAlignment="1" applyProtection="1">
      <alignment horizontal="center"/>
    </xf>
    <xf numFmtId="0" fontId="3" fillId="0" borderId="0" xfId="49" applyFont="1" applyFill="1" applyBorder="1" applyAlignment="1" applyProtection="1">
      <alignment horizontal="left" vertical="center"/>
    </xf>
    <xf numFmtId="0" fontId="5" fillId="0" borderId="0" xfId="49" applyFont="1" applyFill="1" applyBorder="1" applyAlignment="1" applyProtection="1">
      <alignment horizontal="center"/>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9"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protection locked="0"/>
    </xf>
    <xf numFmtId="0" fontId="3" fillId="0" borderId="14" xfId="49" applyFont="1" applyFill="1" applyBorder="1" applyAlignment="1" applyProtection="1">
      <alignment horizontal="center" vertical="center"/>
    </xf>
    <xf numFmtId="0" fontId="3" fillId="0" borderId="15" xfId="49" applyFont="1" applyFill="1" applyBorder="1" applyAlignment="1" applyProtection="1">
      <alignment horizontal="left" vertical="center"/>
      <protection locked="0"/>
    </xf>
    <xf numFmtId="0" fontId="3" fillId="0" borderId="15" xfId="49" applyFont="1" applyFill="1" applyBorder="1" applyAlignment="1" applyProtection="1">
      <alignment horizontal="left" vertical="center"/>
    </xf>
    <xf numFmtId="0" fontId="3" fillId="0" borderId="15" xfId="49" applyFont="1" applyFill="1" applyBorder="1" applyAlignment="1" applyProtection="1">
      <alignment horizontal="center" vertical="center"/>
    </xf>
    <xf numFmtId="0" fontId="3" fillId="2" borderId="9" xfId="49"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49" fontId="5" fillId="0" borderId="8" xfId="49" applyNumberFormat="1"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9" fontId="5" fillId="0" borderId="8" xfId="49" applyNumberFormat="1" applyFont="1" applyFill="1" applyBorder="1" applyAlignment="1" applyProtection="1">
      <alignment horizontal="center" vertical="center"/>
      <protection locked="0"/>
    </xf>
    <xf numFmtId="0" fontId="3" fillId="0" borderId="8" xfId="49" applyFont="1" applyFill="1" applyBorder="1" applyAlignment="1" applyProtection="1">
      <alignment horizontal="left" vertical="center" wrapText="1"/>
      <protection locked="0"/>
    </xf>
    <xf numFmtId="4" fontId="3" fillId="0" borderId="8"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wrapText="1"/>
    </xf>
    <xf numFmtId="0" fontId="1" fillId="0" borderId="8" xfId="49" applyFont="1" applyFill="1" applyBorder="1" applyAlignment="1" applyProtection="1"/>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xf>
    <xf numFmtId="0" fontId="16" fillId="0" borderId="0" xfId="49" applyFont="1" applyFill="1" applyBorder="1" applyAlignment="1" applyProtection="1">
      <alignment horizontal="center" vertical="center"/>
    </xf>
    <xf numFmtId="0" fontId="6" fillId="0" borderId="0" xfId="49" applyFont="1" applyFill="1" applyBorder="1" applyAlignment="1" applyProtection="1">
      <alignment vertical="center"/>
    </xf>
    <xf numFmtId="0" fontId="3" fillId="0" borderId="0" xfId="49" applyFont="1" applyFill="1" applyBorder="1" applyAlignment="1" applyProtection="1">
      <alignment vertical="center" wrapText="1"/>
      <protection locked="0"/>
    </xf>
    <xf numFmtId="0" fontId="8" fillId="0" borderId="8" xfId="49" applyFont="1" applyFill="1" applyBorder="1" applyAlignment="1" applyProtection="1">
      <alignment vertical="top" wrapText="1"/>
      <protection locked="0"/>
    </xf>
    <xf numFmtId="4" fontId="6" fillId="0" borderId="8"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3" fillId="0" borderId="0" xfId="49" applyFont="1" applyFill="1" applyBorder="1" applyAlignment="1" applyProtection="1">
      <alignment horizontal="left" vertical="center" wrapText="1"/>
      <protection locked="0"/>
    </xf>
    <xf numFmtId="0" fontId="17" fillId="0"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4" fontId="3" fillId="0" borderId="5" xfId="49" applyNumberFormat="1" applyFont="1" applyFill="1" applyBorder="1" applyAlignment="1" applyProtection="1">
      <alignment horizontal="right" vertical="center"/>
      <protection locked="0"/>
    </xf>
    <xf numFmtId="0" fontId="3" fillId="0" borderId="14" xfId="49" applyFont="1" applyFill="1" applyBorder="1" applyAlignment="1" applyProtection="1">
      <alignment vertical="center" wrapText="1"/>
      <protection locked="0"/>
    </xf>
    <xf numFmtId="0" fontId="6" fillId="0" borderId="9"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0" fontId="6" fillId="0" borderId="6" xfId="49" applyFont="1" applyFill="1" applyBorder="1" applyAlignment="1" applyProtection="1">
      <alignment vertical="center" wrapText="1"/>
    </xf>
    <xf numFmtId="4" fontId="3" fillId="0" borderId="6"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wrapText="1"/>
      <protection locked="0"/>
    </xf>
    <xf numFmtId="4" fontId="18" fillId="0" borderId="6"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center" vertical="center" wrapText="1"/>
      <protection locked="0"/>
    </xf>
    <xf numFmtId="4" fontId="3" fillId="0" borderId="7" xfId="49" applyNumberFormat="1"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left" vertical="center"/>
    </xf>
    <xf numFmtId="0" fontId="3" fillId="0" borderId="9" xfId="49" applyFont="1" applyFill="1" applyBorder="1" applyAlignment="1" applyProtection="1">
      <alignment horizontal="right" vertical="center"/>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8"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2" workbookViewId="0">
      <selection activeCell="B18" sqref="B18"/>
    </sheetView>
  </sheetViews>
  <sheetFormatPr defaultColWidth="8.55238095238095" defaultRowHeight="12.75" customHeight="1" outlineLevelCol="3"/>
  <cols>
    <col min="1" max="4" width="41" style="41" customWidth="1"/>
    <col min="5" max="5" width="8.55238095238095" style="38" customWidth="1"/>
    <col min="6" max="16384" width="8.55238095238095" style="38"/>
  </cols>
  <sheetData>
    <row r="1" ht="15" customHeight="1" spans="1:4">
      <c r="A1" s="39"/>
      <c r="B1" s="39"/>
      <c r="C1" s="39"/>
      <c r="D1" s="127" t="s">
        <v>0</v>
      </c>
    </row>
    <row r="2" ht="41.25" customHeight="1" spans="1:1">
      <c r="A2" s="42" t="s">
        <v>1</v>
      </c>
    </row>
    <row r="3" ht="17.25" customHeight="1" spans="1:4">
      <c r="A3" s="204" t="s">
        <v>2</v>
      </c>
      <c r="B3" s="205"/>
      <c r="D3" s="238" t="s">
        <v>3</v>
      </c>
    </row>
    <row r="4" ht="23.25" customHeight="1" spans="1:4">
      <c r="A4" s="187" t="s">
        <v>4</v>
      </c>
      <c r="B4" s="206"/>
      <c r="C4" s="187" t="s">
        <v>5</v>
      </c>
      <c r="D4" s="207"/>
    </row>
    <row r="5" ht="24" customHeight="1" spans="1:4">
      <c r="A5" s="187" t="s">
        <v>6</v>
      </c>
      <c r="B5" s="187" t="s">
        <v>7</v>
      </c>
      <c r="C5" s="187" t="s">
        <v>8</v>
      </c>
      <c r="D5" s="189" t="s">
        <v>7</v>
      </c>
    </row>
    <row r="6" ht="17.25" customHeight="1" spans="1:4">
      <c r="A6" s="208" t="s">
        <v>9</v>
      </c>
      <c r="B6" s="209">
        <v>131314700</v>
      </c>
      <c r="C6" s="210" t="s">
        <v>10</v>
      </c>
      <c r="D6" s="209"/>
    </row>
    <row r="7" ht="17.25" customHeight="1" spans="1:4">
      <c r="A7" s="208" t="s">
        <v>11</v>
      </c>
      <c r="B7" s="209">
        <v>41000000</v>
      </c>
      <c r="C7" s="210" t="s">
        <v>12</v>
      </c>
      <c r="D7" s="209"/>
    </row>
    <row r="8" ht="17.25" customHeight="1" spans="1:4">
      <c r="A8" s="208" t="s">
        <v>13</v>
      </c>
      <c r="B8" s="209"/>
      <c r="C8" s="239" t="s">
        <v>14</v>
      </c>
      <c r="D8" s="209"/>
    </row>
    <row r="9" ht="17.25" customHeight="1" spans="1:4">
      <c r="A9" s="208" t="s">
        <v>15</v>
      </c>
      <c r="B9" s="209"/>
      <c r="C9" s="239" t="s">
        <v>16</v>
      </c>
      <c r="D9" s="209"/>
    </row>
    <row r="10" ht="17.25" customHeight="1" spans="1:4">
      <c r="A10" s="208" t="s">
        <v>17</v>
      </c>
      <c r="B10" s="209">
        <v>40947432.82</v>
      </c>
      <c r="C10" s="239" t="s">
        <v>18</v>
      </c>
      <c r="D10" s="209"/>
    </row>
    <row r="11" ht="17.25" customHeight="1" spans="1:4">
      <c r="A11" s="208" t="s">
        <v>19</v>
      </c>
      <c r="B11" s="209"/>
      <c r="C11" s="239" t="s">
        <v>20</v>
      </c>
      <c r="D11" s="209"/>
    </row>
    <row r="12" ht="17.25" customHeight="1" spans="1:4">
      <c r="A12" s="208" t="s">
        <v>21</v>
      </c>
      <c r="B12" s="209"/>
      <c r="C12" s="240" t="s">
        <v>22</v>
      </c>
      <c r="D12" s="209"/>
    </row>
    <row r="13" ht="17.25" customHeight="1" spans="1:4">
      <c r="A13" s="208" t="s">
        <v>23</v>
      </c>
      <c r="B13" s="209"/>
      <c r="C13" s="240" t="s">
        <v>24</v>
      </c>
      <c r="D13" s="209"/>
    </row>
    <row r="14" ht="17.25" customHeight="1" spans="1:4">
      <c r="A14" s="208" t="s">
        <v>25</v>
      </c>
      <c r="B14" s="209"/>
      <c r="C14" s="240" t="s">
        <v>26</v>
      </c>
      <c r="D14" s="209"/>
    </row>
    <row r="15" ht="17.25" customHeight="1" spans="1:4">
      <c r="A15" s="208" t="s">
        <v>27</v>
      </c>
      <c r="B15" s="209">
        <v>40947432.82</v>
      </c>
      <c r="C15" s="240" t="s">
        <v>28</v>
      </c>
      <c r="D15" s="209">
        <v>47541470</v>
      </c>
    </row>
    <row r="16" ht="17.25" customHeight="1" spans="1:4">
      <c r="A16" s="214"/>
      <c r="B16" s="241"/>
      <c r="C16" s="240" t="s">
        <v>29</v>
      </c>
      <c r="D16" s="216">
        <v>172274962.82</v>
      </c>
    </row>
    <row r="17" ht="17.25" customHeight="1" spans="1:4">
      <c r="A17" s="217"/>
      <c r="B17" s="218"/>
      <c r="C17" s="240" t="s">
        <v>30</v>
      </c>
      <c r="D17" s="216">
        <v>2040000</v>
      </c>
    </row>
    <row r="18" ht="17.25" customHeight="1" spans="1:4">
      <c r="A18" s="217"/>
      <c r="B18" s="218"/>
      <c r="C18" s="240" t="s">
        <v>31</v>
      </c>
      <c r="D18" s="216"/>
    </row>
    <row r="19" ht="17.25" customHeight="1" spans="1:4">
      <c r="A19" s="217"/>
      <c r="B19" s="218"/>
      <c r="C19" s="240" t="s">
        <v>32</v>
      </c>
      <c r="D19" s="216"/>
    </row>
    <row r="20" ht="17.25" customHeight="1" spans="1:4">
      <c r="A20" s="217"/>
      <c r="B20" s="218"/>
      <c r="C20" s="240" t="s">
        <v>33</v>
      </c>
      <c r="D20" s="216"/>
    </row>
    <row r="21" ht="17.25" customHeight="1" spans="1:4">
      <c r="A21" s="217"/>
      <c r="B21" s="218"/>
      <c r="C21" s="240" t="s">
        <v>34</v>
      </c>
      <c r="D21" s="216"/>
    </row>
    <row r="22" ht="17.25" customHeight="1" spans="1:4">
      <c r="A22" s="217"/>
      <c r="B22" s="218"/>
      <c r="C22" s="240" t="s">
        <v>35</v>
      </c>
      <c r="D22" s="216"/>
    </row>
    <row r="23" ht="17.25" customHeight="1" spans="1:4">
      <c r="A23" s="217"/>
      <c r="B23" s="218"/>
      <c r="C23" s="240" t="s">
        <v>36</v>
      </c>
      <c r="D23" s="216"/>
    </row>
    <row r="24" ht="17.25" customHeight="1" spans="1:4">
      <c r="A24" s="217"/>
      <c r="B24" s="218"/>
      <c r="C24" s="240" t="s">
        <v>37</v>
      </c>
      <c r="D24" s="216"/>
    </row>
    <row r="25" ht="17.25" customHeight="1" spans="1:4">
      <c r="A25" s="217"/>
      <c r="B25" s="218"/>
      <c r="C25" s="240" t="s">
        <v>38</v>
      </c>
      <c r="D25" s="216"/>
    </row>
    <row r="26" ht="17.25" customHeight="1" spans="1:4">
      <c r="A26" s="217"/>
      <c r="B26" s="218"/>
      <c r="C26" s="214" t="s">
        <v>39</v>
      </c>
      <c r="D26" s="216"/>
    </row>
    <row r="27" ht="17.25" customHeight="1" spans="1:4">
      <c r="A27" s="217"/>
      <c r="B27" s="218"/>
      <c r="C27" s="240" t="s">
        <v>40</v>
      </c>
      <c r="D27" s="216">
        <v>3541000</v>
      </c>
    </row>
    <row r="28" ht="16.5" customHeight="1" spans="1:4">
      <c r="A28" s="217"/>
      <c r="B28" s="218"/>
      <c r="C28" s="240" t="s">
        <v>41</v>
      </c>
      <c r="D28" s="216"/>
    </row>
    <row r="29" ht="16.5" customHeight="1" spans="1:4">
      <c r="A29" s="217"/>
      <c r="B29" s="218"/>
      <c r="C29" s="214" t="s">
        <v>42</v>
      </c>
      <c r="D29" s="216"/>
    </row>
    <row r="30" ht="17.25" customHeight="1" spans="1:4">
      <c r="A30" s="217"/>
      <c r="B30" s="218"/>
      <c r="C30" s="214" t="s">
        <v>43</v>
      </c>
      <c r="D30" s="216"/>
    </row>
    <row r="31" ht="17.25" customHeight="1" spans="1:4">
      <c r="A31" s="217"/>
      <c r="B31" s="218"/>
      <c r="C31" s="240" t="s">
        <v>44</v>
      </c>
      <c r="D31" s="216">
        <v>41790000</v>
      </c>
    </row>
    <row r="32" ht="16.5" customHeight="1" spans="1:4">
      <c r="A32" s="217" t="s">
        <v>45</v>
      </c>
      <c r="B32" s="242">
        <v>213262132.82</v>
      </c>
      <c r="C32" s="217" t="s">
        <v>46</v>
      </c>
      <c r="D32" s="221">
        <v>267187432.82</v>
      </c>
    </row>
    <row r="33" ht="16.5" customHeight="1" spans="1:4">
      <c r="A33" s="214" t="s">
        <v>47</v>
      </c>
      <c r="B33" s="216">
        <v>53925300</v>
      </c>
      <c r="C33" s="214" t="s">
        <v>48</v>
      </c>
      <c r="D33" s="218"/>
    </row>
    <row r="34" ht="16.5" customHeight="1" spans="1:4">
      <c r="A34" s="214" t="s">
        <v>49</v>
      </c>
      <c r="B34" s="216">
        <v>53925300</v>
      </c>
      <c r="C34" s="214" t="s">
        <v>49</v>
      </c>
      <c r="D34" s="218"/>
    </row>
    <row r="35" ht="16.5" customHeight="1" spans="1:4">
      <c r="A35" s="214" t="s">
        <v>50</v>
      </c>
      <c r="B35" s="218"/>
      <c r="C35" s="214" t="s">
        <v>51</v>
      </c>
      <c r="D35" s="218"/>
    </row>
    <row r="36" ht="16.5" customHeight="1" spans="1:4">
      <c r="A36" s="220" t="s">
        <v>52</v>
      </c>
      <c r="B36" s="221">
        <v>267187432.82</v>
      </c>
      <c r="C36" s="220" t="s">
        <v>53</v>
      </c>
      <c r="D36" s="221">
        <v>267187432.82</v>
      </c>
    </row>
  </sheetData>
  <mergeCells count="4">
    <mergeCell ref="A2:D2"/>
    <mergeCell ref="A3:B3"/>
    <mergeCell ref="A4:B4"/>
    <mergeCell ref="C4:D4"/>
  </mergeCells>
  <printOptions horizontalCentered="1"/>
  <pageMargins left="0.8" right="0.8" top="0.6" bottom="0.6" header="0" footer="0"/>
  <pageSetup paperSize="9" scale="84"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B18" sqref="B18"/>
    </sheetView>
  </sheetViews>
  <sheetFormatPr defaultColWidth="9.1047619047619" defaultRowHeight="14.25" customHeight="1" outlineLevelCol="5"/>
  <cols>
    <col min="1" max="1" width="32.1047619047619" style="1" customWidth="1"/>
    <col min="2" max="2" width="20.6666666666667" style="150" customWidth="1"/>
    <col min="3" max="3" width="32.1047619047619" style="1" customWidth="1"/>
    <col min="4" max="4" width="27.6666666666667" style="1" customWidth="1"/>
    <col min="5" max="5" width="19.5714285714286" style="1" customWidth="1"/>
    <col min="6" max="6" width="28.2857142857143" style="1" customWidth="1"/>
    <col min="7" max="7" width="9.1047619047619" style="1" customWidth="1"/>
    <col min="8" max="16384" width="9.1047619047619" style="1"/>
  </cols>
  <sheetData>
    <row r="1" ht="12" customHeight="1" spans="1:6">
      <c r="A1" s="151">
        <v>1</v>
      </c>
      <c r="B1" s="152">
        <v>0</v>
      </c>
      <c r="C1" s="151">
        <v>1</v>
      </c>
      <c r="D1" s="153"/>
      <c r="E1" s="153"/>
      <c r="F1" s="149" t="s">
        <v>2163</v>
      </c>
    </row>
    <row r="2" ht="42" customHeight="1" spans="1:6">
      <c r="A2" s="154" t="s">
        <v>2164</v>
      </c>
      <c r="B2" s="154" t="s">
        <v>2165</v>
      </c>
      <c r="C2" s="155"/>
      <c r="D2" s="156"/>
      <c r="E2" s="156"/>
      <c r="F2" s="156"/>
    </row>
    <row r="3" ht="13.5" customHeight="1" spans="1:6">
      <c r="A3" s="6" t="s">
        <v>2</v>
      </c>
      <c r="B3" s="6" t="s">
        <v>2</v>
      </c>
      <c r="C3" s="151"/>
      <c r="D3" s="153"/>
      <c r="E3" s="153"/>
      <c r="F3" s="149" t="s">
        <v>216</v>
      </c>
    </row>
    <row r="4" ht="19.5" customHeight="1" spans="1:6">
      <c r="A4" s="157" t="s">
        <v>232</v>
      </c>
      <c r="B4" s="158" t="s">
        <v>78</v>
      </c>
      <c r="C4" s="157" t="s">
        <v>79</v>
      </c>
      <c r="D4" s="159" t="s">
        <v>2166</v>
      </c>
      <c r="E4" s="159"/>
      <c r="F4" s="159"/>
    </row>
    <row r="5" ht="18.75" customHeight="1" spans="1:6">
      <c r="A5" s="157"/>
      <c r="B5" s="158"/>
      <c r="C5" s="157"/>
      <c r="D5" s="159" t="s">
        <v>58</v>
      </c>
      <c r="E5" s="159" t="s">
        <v>81</v>
      </c>
      <c r="F5" s="159" t="s">
        <v>82</v>
      </c>
    </row>
    <row r="6" ht="18.75" customHeight="1" spans="1:6">
      <c r="A6" s="157">
        <v>1</v>
      </c>
      <c r="B6" s="160" t="s">
        <v>89</v>
      </c>
      <c r="C6" s="157">
        <v>3</v>
      </c>
      <c r="D6" s="159">
        <v>4</v>
      </c>
      <c r="E6" s="159">
        <v>5</v>
      </c>
      <c r="F6" s="159">
        <v>6</v>
      </c>
    </row>
    <row r="7" ht="33.6" customHeight="1" spans="1:6">
      <c r="A7" s="161" t="s">
        <v>73</v>
      </c>
      <c r="B7" s="161" t="s">
        <v>112</v>
      </c>
      <c r="C7" s="161" t="s">
        <v>2167</v>
      </c>
      <c r="D7" s="162">
        <v>41000000</v>
      </c>
      <c r="E7" s="163"/>
      <c r="F7" s="163">
        <v>41000000</v>
      </c>
    </row>
    <row r="8" ht="21" customHeight="1" spans="1:6">
      <c r="A8" s="161"/>
      <c r="B8" s="161" t="s">
        <v>130</v>
      </c>
      <c r="C8" s="161" t="s">
        <v>2168</v>
      </c>
      <c r="D8" s="162">
        <v>16000000</v>
      </c>
      <c r="E8" s="163"/>
      <c r="F8" s="163">
        <v>16000000</v>
      </c>
    </row>
    <row r="9" ht="21" customHeight="1" spans="1:6">
      <c r="A9" s="164"/>
      <c r="B9" s="161" t="s">
        <v>132</v>
      </c>
      <c r="C9" s="161" t="s">
        <v>2169</v>
      </c>
      <c r="D9" s="162">
        <v>379988.25</v>
      </c>
      <c r="E9" s="163"/>
      <c r="F9" s="163">
        <v>379988.25</v>
      </c>
    </row>
    <row r="10" ht="21" customHeight="1" spans="1:6">
      <c r="A10" s="164"/>
      <c r="B10" s="161" t="s">
        <v>134</v>
      </c>
      <c r="C10" s="161" t="s">
        <v>2170</v>
      </c>
      <c r="D10" s="162">
        <v>10961481.75</v>
      </c>
      <c r="E10" s="163"/>
      <c r="F10" s="163">
        <v>10961481.75</v>
      </c>
    </row>
    <row r="11" ht="21" customHeight="1" spans="1:6">
      <c r="A11" s="164"/>
      <c r="B11" s="161" t="s">
        <v>136</v>
      </c>
      <c r="C11" s="161" t="s">
        <v>2171</v>
      </c>
      <c r="D11" s="162">
        <v>4658530</v>
      </c>
      <c r="E11" s="163"/>
      <c r="F11" s="163">
        <v>4658530</v>
      </c>
    </row>
    <row r="12" ht="21" customHeight="1" spans="1:6">
      <c r="A12" s="164"/>
      <c r="B12" s="161" t="s">
        <v>138</v>
      </c>
      <c r="C12" s="161" t="s">
        <v>2172</v>
      </c>
      <c r="D12" s="162">
        <v>25000000</v>
      </c>
      <c r="E12" s="163"/>
      <c r="F12" s="163">
        <v>25000000</v>
      </c>
    </row>
    <row r="13" ht="21" customHeight="1" spans="1:6">
      <c r="A13" s="164"/>
      <c r="B13" s="161" t="s">
        <v>140</v>
      </c>
      <c r="C13" s="161" t="s">
        <v>2173</v>
      </c>
      <c r="D13" s="162">
        <v>25000000</v>
      </c>
      <c r="E13" s="163"/>
      <c r="F13" s="163">
        <v>25000000</v>
      </c>
    </row>
    <row r="14" ht="18.75" customHeight="1" spans="1:6">
      <c r="A14" s="48" t="s">
        <v>220</v>
      </c>
      <c r="B14" s="48" t="s">
        <v>220</v>
      </c>
      <c r="C14" s="48" t="s">
        <v>220</v>
      </c>
      <c r="D14" s="162">
        <v>41000000</v>
      </c>
      <c r="E14" s="163"/>
      <c r="F14" s="163">
        <v>41000000</v>
      </c>
    </row>
  </sheetData>
  <mergeCells count="7">
    <mergeCell ref="A2:F2"/>
    <mergeCell ref="A3:C3"/>
    <mergeCell ref="D4:F4"/>
    <mergeCell ref="A14:C14"/>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2"/>
  <sheetViews>
    <sheetView topLeftCell="B24" workbookViewId="0">
      <selection activeCell="D40" sqref="D40"/>
    </sheetView>
  </sheetViews>
  <sheetFormatPr defaultColWidth="9.1047619047619" defaultRowHeight="14.25" customHeight="1"/>
  <cols>
    <col min="1" max="1" width="32.552380952381" style="1" customWidth="1"/>
    <col min="2" max="2" width="67.3333333333333" style="38" customWidth="1"/>
    <col min="3" max="3" width="48.3333333333333" style="38" customWidth="1"/>
    <col min="4" max="4" width="30.3333333333333" style="1" customWidth="1"/>
    <col min="5" max="5" width="17" style="1" customWidth="1"/>
    <col min="6" max="6" width="5.55238095238095" style="132" customWidth="1"/>
    <col min="7" max="7" width="5.55238095238095" style="1" customWidth="1"/>
    <col min="8" max="8" width="22.6666666666667" style="1" customWidth="1"/>
    <col min="9" max="9" width="13.2190476190476" style="1" customWidth="1"/>
    <col min="10" max="10" width="13.8857142857143" style="1" customWidth="1"/>
    <col min="11" max="11" width="11.6666666666667" style="1" customWidth="1"/>
    <col min="12" max="12" width="15" style="1" customWidth="1"/>
    <col min="13" max="13" width="15" style="38" customWidth="1"/>
    <col min="14" max="15" width="15" style="1" customWidth="1"/>
    <col min="16" max="16" width="15" style="38" customWidth="1"/>
    <col min="17" max="17" width="15" style="1" customWidth="1"/>
    <col min="18" max="19" width="15" style="38" customWidth="1"/>
    <col min="20" max="16384" width="9.1047619047619" style="38"/>
  </cols>
  <sheetData>
    <row r="1" ht="15.75" customHeight="1" spans="1:19">
      <c r="A1" s="3"/>
      <c r="B1" s="98"/>
      <c r="C1" s="98"/>
      <c r="D1" s="3"/>
      <c r="E1" s="3"/>
      <c r="F1" s="133"/>
      <c r="G1" s="3"/>
      <c r="H1" s="3"/>
      <c r="I1" s="3"/>
      <c r="J1" s="3"/>
      <c r="K1" s="3"/>
      <c r="L1" s="3"/>
      <c r="R1" s="4"/>
      <c r="S1" s="4" t="s">
        <v>2174</v>
      </c>
    </row>
    <row r="2" ht="41.25" customHeight="1" spans="1:19">
      <c r="A2" s="84" t="s">
        <v>2175</v>
      </c>
      <c r="B2" s="76"/>
      <c r="C2" s="76"/>
      <c r="D2" s="5"/>
      <c r="E2" s="5"/>
      <c r="F2" s="5"/>
      <c r="G2" s="5"/>
      <c r="H2" s="5"/>
      <c r="I2" s="5"/>
      <c r="J2" s="5"/>
      <c r="K2" s="5"/>
      <c r="L2" s="5"/>
      <c r="M2" s="76"/>
      <c r="N2" s="5"/>
      <c r="O2" s="5"/>
      <c r="P2" s="76"/>
      <c r="Q2" s="5"/>
      <c r="R2" s="76"/>
      <c r="S2" s="76"/>
    </row>
    <row r="3" ht="18.75" customHeight="1" spans="1:19">
      <c r="A3" s="134" t="s">
        <v>2</v>
      </c>
      <c r="B3" s="101"/>
      <c r="C3" s="101"/>
      <c r="D3" s="8"/>
      <c r="E3" s="8"/>
      <c r="F3" s="135"/>
      <c r="G3" s="8"/>
      <c r="H3" s="8"/>
      <c r="I3" s="8"/>
      <c r="J3" s="8"/>
      <c r="K3" s="8"/>
      <c r="L3" s="8"/>
      <c r="R3" s="9"/>
      <c r="S3" s="149" t="s">
        <v>3</v>
      </c>
    </row>
    <row r="4" spans="1:19">
      <c r="A4" s="11" t="s">
        <v>231</v>
      </c>
      <c r="B4" s="102" t="s">
        <v>232</v>
      </c>
      <c r="C4" s="102" t="s">
        <v>2176</v>
      </c>
      <c r="D4" s="103" t="s">
        <v>2177</v>
      </c>
      <c r="E4" s="103" t="s">
        <v>2178</v>
      </c>
      <c r="F4" s="103" t="s">
        <v>2179</v>
      </c>
      <c r="G4" s="103" t="s">
        <v>2180</v>
      </c>
      <c r="H4" s="103" t="s">
        <v>2181</v>
      </c>
      <c r="I4" s="117" t="s">
        <v>239</v>
      </c>
      <c r="J4" s="117"/>
      <c r="K4" s="117"/>
      <c r="L4" s="117"/>
      <c r="M4" s="118"/>
      <c r="N4" s="117"/>
      <c r="O4" s="117"/>
      <c r="P4" s="94"/>
      <c r="Q4" s="117"/>
      <c r="R4" s="118"/>
      <c r="S4" s="95"/>
    </row>
    <row r="5" spans="1:19">
      <c r="A5" s="16"/>
      <c r="B5" s="104"/>
      <c r="C5" s="104"/>
      <c r="D5" s="105"/>
      <c r="E5" s="105"/>
      <c r="F5" s="105"/>
      <c r="G5" s="105"/>
      <c r="H5" s="105"/>
      <c r="I5" s="105" t="s">
        <v>58</v>
      </c>
      <c r="J5" s="105" t="s">
        <v>61</v>
      </c>
      <c r="K5" s="105" t="s">
        <v>2182</v>
      </c>
      <c r="L5" s="105" t="s">
        <v>2183</v>
      </c>
      <c r="M5" s="119" t="s">
        <v>2184</v>
      </c>
      <c r="N5" s="120" t="s">
        <v>2185</v>
      </c>
      <c r="O5" s="120"/>
      <c r="P5" s="129"/>
      <c r="Q5" s="120"/>
      <c r="R5" s="130"/>
      <c r="S5" s="106"/>
    </row>
    <row r="6" ht="27" spans="1:19">
      <c r="A6" s="19"/>
      <c r="B6" s="106"/>
      <c r="C6" s="106"/>
      <c r="D6" s="107"/>
      <c r="E6" s="107"/>
      <c r="F6" s="107"/>
      <c r="G6" s="107"/>
      <c r="H6" s="107"/>
      <c r="I6" s="107"/>
      <c r="J6" s="107" t="s">
        <v>60</v>
      </c>
      <c r="K6" s="107"/>
      <c r="L6" s="107"/>
      <c r="M6" s="121"/>
      <c r="N6" s="107" t="s">
        <v>60</v>
      </c>
      <c r="O6" s="107" t="s">
        <v>67</v>
      </c>
      <c r="P6" s="106" t="s">
        <v>68</v>
      </c>
      <c r="Q6" s="107" t="s">
        <v>69</v>
      </c>
      <c r="R6" s="121" t="s">
        <v>70</v>
      </c>
      <c r="S6" s="106" t="s">
        <v>71</v>
      </c>
    </row>
    <row r="7" ht="18" customHeight="1" spans="1:19">
      <c r="A7" s="136">
        <v>1</v>
      </c>
      <c r="B7" s="137" t="s">
        <v>89</v>
      </c>
      <c r="C7" s="138" t="s">
        <v>90</v>
      </c>
      <c r="D7" s="136">
        <v>4</v>
      </c>
      <c r="E7" s="139">
        <v>5</v>
      </c>
      <c r="F7" s="136">
        <v>6</v>
      </c>
      <c r="G7" s="136">
        <v>7</v>
      </c>
      <c r="H7" s="139">
        <v>8</v>
      </c>
      <c r="I7" s="136">
        <v>9</v>
      </c>
      <c r="J7" s="136">
        <v>10</v>
      </c>
      <c r="K7" s="139">
        <v>11</v>
      </c>
      <c r="L7" s="136">
        <v>12</v>
      </c>
      <c r="M7" s="136">
        <v>13</v>
      </c>
      <c r="N7" s="139">
        <v>14</v>
      </c>
      <c r="O7" s="136">
        <v>15</v>
      </c>
      <c r="P7" s="136">
        <v>16</v>
      </c>
      <c r="Q7" s="139">
        <v>17</v>
      </c>
      <c r="R7" s="136">
        <v>18</v>
      </c>
      <c r="S7" s="136">
        <v>19</v>
      </c>
    </row>
    <row r="8" ht="32.4" customHeight="1" spans="1:19">
      <c r="A8" s="140" t="s">
        <v>73</v>
      </c>
      <c r="B8" s="141" t="s">
        <v>73</v>
      </c>
      <c r="C8" s="141" t="s">
        <v>263</v>
      </c>
      <c r="D8" s="56" t="s">
        <v>2186</v>
      </c>
      <c r="E8" s="56" t="s">
        <v>2187</v>
      </c>
      <c r="F8" s="57" t="s">
        <v>593</v>
      </c>
      <c r="G8" s="58">
        <v>1</v>
      </c>
      <c r="H8" s="59">
        <v>5988000</v>
      </c>
      <c r="I8" s="59">
        <v>5988000</v>
      </c>
      <c r="J8" s="59">
        <v>5988000</v>
      </c>
      <c r="K8" s="59"/>
      <c r="L8" s="59"/>
      <c r="M8" s="123"/>
      <c r="N8" s="59"/>
      <c r="O8" s="59"/>
      <c r="P8" s="123"/>
      <c r="Q8" s="123"/>
      <c r="R8" s="123"/>
      <c r="S8" s="123"/>
    </row>
    <row r="9" ht="32.4" customHeight="1" spans="1:19">
      <c r="A9" s="140" t="s">
        <v>73</v>
      </c>
      <c r="B9" s="141" t="s">
        <v>73</v>
      </c>
      <c r="C9" s="141" t="s">
        <v>268</v>
      </c>
      <c r="D9" s="56" t="s">
        <v>2188</v>
      </c>
      <c r="E9" s="56" t="s">
        <v>2189</v>
      </c>
      <c r="F9" s="57" t="s">
        <v>593</v>
      </c>
      <c r="G9" s="58">
        <v>1</v>
      </c>
      <c r="H9" s="59">
        <v>509800</v>
      </c>
      <c r="I9" s="59">
        <v>509800</v>
      </c>
      <c r="J9" s="59">
        <v>509800</v>
      </c>
      <c r="K9" s="59"/>
      <c r="L9" s="59"/>
      <c r="M9" s="123"/>
      <c r="N9" s="59"/>
      <c r="O9" s="59"/>
      <c r="P9" s="123"/>
      <c r="Q9" s="123"/>
      <c r="R9" s="123"/>
      <c r="S9" s="123"/>
    </row>
    <row r="10" ht="32.4" customHeight="1" spans="1:19">
      <c r="A10" s="140" t="s">
        <v>73</v>
      </c>
      <c r="B10" s="141" t="s">
        <v>73</v>
      </c>
      <c r="C10" s="141" t="s">
        <v>270</v>
      </c>
      <c r="D10" s="56" t="s">
        <v>2190</v>
      </c>
      <c r="E10" s="56" t="s">
        <v>2187</v>
      </c>
      <c r="F10" s="57" t="s">
        <v>593</v>
      </c>
      <c r="G10" s="58">
        <v>1</v>
      </c>
      <c r="H10" s="59">
        <v>100</v>
      </c>
      <c r="I10" s="59">
        <v>100</v>
      </c>
      <c r="J10" s="59">
        <v>100</v>
      </c>
      <c r="K10" s="59"/>
      <c r="L10" s="59"/>
      <c r="M10" s="123"/>
      <c r="N10" s="59"/>
      <c r="O10" s="59"/>
      <c r="P10" s="123"/>
      <c r="Q10" s="123"/>
      <c r="R10" s="123"/>
      <c r="S10" s="123"/>
    </row>
    <row r="11" ht="32.4" customHeight="1" spans="1:19">
      <c r="A11" s="140" t="s">
        <v>73</v>
      </c>
      <c r="B11" s="141" t="s">
        <v>73</v>
      </c>
      <c r="C11" s="141" t="s">
        <v>274</v>
      </c>
      <c r="D11" s="56" t="s">
        <v>2191</v>
      </c>
      <c r="E11" s="56" t="s">
        <v>2192</v>
      </c>
      <c r="F11" s="57" t="s">
        <v>593</v>
      </c>
      <c r="G11" s="58">
        <v>1</v>
      </c>
      <c r="H11" s="59">
        <v>150000</v>
      </c>
      <c r="I11" s="59">
        <v>150000</v>
      </c>
      <c r="J11" s="59">
        <v>150000</v>
      </c>
      <c r="K11" s="59"/>
      <c r="L11" s="59"/>
      <c r="M11" s="123"/>
      <c r="N11" s="59"/>
      <c r="O11" s="59"/>
      <c r="P11" s="123"/>
      <c r="Q11" s="123"/>
      <c r="R11" s="123"/>
      <c r="S11" s="123"/>
    </row>
    <row r="12" ht="32.4" customHeight="1" spans="1:19">
      <c r="A12" s="140" t="s">
        <v>73</v>
      </c>
      <c r="B12" s="141" t="s">
        <v>73</v>
      </c>
      <c r="C12" s="141" t="s">
        <v>276</v>
      </c>
      <c r="D12" s="56" t="s">
        <v>2193</v>
      </c>
      <c r="E12" s="56" t="s">
        <v>2194</v>
      </c>
      <c r="F12" s="57" t="s">
        <v>593</v>
      </c>
      <c r="G12" s="58">
        <v>1</v>
      </c>
      <c r="H12" s="59">
        <v>100</v>
      </c>
      <c r="I12" s="59">
        <v>100</v>
      </c>
      <c r="J12" s="59">
        <v>100</v>
      </c>
      <c r="K12" s="59"/>
      <c r="L12" s="59"/>
      <c r="M12" s="123"/>
      <c r="N12" s="59"/>
      <c r="O12" s="59"/>
      <c r="P12" s="123"/>
      <c r="Q12" s="123"/>
      <c r="R12" s="123"/>
      <c r="S12" s="123"/>
    </row>
    <row r="13" ht="32.4" customHeight="1" spans="1:19">
      <c r="A13" s="140" t="s">
        <v>73</v>
      </c>
      <c r="B13" s="141" t="s">
        <v>73</v>
      </c>
      <c r="C13" s="141" t="s">
        <v>283</v>
      </c>
      <c r="D13" s="56" t="s">
        <v>2195</v>
      </c>
      <c r="E13" s="56" t="s">
        <v>2196</v>
      </c>
      <c r="F13" s="57" t="s">
        <v>593</v>
      </c>
      <c r="G13" s="58">
        <v>1</v>
      </c>
      <c r="H13" s="59">
        <v>19688518.25</v>
      </c>
      <c r="I13" s="59">
        <v>19688518.25</v>
      </c>
      <c r="J13" s="59">
        <v>19688518.25</v>
      </c>
      <c r="K13" s="59"/>
      <c r="L13" s="59"/>
      <c r="M13" s="123"/>
      <c r="N13" s="59"/>
      <c r="O13" s="59"/>
      <c r="P13" s="123"/>
      <c r="Q13" s="123"/>
      <c r="R13" s="123"/>
      <c r="S13" s="123"/>
    </row>
    <row r="14" ht="32.4" customHeight="1" spans="1:19">
      <c r="A14" s="140" t="s">
        <v>73</v>
      </c>
      <c r="B14" s="141" t="s">
        <v>73</v>
      </c>
      <c r="C14" s="141" t="s">
        <v>482</v>
      </c>
      <c r="D14" s="56" t="s">
        <v>2197</v>
      </c>
      <c r="E14" s="56" t="s">
        <v>2198</v>
      </c>
      <c r="F14" s="57" t="s">
        <v>593</v>
      </c>
      <c r="G14" s="58">
        <v>1</v>
      </c>
      <c r="H14" s="59">
        <v>400000</v>
      </c>
      <c r="I14" s="59">
        <v>400000</v>
      </c>
      <c r="J14" s="59">
        <v>400000</v>
      </c>
      <c r="K14" s="59"/>
      <c r="L14" s="59"/>
      <c r="M14" s="123"/>
      <c r="N14" s="59"/>
      <c r="O14" s="59"/>
      <c r="P14" s="123"/>
      <c r="Q14" s="123"/>
      <c r="R14" s="123"/>
      <c r="S14" s="123"/>
    </row>
    <row r="15" ht="32.4" customHeight="1" spans="1:19">
      <c r="A15" s="140" t="s">
        <v>73</v>
      </c>
      <c r="B15" s="141" t="s">
        <v>73</v>
      </c>
      <c r="C15" s="141" t="s">
        <v>327</v>
      </c>
      <c r="D15" s="56" t="s">
        <v>1195</v>
      </c>
      <c r="E15" s="56" t="s">
        <v>1195</v>
      </c>
      <c r="F15" s="57" t="s">
        <v>1197</v>
      </c>
      <c r="G15" s="58">
        <v>15</v>
      </c>
      <c r="H15" s="59">
        <v>7500</v>
      </c>
      <c r="I15" s="59">
        <v>7500</v>
      </c>
      <c r="J15" s="59">
        <v>7500</v>
      </c>
      <c r="K15" s="59"/>
      <c r="L15" s="59"/>
      <c r="M15" s="123"/>
      <c r="N15" s="59"/>
      <c r="O15" s="59"/>
      <c r="P15" s="123"/>
      <c r="Q15" s="123"/>
      <c r="R15" s="123"/>
      <c r="S15" s="123"/>
    </row>
    <row r="16" ht="32.4" customHeight="1" spans="1:19">
      <c r="A16" s="140" t="s">
        <v>73</v>
      </c>
      <c r="B16" s="141" t="s">
        <v>73</v>
      </c>
      <c r="C16" s="141" t="s">
        <v>327</v>
      </c>
      <c r="D16" s="56" t="s">
        <v>1199</v>
      </c>
      <c r="E16" s="56" t="s">
        <v>1199</v>
      </c>
      <c r="F16" s="57" t="s">
        <v>1200</v>
      </c>
      <c r="G16" s="58">
        <v>10</v>
      </c>
      <c r="H16" s="59">
        <v>12000</v>
      </c>
      <c r="I16" s="59">
        <v>12000</v>
      </c>
      <c r="J16" s="59">
        <v>12000</v>
      </c>
      <c r="K16" s="59"/>
      <c r="L16" s="59"/>
      <c r="M16" s="123"/>
      <c r="N16" s="59"/>
      <c r="O16" s="59"/>
      <c r="P16" s="123"/>
      <c r="Q16" s="123"/>
      <c r="R16" s="123"/>
      <c r="S16" s="123"/>
    </row>
    <row r="17" ht="32.4" customHeight="1" spans="1:19">
      <c r="A17" s="140" t="s">
        <v>73</v>
      </c>
      <c r="B17" s="141" t="s">
        <v>73</v>
      </c>
      <c r="C17" s="141" t="s">
        <v>327</v>
      </c>
      <c r="D17" s="56" t="s">
        <v>1204</v>
      </c>
      <c r="E17" s="56" t="s">
        <v>1204</v>
      </c>
      <c r="F17" s="57" t="s">
        <v>562</v>
      </c>
      <c r="G17" s="58">
        <v>1</v>
      </c>
      <c r="H17" s="59">
        <v>33000</v>
      </c>
      <c r="I17" s="59">
        <v>33000</v>
      </c>
      <c r="J17" s="59">
        <v>33000</v>
      </c>
      <c r="K17" s="59"/>
      <c r="L17" s="59"/>
      <c r="M17" s="123"/>
      <c r="N17" s="59"/>
      <c r="O17" s="59"/>
      <c r="P17" s="123"/>
      <c r="Q17" s="123"/>
      <c r="R17" s="123"/>
      <c r="S17" s="123"/>
    </row>
    <row r="18" ht="32.4" customHeight="1" spans="1:19">
      <c r="A18" s="140" t="s">
        <v>73</v>
      </c>
      <c r="B18" s="141" t="s">
        <v>73</v>
      </c>
      <c r="C18" s="141" t="s">
        <v>327</v>
      </c>
      <c r="D18" s="56" t="s">
        <v>1193</v>
      </c>
      <c r="E18" s="56" t="s">
        <v>2199</v>
      </c>
      <c r="F18" s="57" t="s">
        <v>944</v>
      </c>
      <c r="G18" s="58">
        <v>5</v>
      </c>
      <c r="H18" s="59">
        <v>10000</v>
      </c>
      <c r="I18" s="59">
        <v>10000</v>
      </c>
      <c r="J18" s="59">
        <v>10000</v>
      </c>
      <c r="K18" s="59"/>
      <c r="L18" s="59"/>
      <c r="M18" s="123"/>
      <c r="N18" s="59"/>
      <c r="O18" s="59"/>
      <c r="P18" s="123"/>
      <c r="Q18" s="123"/>
      <c r="R18" s="123"/>
      <c r="S18" s="123"/>
    </row>
    <row r="19" ht="32.4" customHeight="1" spans="1:19">
      <c r="A19" s="140" t="s">
        <v>73</v>
      </c>
      <c r="B19" s="141" t="s">
        <v>73</v>
      </c>
      <c r="C19" s="141" t="s">
        <v>327</v>
      </c>
      <c r="D19" s="56" t="s">
        <v>1202</v>
      </c>
      <c r="E19" s="56" t="s">
        <v>1202</v>
      </c>
      <c r="F19" s="57" t="s">
        <v>590</v>
      </c>
      <c r="G19" s="58">
        <v>10</v>
      </c>
      <c r="H19" s="59">
        <v>10000</v>
      </c>
      <c r="I19" s="59">
        <v>10000</v>
      </c>
      <c r="J19" s="59">
        <v>10000</v>
      </c>
      <c r="K19" s="59"/>
      <c r="L19" s="59"/>
      <c r="M19" s="123"/>
      <c r="N19" s="59"/>
      <c r="O19" s="59"/>
      <c r="P19" s="123"/>
      <c r="Q19" s="123"/>
      <c r="R19" s="123"/>
      <c r="S19" s="123"/>
    </row>
    <row r="20" ht="32.4" customHeight="1" spans="1:19">
      <c r="A20" s="140" t="s">
        <v>73</v>
      </c>
      <c r="B20" s="141" t="s">
        <v>73</v>
      </c>
      <c r="C20" s="141" t="s">
        <v>504</v>
      </c>
      <c r="D20" s="56" t="s">
        <v>2200</v>
      </c>
      <c r="E20" s="56" t="s">
        <v>2198</v>
      </c>
      <c r="F20" s="57" t="s">
        <v>593</v>
      </c>
      <c r="G20" s="58">
        <v>1</v>
      </c>
      <c r="H20" s="59">
        <v>6000000</v>
      </c>
      <c r="I20" s="59">
        <v>6000000</v>
      </c>
      <c r="J20" s="59">
        <v>6000000</v>
      </c>
      <c r="K20" s="59"/>
      <c r="L20" s="59"/>
      <c r="M20" s="123"/>
      <c r="N20" s="59"/>
      <c r="O20" s="59"/>
      <c r="P20" s="123"/>
      <c r="Q20" s="123"/>
      <c r="R20" s="123"/>
      <c r="S20" s="123"/>
    </row>
    <row r="21" ht="32.4" customHeight="1" spans="1:19">
      <c r="A21" s="140" t="s">
        <v>73</v>
      </c>
      <c r="B21" s="141" t="s">
        <v>73</v>
      </c>
      <c r="C21" s="141" t="s">
        <v>364</v>
      </c>
      <c r="D21" s="56" t="s">
        <v>2201</v>
      </c>
      <c r="E21" s="56" t="s">
        <v>2202</v>
      </c>
      <c r="F21" s="57" t="s">
        <v>593</v>
      </c>
      <c r="G21" s="58">
        <v>1</v>
      </c>
      <c r="H21" s="59">
        <v>20000</v>
      </c>
      <c r="I21" s="59">
        <v>20000</v>
      </c>
      <c r="J21" s="59">
        <v>20000</v>
      </c>
      <c r="K21" s="59"/>
      <c r="L21" s="59"/>
      <c r="M21" s="123"/>
      <c r="N21" s="59"/>
      <c r="O21" s="59"/>
      <c r="P21" s="123"/>
      <c r="Q21" s="123"/>
      <c r="R21" s="123"/>
      <c r="S21" s="123"/>
    </row>
    <row r="22" ht="32.4" customHeight="1" spans="1:19">
      <c r="A22" s="140" t="s">
        <v>73</v>
      </c>
      <c r="B22" s="141" t="s">
        <v>73</v>
      </c>
      <c r="C22" s="141" t="s">
        <v>366</v>
      </c>
      <c r="D22" s="56" t="s">
        <v>2203</v>
      </c>
      <c r="E22" s="56" t="s">
        <v>2204</v>
      </c>
      <c r="F22" s="57" t="s">
        <v>593</v>
      </c>
      <c r="G22" s="58">
        <v>1</v>
      </c>
      <c r="H22" s="59">
        <v>140000</v>
      </c>
      <c r="I22" s="59">
        <v>140000</v>
      </c>
      <c r="J22" s="59"/>
      <c r="K22" s="59">
        <v>140000</v>
      </c>
      <c r="L22" s="59"/>
      <c r="M22" s="123"/>
      <c r="N22" s="59"/>
      <c r="O22" s="59"/>
      <c r="P22" s="123"/>
      <c r="Q22" s="123"/>
      <c r="R22" s="123"/>
      <c r="S22" s="123"/>
    </row>
    <row r="23" ht="32.4" customHeight="1" spans="1:19">
      <c r="A23" s="140" t="s">
        <v>73</v>
      </c>
      <c r="B23" s="141" t="s">
        <v>73</v>
      </c>
      <c r="C23" s="141" t="s">
        <v>383</v>
      </c>
      <c r="D23" s="56" t="s">
        <v>2205</v>
      </c>
      <c r="E23" s="56" t="s">
        <v>2206</v>
      </c>
      <c r="F23" s="57" t="s">
        <v>593</v>
      </c>
      <c r="G23" s="58">
        <v>1</v>
      </c>
      <c r="H23" s="59">
        <v>5617200</v>
      </c>
      <c r="I23" s="59">
        <v>5617200</v>
      </c>
      <c r="J23" s="59">
        <v>5617200</v>
      </c>
      <c r="K23" s="59"/>
      <c r="L23" s="59"/>
      <c r="M23" s="123"/>
      <c r="N23" s="59"/>
      <c r="O23" s="59"/>
      <c r="P23" s="123"/>
      <c r="Q23" s="123"/>
      <c r="R23" s="123"/>
      <c r="S23" s="123"/>
    </row>
    <row r="24" ht="32.4" customHeight="1" spans="1:19">
      <c r="A24" s="140" t="s">
        <v>73</v>
      </c>
      <c r="B24" s="141" t="s">
        <v>73</v>
      </c>
      <c r="C24" s="141" t="s">
        <v>385</v>
      </c>
      <c r="D24" s="56" t="s">
        <v>385</v>
      </c>
      <c r="E24" s="56" t="s">
        <v>2192</v>
      </c>
      <c r="F24" s="57" t="s">
        <v>593</v>
      </c>
      <c r="G24" s="58">
        <v>1</v>
      </c>
      <c r="H24" s="59">
        <v>261000</v>
      </c>
      <c r="I24" s="59">
        <v>261000</v>
      </c>
      <c r="J24" s="59">
        <v>261000</v>
      </c>
      <c r="K24" s="59"/>
      <c r="L24" s="59"/>
      <c r="M24" s="123"/>
      <c r="N24" s="59"/>
      <c r="O24" s="59"/>
      <c r="P24" s="123"/>
      <c r="Q24" s="123"/>
      <c r="R24" s="123"/>
      <c r="S24" s="123"/>
    </row>
    <row r="25" ht="32.4" customHeight="1" spans="1:19">
      <c r="A25" s="140" t="s">
        <v>73</v>
      </c>
      <c r="B25" s="141" t="s">
        <v>73</v>
      </c>
      <c r="C25" s="141" t="s">
        <v>388</v>
      </c>
      <c r="D25" s="56" t="s">
        <v>388</v>
      </c>
      <c r="E25" s="56" t="s">
        <v>2207</v>
      </c>
      <c r="F25" s="57" t="s">
        <v>593</v>
      </c>
      <c r="G25" s="58">
        <v>1</v>
      </c>
      <c r="H25" s="59">
        <v>553000</v>
      </c>
      <c r="I25" s="59">
        <v>553000</v>
      </c>
      <c r="J25" s="59">
        <v>553000</v>
      </c>
      <c r="K25" s="59"/>
      <c r="L25" s="59"/>
      <c r="M25" s="123"/>
      <c r="N25" s="59"/>
      <c r="O25" s="59"/>
      <c r="P25" s="123"/>
      <c r="Q25" s="123"/>
      <c r="R25" s="123"/>
      <c r="S25" s="123"/>
    </row>
    <row r="26" ht="32.4" customHeight="1" spans="1:19">
      <c r="A26" s="140" t="s">
        <v>73</v>
      </c>
      <c r="B26" s="141" t="s">
        <v>73</v>
      </c>
      <c r="C26" s="141" t="s">
        <v>393</v>
      </c>
      <c r="D26" s="56" t="s">
        <v>2208</v>
      </c>
      <c r="E26" s="56" t="s">
        <v>2204</v>
      </c>
      <c r="F26" s="57" t="s">
        <v>593</v>
      </c>
      <c r="G26" s="58">
        <v>1</v>
      </c>
      <c r="H26" s="59">
        <v>100</v>
      </c>
      <c r="I26" s="59">
        <v>100</v>
      </c>
      <c r="J26" s="59">
        <v>100</v>
      </c>
      <c r="K26" s="59"/>
      <c r="L26" s="59"/>
      <c r="M26" s="123"/>
      <c r="N26" s="59"/>
      <c r="O26" s="59"/>
      <c r="P26" s="123"/>
      <c r="Q26" s="123"/>
      <c r="R26" s="123"/>
      <c r="S26" s="123"/>
    </row>
    <row r="27" ht="32.4" customHeight="1" spans="1:19">
      <c r="A27" s="140" t="s">
        <v>73</v>
      </c>
      <c r="B27" s="141" t="s">
        <v>73</v>
      </c>
      <c r="C27" s="141" t="s">
        <v>395</v>
      </c>
      <c r="D27" s="56" t="s">
        <v>2209</v>
      </c>
      <c r="E27" s="56" t="s">
        <v>2204</v>
      </c>
      <c r="F27" s="57" t="s">
        <v>593</v>
      </c>
      <c r="G27" s="58">
        <v>1</v>
      </c>
      <c r="H27" s="59">
        <v>100</v>
      </c>
      <c r="I27" s="59">
        <v>100</v>
      </c>
      <c r="J27" s="59">
        <v>100</v>
      </c>
      <c r="K27" s="59"/>
      <c r="L27" s="59"/>
      <c r="M27" s="123"/>
      <c r="N27" s="59"/>
      <c r="O27" s="59"/>
      <c r="P27" s="123"/>
      <c r="Q27" s="123"/>
      <c r="R27" s="123"/>
      <c r="S27" s="123"/>
    </row>
    <row r="28" ht="32.4" customHeight="1" spans="1:19">
      <c r="A28" s="140" t="s">
        <v>73</v>
      </c>
      <c r="B28" s="141" t="s">
        <v>73</v>
      </c>
      <c r="C28" s="141" t="s">
        <v>415</v>
      </c>
      <c r="D28" s="56" t="s">
        <v>2210</v>
      </c>
      <c r="E28" s="56" t="s">
        <v>2211</v>
      </c>
      <c r="F28" s="57" t="s">
        <v>593</v>
      </c>
      <c r="G28" s="58">
        <v>1</v>
      </c>
      <c r="H28" s="59">
        <v>1137600</v>
      </c>
      <c r="I28" s="59">
        <v>1137600</v>
      </c>
      <c r="J28" s="59">
        <v>1137600</v>
      </c>
      <c r="K28" s="59"/>
      <c r="L28" s="59"/>
      <c r="M28" s="123"/>
      <c r="N28" s="59"/>
      <c r="O28" s="59"/>
      <c r="P28" s="123"/>
      <c r="Q28" s="123"/>
      <c r="R28" s="123"/>
      <c r="S28" s="123"/>
    </row>
    <row r="29" ht="32.4" customHeight="1" spans="1:19">
      <c r="A29" s="140" t="s">
        <v>73</v>
      </c>
      <c r="B29" s="141" t="s">
        <v>73</v>
      </c>
      <c r="C29" s="141" t="s">
        <v>434</v>
      </c>
      <c r="D29" s="56" t="s">
        <v>2212</v>
      </c>
      <c r="E29" s="56" t="s">
        <v>2204</v>
      </c>
      <c r="F29" s="57" t="s">
        <v>593</v>
      </c>
      <c r="G29" s="58">
        <v>1</v>
      </c>
      <c r="H29" s="59">
        <v>360000</v>
      </c>
      <c r="I29" s="59">
        <v>360000</v>
      </c>
      <c r="J29" s="59">
        <v>360000</v>
      </c>
      <c r="K29" s="59"/>
      <c r="L29" s="59"/>
      <c r="M29" s="123"/>
      <c r="N29" s="59"/>
      <c r="O29" s="59"/>
      <c r="P29" s="123"/>
      <c r="Q29" s="123"/>
      <c r="R29" s="123"/>
      <c r="S29" s="123"/>
    </row>
    <row r="30" ht="32.4" customHeight="1" spans="1:19">
      <c r="A30" s="140" t="s">
        <v>73</v>
      </c>
      <c r="B30" s="141" t="s">
        <v>73</v>
      </c>
      <c r="C30" s="141" t="s">
        <v>436</v>
      </c>
      <c r="D30" s="56" t="s">
        <v>2213</v>
      </c>
      <c r="E30" s="56" t="s">
        <v>2204</v>
      </c>
      <c r="F30" s="57" t="s">
        <v>593</v>
      </c>
      <c r="G30" s="58">
        <v>1</v>
      </c>
      <c r="H30" s="59">
        <v>270000</v>
      </c>
      <c r="I30" s="59">
        <v>270000</v>
      </c>
      <c r="J30" s="59">
        <v>270000</v>
      </c>
      <c r="K30" s="59"/>
      <c r="L30" s="59"/>
      <c r="M30" s="123"/>
      <c r="N30" s="59"/>
      <c r="O30" s="59"/>
      <c r="P30" s="123"/>
      <c r="Q30" s="123"/>
      <c r="R30" s="123"/>
      <c r="S30" s="123"/>
    </row>
    <row r="31" s="38" customFormat="1" ht="21" customHeight="1" spans="1:19">
      <c r="A31" s="65" t="s">
        <v>73</v>
      </c>
      <c r="B31" s="142" t="s">
        <v>73</v>
      </c>
      <c r="C31" s="142" t="s">
        <v>2214</v>
      </c>
      <c r="D31" s="142" t="s">
        <v>2214</v>
      </c>
      <c r="E31" s="65" t="s">
        <v>2215</v>
      </c>
      <c r="F31" s="57" t="s">
        <v>593</v>
      </c>
      <c r="G31" s="58">
        <v>1</v>
      </c>
      <c r="H31" s="67">
        <v>600000</v>
      </c>
      <c r="I31" s="67">
        <v>600000</v>
      </c>
      <c r="J31" s="67">
        <v>600000</v>
      </c>
      <c r="K31" s="67"/>
      <c r="L31" s="67"/>
      <c r="M31" s="67"/>
      <c r="N31" s="67"/>
      <c r="O31" s="148"/>
      <c r="P31" s="67"/>
      <c r="Q31" s="59"/>
      <c r="R31" s="123"/>
      <c r="S31" s="59"/>
    </row>
    <row r="32" ht="21" customHeight="1" spans="1:19">
      <c r="A32" s="143" t="s">
        <v>220</v>
      </c>
      <c r="B32" s="144"/>
      <c r="C32" s="144"/>
      <c r="D32" s="145"/>
      <c r="E32" s="145"/>
      <c r="F32" s="146"/>
      <c r="G32" s="147"/>
      <c r="H32" s="123">
        <f>SUM(H8:H31)</f>
        <v>41768018.25</v>
      </c>
      <c r="I32" s="123">
        <f t="shared" ref="H32:J32" si="0">SUM(I8:I31)</f>
        <v>41768018.25</v>
      </c>
      <c r="J32" s="123">
        <f t="shared" si="0"/>
        <v>41628018.25</v>
      </c>
      <c r="K32" s="123">
        <v>140000</v>
      </c>
      <c r="L32" s="123"/>
      <c r="M32" s="123"/>
      <c r="N32" s="123"/>
      <c r="O32" s="123"/>
      <c r="P32" s="123"/>
      <c r="Q32" s="123"/>
      <c r="R32" s="123"/>
      <c r="S32" s="123"/>
    </row>
  </sheetData>
  <autoFilter xmlns:etc="http://www.wps.cn/officeDocument/2017/etCustomData" ref="A6:S32" etc:filterBottomFollowUsedRange="0">
    <extLst/>
  </autoFilter>
  <mergeCells count="18">
    <mergeCell ref="A2:S2"/>
    <mergeCell ref="A3:H3"/>
    <mergeCell ref="I4:S4"/>
    <mergeCell ref="N5:S5"/>
    <mergeCell ref="A32:G3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8" right="0.8" top="0.6" bottom="0.6" header="0" footer="0"/>
  <pageSetup paperSize="9" scale="3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0"/>
  <sheetViews>
    <sheetView zoomScale="79" zoomScaleNormal="79" workbookViewId="0">
      <selection activeCell="C11" sqref="C11"/>
    </sheetView>
  </sheetViews>
  <sheetFormatPr defaultColWidth="9.1047619047619" defaultRowHeight="14.25" customHeight="1"/>
  <cols>
    <col min="1" max="1" width="39.1047619047619" style="1" customWidth="1"/>
    <col min="2" max="2" width="43.4" style="38" customWidth="1"/>
    <col min="3" max="3" width="48.1047619047619" style="38" customWidth="1"/>
    <col min="4" max="4" width="40.4380952380952" style="38" customWidth="1"/>
    <col min="5" max="5" width="52.2571428571429" style="38" customWidth="1"/>
    <col min="6" max="6" width="20.8857142857143" style="38" customWidth="1"/>
    <col min="7" max="7" width="28.3904761904762" style="38" customWidth="1"/>
    <col min="8" max="8" width="15.8857142857143" style="1" customWidth="1"/>
    <col min="9" max="9" width="38.6666666666667" style="1" customWidth="1"/>
    <col min="10" max="13" width="20.4380952380952" style="1" customWidth="1"/>
    <col min="14" max="14" width="20.4380952380952" style="38" customWidth="1"/>
    <col min="15" max="16" width="20.4380952380952" style="1" customWidth="1"/>
    <col min="17" max="17" width="20.4380952380952" style="38" customWidth="1"/>
    <col min="18" max="18" width="20.4380952380952" style="1" customWidth="1"/>
    <col min="19" max="20" width="20.3333333333333" style="38" customWidth="1"/>
    <col min="21" max="21" width="9.1047619047619" style="38" customWidth="1"/>
    <col min="22" max="16384" width="9.1047619047619" style="38"/>
  </cols>
  <sheetData>
    <row r="1" ht="16.5" customHeight="1" spans="1:20">
      <c r="A1" s="97"/>
      <c r="B1" s="98"/>
      <c r="C1" s="98"/>
      <c r="D1" s="98"/>
      <c r="E1" s="98"/>
      <c r="F1" s="98"/>
      <c r="G1" s="98"/>
      <c r="H1" s="97"/>
      <c r="I1" s="97"/>
      <c r="J1" s="97"/>
      <c r="K1" s="97"/>
      <c r="L1" s="97"/>
      <c r="M1" s="97"/>
      <c r="N1" s="115"/>
      <c r="O1" s="88"/>
      <c r="P1" s="88"/>
      <c r="Q1" s="126"/>
      <c r="R1" s="88"/>
      <c r="S1" s="127"/>
      <c r="T1" s="127" t="s">
        <v>2216</v>
      </c>
    </row>
    <row r="2" ht="41.25" customHeight="1" spans="1:20">
      <c r="A2" s="84" t="s">
        <v>2217</v>
      </c>
      <c r="B2" s="76"/>
      <c r="C2" s="76"/>
      <c r="D2" s="76"/>
      <c r="E2" s="76"/>
      <c r="F2" s="76"/>
      <c r="G2" s="76"/>
      <c r="H2" s="99"/>
      <c r="I2" s="99"/>
      <c r="J2" s="99"/>
      <c r="K2" s="99"/>
      <c r="L2" s="99"/>
      <c r="M2" s="99"/>
      <c r="N2" s="116"/>
      <c r="O2" s="99"/>
      <c r="P2" s="99"/>
      <c r="Q2" s="76"/>
      <c r="R2" s="99"/>
      <c r="S2" s="116"/>
      <c r="T2" s="76"/>
    </row>
    <row r="3" ht="22.5" customHeight="1" spans="1:20">
      <c r="A3" s="100" t="s">
        <v>2</v>
      </c>
      <c r="B3" s="101"/>
      <c r="C3" s="101"/>
      <c r="D3" s="101"/>
      <c r="E3" s="101"/>
      <c r="F3" s="101"/>
      <c r="G3" s="101"/>
      <c r="H3" s="86"/>
      <c r="I3" s="86"/>
      <c r="J3" s="86"/>
      <c r="K3" s="86"/>
      <c r="L3" s="86"/>
      <c r="M3" s="86"/>
      <c r="N3" s="115"/>
      <c r="O3" s="88"/>
      <c r="P3" s="88"/>
      <c r="Q3" s="126"/>
      <c r="R3" s="88"/>
      <c r="S3" s="128"/>
      <c r="T3" s="127" t="s">
        <v>3</v>
      </c>
    </row>
    <row r="4" ht="24" customHeight="1" spans="1:20">
      <c r="A4" s="11" t="s">
        <v>231</v>
      </c>
      <c r="B4" s="102" t="s">
        <v>232</v>
      </c>
      <c r="C4" s="102" t="s">
        <v>2176</v>
      </c>
      <c r="D4" s="102" t="s">
        <v>2218</v>
      </c>
      <c r="E4" s="102" t="s">
        <v>2219</v>
      </c>
      <c r="F4" s="102" t="s">
        <v>2220</v>
      </c>
      <c r="G4" s="102" t="s">
        <v>2221</v>
      </c>
      <c r="H4" s="103" t="s">
        <v>2222</v>
      </c>
      <c r="I4" s="103" t="s">
        <v>2223</v>
      </c>
      <c r="J4" s="117" t="s">
        <v>239</v>
      </c>
      <c r="K4" s="117"/>
      <c r="L4" s="117"/>
      <c r="M4" s="117"/>
      <c r="N4" s="118"/>
      <c r="O4" s="117"/>
      <c r="P4" s="117"/>
      <c r="Q4" s="94"/>
      <c r="R4" s="117"/>
      <c r="S4" s="118"/>
      <c r="T4" s="95"/>
    </row>
    <row r="5" ht="24" customHeight="1" spans="1:20">
      <c r="A5" s="16"/>
      <c r="B5" s="104"/>
      <c r="C5" s="104"/>
      <c r="D5" s="104"/>
      <c r="E5" s="104"/>
      <c r="F5" s="104"/>
      <c r="G5" s="104"/>
      <c r="H5" s="105"/>
      <c r="I5" s="105"/>
      <c r="J5" s="105" t="s">
        <v>58</v>
      </c>
      <c r="K5" s="105" t="s">
        <v>61</v>
      </c>
      <c r="L5" s="105" t="s">
        <v>2182</v>
      </c>
      <c r="M5" s="105" t="s">
        <v>2183</v>
      </c>
      <c r="N5" s="119" t="s">
        <v>2184</v>
      </c>
      <c r="O5" s="120" t="s">
        <v>2185</v>
      </c>
      <c r="P5" s="120"/>
      <c r="Q5" s="129"/>
      <c r="R5" s="120"/>
      <c r="S5" s="130"/>
      <c r="T5" s="106"/>
    </row>
    <row r="6" ht="54" customHeight="1" spans="1:20">
      <c r="A6" s="19"/>
      <c r="B6" s="106"/>
      <c r="C6" s="106"/>
      <c r="D6" s="106"/>
      <c r="E6" s="106"/>
      <c r="F6" s="106"/>
      <c r="G6" s="106"/>
      <c r="H6" s="107"/>
      <c r="I6" s="107"/>
      <c r="J6" s="107"/>
      <c r="K6" s="107" t="s">
        <v>60</v>
      </c>
      <c r="L6" s="107"/>
      <c r="M6" s="107"/>
      <c r="N6" s="121"/>
      <c r="O6" s="107" t="s">
        <v>60</v>
      </c>
      <c r="P6" s="107" t="s">
        <v>67</v>
      </c>
      <c r="Q6" s="106" t="s">
        <v>68</v>
      </c>
      <c r="R6" s="107" t="s">
        <v>69</v>
      </c>
      <c r="S6" s="121" t="s">
        <v>70</v>
      </c>
      <c r="T6" s="106" t="s">
        <v>71</v>
      </c>
    </row>
    <row r="7" ht="17.25" customHeight="1" spans="1:20">
      <c r="A7" s="20">
        <v>1</v>
      </c>
      <c r="B7" s="106">
        <v>2</v>
      </c>
      <c r="C7" s="20">
        <v>3</v>
      </c>
      <c r="D7" s="108">
        <v>4</v>
      </c>
      <c r="E7" s="106">
        <v>5</v>
      </c>
      <c r="F7" s="20">
        <v>6</v>
      </c>
      <c r="G7" s="20">
        <v>7</v>
      </c>
      <c r="H7" s="106">
        <v>8</v>
      </c>
      <c r="I7" s="20">
        <v>9</v>
      </c>
      <c r="J7" s="20">
        <v>10</v>
      </c>
      <c r="K7" s="106">
        <v>11</v>
      </c>
      <c r="L7" s="20">
        <v>12</v>
      </c>
      <c r="M7" s="20">
        <v>13</v>
      </c>
      <c r="N7" s="106">
        <v>14</v>
      </c>
      <c r="O7" s="20">
        <v>15</v>
      </c>
      <c r="P7" s="20">
        <v>16</v>
      </c>
      <c r="Q7" s="106">
        <v>17</v>
      </c>
      <c r="R7" s="20">
        <v>18</v>
      </c>
      <c r="S7" s="20">
        <v>19</v>
      </c>
      <c r="T7" s="20">
        <v>20</v>
      </c>
    </row>
    <row r="8" ht="36" customHeight="1" spans="1:20">
      <c r="A8" s="109" t="s">
        <v>73</v>
      </c>
      <c r="B8" s="108" t="s">
        <v>73</v>
      </c>
      <c r="C8" s="108" t="s">
        <v>263</v>
      </c>
      <c r="D8" s="108" t="s">
        <v>2186</v>
      </c>
      <c r="E8" s="108" t="s">
        <v>2224</v>
      </c>
      <c r="F8" s="110" t="s">
        <v>82</v>
      </c>
      <c r="G8" s="110" t="s">
        <v>2225</v>
      </c>
      <c r="H8" s="111" t="s">
        <v>2226</v>
      </c>
      <c r="I8" s="108" t="s">
        <v>2186</v>
      </c>
      <c r="J8" s="122">
        <v>5988000</v>
      </c>
      <c r="K8" s="122">
        <v>5988000</v>
      </c>
      <c r="L8" s="59"/>
      <c r="M8" s="59"/>
      <c r="N8" s="123"/>
      <c r="O8" s="59"/>
      <c r="P8" s="59"/>
      <c r="Q8" s="123"/>
      <c r="R8" s="131" t="s">
        <v>2227</v>
      </c>
      <c r="S8" s="123"/>
      <c r="T8" s="123"/>
    </row>
    <row r="9" ht="36" customHeight="1" spans="1:20">
      <c r="A9" s="109" t="s">
        <v>73</v>
      </c>
      <c r="B9" s="108" t="s">
        <v>73</v>
      </c>
      <c r="C9" s="108" t="s">
        <v>268</v>
      </c>
      <c r="D9" s="108" t="s">
        <v>2188</v>
      </c>
      <c r="E9" s="108" t="s">
        <v>2228</v>
      </c>
      <c r="F9" s="110" t="s">
        <v>82</v>
      </c>
      <c r="G9" s="110" t="s">
        <v>2225</v>
      </c>
      <c r="H9" s="111" t="s">
        <v>2226</v>
      </c>
      <c r="I9" s="108" t="s">
        <v>2188</v>
      </c>
      <c r="J9" s="122">
        <v>509800</v>
      </c>
      <c r="K9" s="122">
        <v>509800</v>
      </c>
      <c r="L9" s="59"/>
      <c r="M9" s="59"/>
      <c r="N9" s="123"/>
      <c r="O9" s="59"/>
      <c r="P9" s="59"/>
      <c r="Q9" s="123"/>
      <c r="R9" s="131" t="s">
        <v>2227</v>
      </c>
      <c r="S9" s="123"/>
      <c r="T9" s="123"/>
    </row>
    <row r="10" ht="36" customHeight="1" spans="1:20">
      <c r="A10" s="109" t="s">
        <v>73</v>
      </c>
      <c r="B10" s="108" t="s">
        <v>73</v>
      </c>
      <c r="C10" s="108" t="s">
        <v>270</v>
      </c>
      <c r="D10" s="108" t="s">
        <v>2190</v>
      </c>
      <c r="E10" s="108" t="s">
        <v>2229</v>
      </c>
      <c r="F10" s="110" t="s">
        <v>82</v>
      </c>
      <c r="G10" s="110" t="s">
        <v>2225</v>
      </c>
      <c r="H10" s="111" t="s">
        <v>2226</v>
      </c>
      <c r="I10" s="108" t="s">
        <v>2230</v>
      </c>
      <c r="J10" s="122">
        <v>100</v>
      </c>
      <c r="K10" s="122">
        <v>100</v>
      </c>
      <c r="L10" s="59"/>
      <c r="M10" s="59"/>
      <c r="N10" s="123"/>
      <c r="O10" s="59"/>
      <c r="P10" s="59"/>
      <c r="Q10" s="123"/>
      <c r="R10" s="131" t="s">
        <v>2227</v>
      </c>
      <c r="S10" s="123"/>
      <c r="T10" s="123"/>
    </row>
    <row r="11" ht="36" customHeight="1" spans="1:20">
      <c r="A11" s="109" t="s">
        <v>73</v>
      </c>
      <c r="B11" s="108" t="s">
        <v>73</v>
      </c>
      <c r="C11" s="108" t="s">
        <v>274</v>
      </c>
      <c r="D11" s="108" t="s">
        <v>2191</v>
      </c>
      <c r="E11" s="108" t="s">
        <v>2231</v>
      </c>
      <c r="F11" s="110" t="s">
        <v>82</v>
      </c>
      <c r="G11" s="110" t="s">
        <v>2225</v>
      </c>
      <c r="H11" s="111" t="s">
        <v>2226</v>
      </c>
      <c r="I11" s="108" t="s">
        <v>2191</v>
      </c>
      <c r="J11" s="122">
        <v>150000</v>
      </c>
      <c r="K11" s="122">
        <v>150000</v>
      </c>
      <c r="L11" s="59"/>
      <c r="M11" s="59"/>
      <c r="N11" s="123"/>
      <c r="O11" s="59"/>
      <c r="P11" s="59"/>
      <c r="Q11" s="123"/>
      <c r="R11" s="131" t="s">
        <v>2227</v>
      </c>
      <c r="S11" s="123"/>
      <c r="T11" s="123"/>
    </row>
    <row r="12" ht="36" customHeight="1" spans="1:20">
      <c r="A12" s="109" t="s">
        <v>73</v>
      </c>
      <c r="B12" s="108" t="s">
        <v>73</v>
      </c>
      <c r="C12" s="108" t="s">
        <v>276</v>
      </c>
      <c r="D12" s="108" t="s">
        <v>2193</v>
      </c>
      <c r="E12" s="108" t="s">
        <v>2229</v>
      </c>
      <c r="F12" s="110" t="s">
        <v>82</v>
      </c>
      <c r="G12" s="110" t="s">
        <v>2225</v>
      </c>
      <c r="H12" s="111" t="s">
        <v>2226</v>
      </c>
      <c r="I12" s="108" t="s">
        <v>2193</v>
      </c>
      <c r="J12" s="122">
        <v>100</v>
      </c>
      <c r="K12" s="122">
        <v>100</v>
      </c>
      <c r="L12" s="59"/>
      <c r="M12" s="59"/>
      <c r="N12" s="123"/>
      <c r="O12" s="59"/>
      <c r="P12" s="59"/>
      <c r="Q12" s="123"/>
      <c r="R12" s="131" t="s">
        <v>2227</v>
      </c>
      <c r="S12" s="123"/>
      <c r="T12" s="123"/>
    </row>
    <row r="13" ht="36" customHeight="1" spans="1:20">
      <c r="A13" s="109" t="s">
        <v>73</v>
      </c>
      <c r="B13" s="108" t="s">
        <v>73</v>
      </c>
      <c r="C13" s="108" t="s">
        <v>283</v>
      </c>
      <c r="D13" s="108" t="s">
        <v>2195</v>
      </c>
      <c r="E13" s="108" t="s">
        <v>2232</v>
      </c>
      <c r="F13" s="110" t="s">
        <v>82</v>
      </c>
      <c r="G13" s="110" t="s">
        <v>2233</v>
      </c>
      <c r="H13" s="111" t="s">
        <v>2226</v>
      </c>
      <c r="I13" s="108" t="s">
        <v>2195</v>
      </c>
      <c r="J13" s="122">
        <v>19688518.25</v>
      </c>
      <c r="K13" s="122">
        <v>19688518.25</v>
      </c>
      <c r="L13" s="59"/>
      <c r="M13" s="59"/>
      <c r="N13" s="123"/>
      <c r="O13" s="59"/>
      <c r="P13" s="59"/>
      <c r="Q13" s="123"/>
      <c r="R13" s="131" t="s">
        <v>2227</v>
      </c>
      <c r="S13" s="123"/>
      <c r="T13" s="123"/>
    </row>
    <row r="14" ht="36" customHeight="1" spans="1:20">
      <c r="A14" s="109" t="s">
        <v>73</v>
      </c>
      <c r="B14" s="108" t="s">
        <v>73</v>
      </c>
      <c r="C14" s="108" t="s">
        <v>504</v>
      </c>
      <c r="D14" s="108" t="s">
        <v>2200</v>
      </c>
      <c r="E14" s="108" t="s">
        <v>2234</v>
      </c>
      <c r="F14" s="110" t="s">
        <v>82</v>
      </c>
      <c r="G14" s="110" t="s">
        <v>2233</v>
      </c>
      <c r="H14" s="111" t="s">
        <v>103</v>
      </c>
      <c r="I14" s="108" t="s">
        <v>2200</v>
      </c>
      <c r="J14" s="122">
        <v>6000000</v>
      </c>
      <c r="K14" s="122">
        <v>6000000</v>
      </c>
      <c r="L14" s="59"/>
      <c r="M14" s="59"/>
      <c r="N14" s="123"/>
      <c r="O14" s="59"/>
      <c r="P14" s="59"/>
      <c r="Q14" s="123"/>
      <c r="R14" s="131" t="s">
        <v>2227</v>
      </c>
      <c r="S14" s="123"/>
      <c r="T14" s="123"/>
    </row>
    <row r="15" ht="36" customHeight="1" spans="1:20">
      <c r="A15" s="109" t="s">
        <v>73</v>
      </c>
      <c r="B15" s="108" t="s">
        <v>73</v>
      </c>
      <c r="C15" s="108" t="s">
        <v>364</v>
      </c>
      <c r="D15" s="108" t="s">
        <v>2201</v>
      </c>
      <c r="E15" s="108" t="s">
        <v>2224</v>
      </c>
      <c r="F15" s="110" t="s">
        <v>82</v>
      </c>
      <c r="G15" s="110" t="s">
        <v>2225</v>
      </c>
      <c r="H15" s="111" t="s">
        <v>2226</v>
      </c>
      <c r="I15" s="108" t="s">
        <v>2235</v>
      </c>
      <c r="J15" s="122">
        <v>20000</v>
      </c>
      <c r="K15" s="122">
        <v>20000</v>
      </c>
      <c r="L15" s="59"/>
      <c r="M15" s="59"/>
      <c r="N15" s="123"/>
      <c r="O15" s="59"/>
      <c r="P15" s="59"/>
      <c r="Q15" s="123"/>
      <c r="R15" s="131" t="s">
        <v>2227</v>
      </c>
      <c r="S15" s="123"/>
      <c r="T15" s="123"/>
    </row>
    <row r="16" ht="36" customHeight="1" spans="1:20">
      <c r="A16" s="109" t="s">
        <v>73</v>
      </c>
      <c r="B16" s="108" t="s">
        <v>73</v>
      </c>
      <c r="C16" s="108" t="s">
        <v>383</v>
      </c>
      <c r="D16" s="108" t="s">
        <v>2205</v>
      </c>
      <c r="E16" s="108" t="s">
        <v>2236</v>
      </c>
      <c r="F16" s="110" t="s">
        <v>82</v>
      </c>
      <c r="G16" s="110" t="s">
        <v>2225</v>
      </c>
      <c r="H16" s="111" t="s">
        <v>2226</v>
      </c>
      <c r="I16" s="108" t="s">
        <v>2237</v>
      </c>
      <c r="J16" s="122">
        <v>5617200</v>
      </c>
      <c r="K16" s="122">
        <v>5617200</v>
      </c>
      <c r="L16" s="59"/>
      <c r="M16" s="59"/>
      <c r="N16" s="123"/>
      <c r="O16" s="59"/>
      <c r="P16" s="59"/>
      <c r="Q16" s="123"/>
      <c r="R16" s="131" t="s">
        <v>2227</v>
      </c>
      <c r="S16" s="123"/>
      <c r="T16" s="123"/>
    </row>
    <row r="17" ht="36" customHeight="1" spans="1:20">
      <c r="A17" s="109" t="s">
        <v>73</v>
      </c>
      <c r="B17" s="108" t="s">
        <v>73</v>
      </c>
      <c r="C17" s="108" t="s">
        <v>385</v>
      </c>
      <c r="D17" s="108" t="s">
        <v>2238</v>
      </c>
      <c r="E17" s="108" t="s">
        <v>2239</v>
      </c>
      <c r="F17" s="110" t="s">
        <v>82</v>
      </c>
      <c r="G17" s="110" t="s">
        <v>2233</v>
      </c>
      <c r="H17" s="111" t="s">
        <v>2240</v>
      </c>
      <c r="I17" s="108" t="s">
        <v>2241</v>
      </c>
      <c r="J17" s="122">
        <v>261000</v>
      </c>
      <c r="K17" s="122">
        <v>261000</v>
      </c>
      <c r="L17" s="59"/>
      <c r="M17" s="59"/>
      <c r="N17" s="123"/>
      <c r="O17" s="59"/>
      <c r="P17" s="59"/>
      <c r="Q17" s="123"/>
      <c r="R17" s="131" t="s">
        <v>2227</v>
      </c>
      <c r="S17" s="123"/>
      <c r="T17" s="123"/>
    </row>
    <row r="18" ht="36" customHeight="1" spans="1:20">
      <c r="A18" s="109" t="s">
        <v>73</v>
      </c>
      <c r="B18" s="108" t="s">
        <v>73</v>
      </c>
      <c r="C18" s="108" t="s">
        <v>388</v>
      </c>
      <c r="D18" s="108" t="s">
        <v>2242</v>
      </c>
      <c r="E18" s="108" t="s">
        <v>2243</v>
      </c>
      <c r="F18" s="110" t="s">
        <v>82</v>
      </c>
      <c r="G18" s="110" t="s">
        <v>2233</v>
      </c>
      <c r="H18" s="111" t="s">
        <v>2226</v>
      </c>
      <c r="I18" s="108" t="s">
        <v>2244</v>
      </c>
      <c r="J18" s="122">
        <v>553000</v>
      </c>
      <c r="K18" s="122">
        <v>553000</v>
      </c>
      <c r="L18" s="59"/>
      <c r="M18" s="59"/>
      <c r="N18" s="123"/>
      <c r="O18" s="59"/>
      <c r="P18" s="59"/>
      <c r="Q18" s="123"/>
      <c r="R18" s="131" t="s">
        <v>2227</v>
      </c>
      <c r="S18" s="123"/>
      <c r="T18" s="123"/>
    </row>
    <row r="19" ht="36" customHeight="1" spans="1:20">
      <c r="A19" s="109" t="s">
        <v>73</v>
      </c>
      <c r="B19" s="108" t="s">
        <v>73</v>
      </c>
      <c r="C19" s="108" t="s">
        <v>415</v>
      </c>
      <c r="D19" s="108" t="s">
        <v>2210</v>
      </c>
      <c r="E19" s="108" t="s">
        <v>2234</v>
      </c>
      <c r="F19" s="110" t="s">
        <v>82</v>
      </c>
      <c r="G19" s="110" t="s">
        <v>2233</v>
      </c>
      <c r="H19" s="111" t="s">
        <v>103</v>
      </c>
      <c r="I19" s="108" t="s">
        <v>2245</v>
      </c>
      <c r="J19" s="122">
        <v>1137600</v>
      </c>
      <c r="K19" s="122">
        <v>1137600</v>
      </c>
      <c r="L19" s="59"/>
      <c r="M19" s="59"/>
      <c r="N19" s="123"/>
      <c r="O19" s="59"/>
      <c r="P19" s="59"/>
      <c r="Q19" s="123"/>
      <c r="R19" s="131" t="s">
        <v>2227</v>
      </c>
      <c r="S19" s="123"/>
      <c r="T19" s="123"/>
    </row>
    <row r="20" ht="21" customHeight="1" spans="1:20">
      <c r="A20" s="112" t="s">
        <v>220</v>
      </c>
      <c r="B20" s="113"/>
      <c r="C20" s="113"/>
      <c r="D20" s="113"/>
      <c r="E20" s="113"/>
      <c r="F20" s="113"/>
      <c r="G20" s="113"/>
      <c r="H20" s="114"/>
      <c r="I20" s="124"/>
      <c r="J20" s="125">
        <v>39925318.25</v>
      </c>
      <c r="K20" s="125">
        <v>39925318.25</v>
      </c>
      <c r="L20" s="123"/>
      <c r="M20" s="123"/>
      <c r="N20" s="123"/>
      <c r="O20" s="123"/>
      <c r="P20" s="123"/>
      <c r="Q20" s="123"/>
      <c r="R20" s="131" t="s">
        <v>2227</v>
      </c>
      <c r="S20" s="123"/>
      <c r="T20" s="123"/>
    </row>
  </sheetData>
  <mergeCells count="19">
    <mergeCell ref="A2:T2"/>
    <mergeCell ref="A3:I3"/>
    <mergeCell ref="J4:T4"/>
    <mergeCell ref="O5:T5"/>
    <mergeCell ref="A20:I2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8" right="0.8" top="0.6" bottom="0.6" header="0" footer="0"/>
  <pageSetup paperSize="9" scale="26"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9"/>
  <sheetViews>
    <sheetView workbookViewId="0">
      <selection activeCell="A19" sqref="A19"/>
    </sheetView>
  </sheetViews>
  <sheetFormatPr defaultColWidth="9.1047619047619" defaultRowHeight="14.25" customHeight="1"/>
  <cols>
    <col min="1" max="1" width="37.6666666666667" style="1" customWidth="1"/>
    <col min="2" max="12" width="15.1428571428571" style="1" customWidth="1"/>
    <col min="13" max="22" width="17.2857142857143" style="1" customWidth="1"/>
    <col min="23" max="24" width="18.4285714285714" style="38" customWidth="1"/>
    <col min="25" max="25" width="9.1047619047619" style="38" customWidth="1"/>
    <col min="26" max="16384" width="9.1047619047619" style="38"/>
  </cols>
  <sheetData>
    <row r="1" ht="17.25" customHeight="1" spans="1:24">
      <c r="A1" s="3"/>
      <c r="B1" s="3"/>
      <c r="C1" s="3"/>
      <c r="D1" s="83"/>
      <c r="W1" s="4"/>
      <c r="X1" s="4" t="s">
        <v>2246</v>
      </c>
    </row>
    <row r="2" ht="41.25" customHeight="1" spans="1:24">
      <c r="A2" s="84" t="s">
        <v>2247</v>
      </c>
      <c r="B2" s="5"/>
      <c r="C2" s="5"/>
      <c r="D2" s="5"/>
      <c r="E2" s="5"/>
      <c r="F2" s="5"/>
      <c r="G2" s="5"/>
      <c r="H2" s="5"/>
      <c r="I2" s="5"/>
      <c r="J2" s="5"/>
      <c r="K2" s="5"/>
      <c r="L2" s="5"/>
      <c r="M2" s="5"/>
      <c r="N2" s="5"/>
      <c r="O2" s="5"/>
      <c r="P2" s="5"/>
      <c r="Q2" s="5"/>
      <c r="R2" s="5"/>
      <c r="S2" s="5"/>
      <c r="T2" s="5"/>
      <c r="U2" s="5"/>
      <c r="V2" s="5"/>
      <c r="W2" s="76"/>
      <c r="X2" s="76"/>
    </row>
    <row r="3" ht="18" customHeight="1" spans="1:24">
      <c r="A3" s="85" t="s">
        <v>2</v>
      </c>
      <c r="B3" s="86"/>
      <c r="C3" s="86"/>
      <c r="D3" s="87"/>
      <c r="E3" s="88"/>
      <c r="F3" s="88"/>
      <c r="G3" s="88"/>
      <c r="H3" s="88"/>
      <c r="I3" s="88"/>
      <c r="W3" s="9"/>
      <c r="X3" s="9" t="s">
        <v>3</v>
      </c>
    </row>
    <row r="4" ht="19.5" customHeight="1" spans="1:24">
      <c r="A4" s="17" t="s">
        <v>2248</v>
      </c>
      <c r="B4" s="12" t="s">
        <v>239</v>
      </c>
      <c r="C4" s="13"/>
      <c r="D4" s="13"/>
      <c r="E4" s="12" t="s">
        <v>2249</v>
      </c>
      <c r="F4" s="13"/>
      <c r="G4" s="13"/>
      <c r="H4" s="13"/>
      <c r="I4" s="13"/>
      <c r="J4" s="13"/>
      <c r="K4" s="13"/>
      <c r="L4" s="13"/>
      <c r="M4" s="13"/>
      <c r="N4" s="13"/>
      <c r="O4" s="13"/>
      <c r="P4" s="13"/>
      <c r="Q4" s="13"/>
      <c r="R4" s="13"/>
      <c r="S4" s="13"/>
      <c r="T4" s="13"/>
      <c r="U4" s="13"/>
      <c r="V4" s="13"/>
      <c r="W4" s="94"/>
      <c r="X4" s="95"/>
    </row>
    <row r="5" ht="40.5" customHeight="1" spans="1:24">
      <c r="A5" s="20"/>
      <c r="B5" s="28" t="s">
        <v>58</v>
      </c>
      <c r="C5" s="11" t="s">
        <v>61</v>
      </c>
      <c r="D5" s="89" t="s">
        <v>2182</v>
      </c>
      <c r="E5" s="90" t="s">
        <v>2250</v>
      </c>
      <c r="F5" s="90" t="s">
        <v>2251</v>
      </c>
      <c r="G5" s="90" t="s">
        <v>2252</v>
      </c>
      <c r="H5" s="90" t="s">
        <v>2253</v>
      </c>
      <c r="I5" s="90" t="s">
        <v>2254</v>
      </c>
      <c r="J5" s="90" t="s">
        <v>2255</v>
      </c>
      <c r="K5" s="90" t="s">
        <v>2256</v>
      </c>
      <c r="L5" s="90" t="s">
        <v>2257</v>
      </c>
      <c r="M5" s="90" t="s">
        <v>2258</v>
      </c>
      <c r="N5" s="90" t="s">
        <v>2259</v>
      </c>
      <c r="O5" s="90" t="s">
        <v>2260</v>
      </c>
      <c r="P5" s="90" t="s">
        <v>2261</v>
      </c>
      <c r="Q5" s="90" t="s">
        <v>2262</v>
      </c>
      <c r="R5" s="90" t="s">
        <v>2263</v>
      </c>
      <c r="S5" s="90" t="s">
        <v>2264</v>
      </c>
      <c r="T5" s="90" t="s">
        <v>2265</v>
      </c>
      <c r="U5" s="90" t="s">
        <v>2266</v>
      </c>
      <c r="V5" s="90" t="s">
        <v>2267</v>
      </c>
      <c r="W5" s="90" t="s">
        <v>2268</v>
      </c>
      <c r="X5" s="96" t="s">
        <v>2269</v>
      </c>
    </row>
    <row r="6" ht="19.5" customHeight="1" spans="1:24">
      <c r="A6" s="21">
        <v>1</v>
      </c>
      <c r="B6" s="21">
        <v>2</v>
      </c>
      <c r="C6" s="21">
        <v>3</v>
      </c>
      <c r="D6" s="91">
        <v>4</v>
      </c>
      <c r="E6" s="36">
        <v>5</v>
      </c>
      <c r="F6" s="21">
        <v>6</v>
      </c>
      <c r="G6" s="21">
        <v>7</v>
      </c>
      <c r="H6" s="91">
        <v>8</v>
      </c>
      <c r="I6" s="21">
        <v>9</v>
      </c>
      <c r="J6" s="21">
        <v>10</v>
      </c>
      <c r="K6" s="21">
        <v>11</v>
      </c>
      <c r="L6" s="91">
        <v>12</v>
      </c>
      <c r="M6" s="21">
        <v>13</v>
      </c>
      <c r="N6" s="21">
        <v>14</v>
      </c>
      <c r="O6" s="21">
        <v>15</v>
      </c>
      <c r="P6" s="91">
        <v>16</v>
      </c>
      <c r="Q6" s="21">
        <v>17</v>
      </c>
      <c r="R6" s="21">
        <v>18</v>
      </c>
      <c r="S6" s="21">
        <v>19</v>
      </c>
      <c r="T6" s="91">
        <v>20</v>
      </c>
      <c r="U6" s="91">
        <v>21</v>
      </c>
      <c r="V6" s="91">
        <v>22</v>
      </c>
      <c r="W6" s="36">
        <v>23</v>
      </c>
      <c r="X6" s="36">
        <v>24</v>
      </c>
    </row>
    <row r="7" ht="19.5" customHeight="1" spans="1:24">
      <c r="A7" s="29" t="s">
        <v>251</v>
      </c>
      <c r="B7" s="92" t="s">
        <v>251</v>
      </c>
      <c r="C7" s="92" t="s">
        <v>251</v>
      </c>
      <c r="D7" s="93" t="s">
        <v>251</v>
      </c>
      <c r="E7" s="92" t="s">
        <v>251</v>
      </c>
      <c r="F7" s="92" t="s">
        <v>251</v>
      </c>
      <c r="G7" s="92" t="s">
        <v>251</v>
      </c>
      <c r="H7" s="92" t="s">
        <v>251</v>
      </c>
      <c r="I7" s="92" t="s">
        <v>251</v>
      </c>
      <c r="J7" s="92" t="s">
        <v>251</v>
      </c>
      <c r="K7" s="92" t="s">
        <v>251</v>
      </c>
      <c r="L7" s="92" t="s">
        <v>251</v>
      </c>
      <c r="M7" s="92" t="s">
        <v>251</v>
      </c>
      <c r="N7" s="92" t="s">
        <v>251</v>
      </c>
      <c r="O7" s="92" t="s">
        <v>251</v>
      </c>
      <c r="P7" s="92" t="s">
        <v>251</v>
      </c>
      <c r="Q7" s="92" t="s">
        <v>251</v>
      </c>
      <c r="R7" s="92" t="s">
        <v>251</v>
      </c>
      <c r="S7" s="92" t="s">
        <v>251</v>
      </c>
      <c r="T7" s="92" t="s">
        <v>251</v>
      </c>
      <c r="U7" s="92" t="s">
        <v>251</v>
      </c>
      <c r="V7" s="92" t="s">
        <v>251</v>
      </c>
      <c r="W7" s="92" t="s">
        <v>251</v>
      </c>
      <c r="X7" s="92" t="s">
        <v>251</v>
      </c>
    </row>
    <row r="8" ht="19.5" customHeight="1" spans="1:24">
      <c r="A8" s="80" t="s">
        <v>251</v>
      </c>
      <c r="B8" s="92" t="s">
        <v>251</v>
      </c>
      <c r="C8" s="92" t="s">
        <v>251</v>
      </c>
      <c r="D8" s="93" t="s">
        <v>251</v>
      </c>
      <c r="E8" s="92" t="s">
        <v>251</v>
      </c>
      <c r="F8" s="92" t="s">
        <v>251</v>
      </c>
      <c r="G8" s="92" t="s">
        <v>251</v>
      </c>
      <c r="H8" s="92" t="s">
        <v>251</v>
      </c>
      <c r="I8" s="92" t="s">
        <v>251</v>
      </c>
      <c r="J8" s="92" t="s">
        <v>251</v>
      </c>
      <c r="K8" s="92" t="s">
        <v>251</v>
      </c>
      <c r="L8" s="92" t="s">
        <v>251</v>
      </c>
      <c r="M8" s="92" t="s">
        <v>251</v>
      </c>
      <c r="N8" s="92" t="s">
        <v>251</v>
      </c>
      <c r="O8" s="92" t="s">
        <v>251</v>
      </c>
      <c r="P8" s="92" t="s">
        <v>251</v>
      </c>
      <c r="Q8" s="92" t="s">
        <v>251</v>
      </c>
      <c r="R8" s="92" t="s">
        <v>251</v>
      </c>
      <c r="S8" s="92" t="s">
        <v>251</v>
      </c>
      <c r="T8" s="92" t="s">
        <v>251</v>
      </c>
      <c r="U8" s="92" t="s">
        <v>251</v>
      </c>
      <c r="V8" s="92" t="s">
        <v>251</v>
      </c>
      <c r="W8" s="92" t="s">
        <v>251</v>
      </c>
      <c r="X8" s="92" t="s">
        <v>251</v>
      </c>
    </row>
    <row r="9" customHeight="1" spans="1:1">
      <c r="A9" s="1" t="s">
        <v>2270</v>
      </c>
    </row>
  </sheetData>
  <mergeCells count="5">
    <mergeCell ref="A2:X2"/>
    <mergeCell ref="A3:I3"/>
    <mergeCell ref="B4:D4"/>
    <mergeCell ref="E4:X4"/>
    <mergeCell ref="A4:A5"/>
  </mergeCells>
  <printOptions horizontalCentered="1"/>
  <pageMargins left="0.8" right="0.8" top="0.6" bottom="0.6" header="0" footer="0"/>
  <pageSetup paperSize="9" scale="3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7" sqref="A17"/>
    </sheetView>
  </sheetViews>
  <sheetFormatPr defaultColWidth="9.1047619047619" defaultRowHeight="12" customHeight="1" outlineLevelRow="7"/>
  <cols>
    <col min="1" max="1" width="34.3333333333333" style="74" customWidth="1"/>
    <col min="2" max="2" width="29" style="74" customWidth="1"/>
    <col min="3" max="5" width="17" style="74" customWidth="1"/>
    <col min="6" max="6" width="17" style="38" customWidth="1"/>
    <col min="7" max="7" width="17" style="74" customWidth="1"/>
    <col min="8" max="9" width="17" style="38" customWidth="1"/>
    <col min="10" max="10" width="17" style="74" customWidth="1"/>
    <col min="11" max="11" width="9.1047619047619" style="38" customWidth="1"/>
    <col min="12" max="16384" width="9.1047619047619" style="38"/>
  </cols>
  <sheetData>
    <row r="1" ht="16.5" customHeight="1" spans="10:10">
      <c r="J1" s="4" t="s">
        <v>2271</v>
      </c>
    </row>
    <row r="2" ht="41.25" customHeight="1" spans="1:10">
      <c r="A2" s="75" t="s">
        <v>2272</v>
      </c>
      <c r="B2" s="5"/>
      <c r="C2" s="5"/>
      <c r="D2" s="5"/>
      <c r="E2" s="5"/>
      <c r="F2" s="76"/>
      <c r="G2" s="5"/>
      <c r="H2" s="76"/>
      <c r="I2" s="76"/>
      <c r="J2" s="5"/>
    </row>
    <row r="3" ht="17.25" customHeight="1" spans="1:1">
      <c r="A3" s="77" t="s">
        <v>2</v>
      </c>
    </row>
    <row r="4" ht="44.25" customHeight="1" spans="1:10">
      <c r="A4" s="78" t="s">
        <v>527</v>
      </c>
      <c r="B4" s="78" t="s">
        <v>528</v>
      </c>
      <c r="C4" s="78" t="s">
        <v>529</v>
      </c>
      <c r="D4" s="78" t="s">
        <v>530</v>
      </c>
      <c r="E4" s="78" t="s">
        <v>531</v>
      </c>
      <c r="F4" s="79" t="s">
        <v>532</v>
      </c>
      <c r="G4" s="78" t="s">
        <v>533</v>
      </c>
      <c r="H4" s="79" t="s">
        <v>534</v>
      </c>
      <c r="I4" s="79" t="s">
        <v>535</v>
      </c>
      <c r="J4" s="78" t="s">
        <v>536</v>
      </c>
    </row>
    <row r="5" ht="14.25" customHeight="1" spans="1:10">
      <c r="A5" s="78">
        <v>1</v>
      </c>
      <c r="B5" s="78">
        <v>2</v>
      </c>
      <c r="C5" s="78">
        <v>3</v>
      </c>
      <c r="D5" s="78">
        <v>4</v>
      </c>
      <c r="E5" s="78">
        <v>5</v>
      </c>
      <c r="F5" s="79">
        <v>6</v>
      </c>
      <c r="G5" s="78">
        <v>7</v>
      </c>
      <c r="H5" s="79">
        <v>8</v>
      </c>
      <c r="I5" s="79">
        <v>9</v>
      </c>
      <c r="J5" s="78">
        <v>10</v>
      </c>
    </row>
    <row r="6" ht="42" customHeight="1" spans="1:10">
      <c r="A6" s="29" t="s">
        <v>251</v>
      </c>
      <c r="B6" s="80"/>
      <c r="C6" s="80"/>
      <c r="D6" s="80"/>
      <c r="E6" s="81"/>
      <c r="F6" s="82"/>
      <c r="G6" s="81"/>
      <c r="H6" s="82"/>
      <c r="I6" s="82"/>
      <c r="J6" s="81"/>
    </row>
    <row r="7" ht="42.75" customHeight="1" spans="1:10">
      <c r="A7" s="22" t="s">
        <v>251</v>
      </c>
      <c r="B7" s="22" t="s">
        <v>251</v>
      </c>
      <c r="C7" s="22" t="s">
        <v>251</v>
      </c>
      <c r="D7" s="22" t="s">
        <v>251</v>
      </c>
      <c r="E7" s="29" t="s">
        <v>251</v>
      </c>
      <c r="F7" s="22" t="s">
        <v>251</v>
      </c>
      <c r="G7" s="29" t="s">
        <v>251</v>
      </c>
      <c r="H7" s="22" t="s">
        <v>251</v>
      </c>
      <c r="I7" s="22" t="s">
        <v>251</v>
      </c>
      <c r="J7" s="29" t="s">
        <v>251</v>
      </c>
    </row>
    <row r="8" ht="21.6" customHeight="1" spans="1:1">
      <c r="A8" s="74" t="s">
        <v>2270</v>
      </c>
    </row>
  </sheetData>
  <mergeCells count="2">
    <mergeCell ref="A2:J2"/>
    <mergeCell ref="A3:H3"/>
  </mergeCells>
  <printOptions horizontalCentered="1"/>
  <pageMargins left="0.8" right="0.8" top="0.6" bottom="0.6" header="0" footer="0"/>
  <pageSetup paperSize="9" scale="7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2"/>
  <sheetViews>
    <sheetView workbookViewId="0">
      <selection activeCell="B16" sqref="B16"/>
    </sheetView>
  </sheetViews>
  <sheetFormatPr defaultColWidth="10.4380952380952" defaultRowHeight="14.25" customHeight="1"/>
  <cols>
    <col min="1" max="1" width="22" style="37" customWidth="1"/>
    <col min="2" max="2" width="25" style="38" customWidth="1"/>
    <col min="3" max="3" width="19.1428571428571" style="38" customWidth="1"/>
    <col min="4" max="6" width="17.1428571428571" style="37" customWidth="1"/>
    <col min="7" max="8" width="17.1428571428571" style="38" customWidth="1"/>
    <col min="9" max="9" width="17.1428571428571" style="37" customWidth="1"/>
    <col min="10" max="16384" width="10.4380952380952" style="38"/>
  </cols>
  <sheetData>
    <row r="1" customHeight="1" spans="1:9">
      <c r="A1" s="39"/>
      <c r="B1" s="40"/>
      <c r="C1" s="40"/>
      <c r="D1" s="41"/>
      <c r="E1" s="41"/>
      <c r="F1" s="41"/>
      <c r="G1" s="40"/>
      <c r="H1" s="40"/>
      <c r="I1" s="73" t="s">
        <v>2273</v>
      </c>
    </row>
    <row r="2" ht="41.25" customHeight="1" spans="1:9">
      <c r="A2" s="42" t="s">
        <v>2274</v>
      </c>
      <c r="B2" s="40"/>
      <c r="C2" s="40"/>
      <c r="D2" s="41"/>
      <c r="E2" s="41"/>
      <c r="F2" s="41"/>
      <c r="G2" s="40"/>
      <c r="H2" s="40"/>
      <c r="I2" s="41"/>
    </row>
    <row r="3" ht="27" customHeight="1" spans="1:9">
      <c r="A3" s="43" t="s">
        <v>2</v>
      </c>
      <c r="B3" s="43"/>
      <c r="C3" s="43"/>
      <c r="D3" s="43"/>
      <c r="E3" s="43"/>
      <c r="F3" s="43"/>
      <c r="G3" s="44"/>
      <c r="H3" s="44" t="s">
        <v>3</v>
      </c>
      <c r="I3" s="44"/>
    </row>
    <row r="4" ht="27" customHeight="1" spans="1:9">
      <c r="A4" s="45" t="s">
        <v>231</v>
      </c>
      <c r="B4" s="46" t="s">
        <v>232</v>
      </c>
      <c r="C4" s="47" t="s">
        <v>2275</v>
      </c>
      <c r="D4" s="45" t="s">
        <v>2276</v>
      </c>
      <c r="E4" s="45" t="s">
        <v>2277</v>
      </c>
      <c r="F4" s="45" t="s">
        <v>2278</v>
      </c>
      <c r="G4" s="46" t="s">
        <v>2279</v>
      </c>
      <c r="H4" s="48"/>
      <c r="I4" s="45"/>
    </row>
    <row r="5" ht="27" customHeight="1" spans="1:9">
      <c r="A5" s="47"/>
      <c r="B5" s="49"/>
      <c r="C5" s="49"/>
      <c r="D5" s="50"/>
      <c r="E5" s="49"/>
      <c r="F5" s="49"/>
      <c r="G5" s="46" t="s">
        <v>2180</v>
      </c>
      <c r="H5" s="46" t="s">
        <v>2280</v>
      </c>
      <c r="I5" s="46" t="s">
        <v>2281</v>
      </c>
    </row>
    <row r="6" ht="27" customHeight="1" spans="1:9">
      <c r="A6" s="51" t="s">
        <v>88</v>
      </c>
      <c r="B6" s="52">
        <v>2</v>
      </c>
      <c r="C6" s="51" t="s">
        <v>90</v>
      </c>
      <c r="D6" s="53" t="s">
        <v>91</v>
      </c>
      <c r="E6" s="51" t="s">
        <v>92</v>
      </c>
      <c r="F6" s="53" t="s">
        <v>93</v>
      </c>
      <c r="G6" s="51" t="s">
        <v>94</v>
      </c>
      <c r="H6" s="53" t="s">
        <v>95</v>
      </c>
      <c r="I6" s="51" t="s">
        <v>96</v>
      </c>
    </row>
    <row r="7" ht="36" customHeight="1" spans="1:9">
      <c r="A7" s="54" t="s">
        <v>73</v>
      </c>
      <c r="B7" s="54" t="s">
        <v>73</v>
      </c>
      <c r="C7" s="51" t="s">
        <v>2282</v>
      </c>
      <c r="D7" s="55" t="s">
        <v>2283</v>
      </c>
      <c r="E7" s="56" t="s">
        <v>1195</v>
      </c>
      <c r="F7" s="57" t="s">
        <v>1197</v>
      </c>
      <c r="G7" s="58">
        <v>15</v>
      </c>
      <c r="H7" s="59">
        <v>500</v>
      </c>
      <c r="I7" s="59">
        <v>7500</v>
      </c>
    </row>
    <row r="8" ht="36" customHeight="1" spans="1:9">
      <c r="A8" s="54" t="s">
        <v>73</v>
      </c>
      <c r="B8" s="54" t="s">
        <v>73</v>
      </c>
      <c r="C8" s="51" t="s">
        <v>2282</v>
      </c>
      <c r="D8" s="55" t="s">
        <v>2284</v>
      </c>
      <c r="E8" s="56" t="s">
        <v>1199</v>
      </c>
      <c r="F8" s="57" t="s">
        <v>1200</v>
      </c>
      <c r="G8" s="58">
        <v>10</v>
      </c>
      <c r="H8" s="59">
        <v>1200</v>
      </c>
      <c r="I8" s="59">
        <v>12000</v>
      </c>
    </row>
    <row r="9" ht="36" customHeight="1" spans="1:9">
      <c r="A9" s="60" t="s">
        <v>73</v>
      </c>
      <c r="B9" s="60" t="s">
        <v>73</v>
      </c>
      <c r="C9" s="51" t="s">
        <v>2282</v>
      </c>
      <c r="D9" s="55" t="s">
        <v>2285</v>
      </c>
      <c r="E9" s="61" t="s">
        <v>2199</v>
      </c>
      <c r="F9" s="62" t="s">
        <v>944</v>
      </c>
      <c r="G9" s="63">
        <v>5</v>
      </c>
      <c r="H9" s="64">
        <v>2000</v>
      </c>
      <c r="I9" s="64">
        <v>10000</v>
      </c>
    </row>
    <row r="10" ht="36" customHeight="1" spans="1:9">
      <c r="A10" s="54" t="s">
        <v>73</v>
      </c>
      <c r="B10" s="54" t="s">
        <v>73</v>
      </c>
      <c r="C10" s="51" t="s">
        <v>2282</v>
      </c>
      <c r="D10" s="55" t="s">
        <v>2286</v>
      </c>
      <c r="E10" s="65" t="s">
        <v>1202</v>
      </c>
      <c r="F10" s="51" t="s">
        <v>590</v>
      </c>
      <c r="G10" s="66">
        <v>10</v>
      </c>
      <c r="H10" s="67">
        <v>1000</v>
      </c>
      <c r="I10" s="67">
        <v>10000</v>
      </c>
    </row>
    <row r="11" ht="27" customHeight="1" spans="1:9">
      <c r="A11" s="68" t="s">
        <v>58</v>
      </c>
      <c r="B11" s="69"/>
      <c r="C11" s="69"/>
      <c r="D11" s="70"/>
      <c r="E11" s="71"/>
      <c r="F11" s="71"/>
      <c r="G11" s="66">
        <f>SUM(G6:G10)</f>
        <v>40</v>
      </c>
      <c r="H11" s="67"/>
      <c r="I11" s="67">
        <f>SUM(I6:I10)</f>
        <v>39500</v>
      </c>
    </row>
    <row r="12" customHeight="1" spans="1:1">
      <c r="A12" s="72"/>
    </row>
  </sheetData>
  <mergeCells count="10">
    <mergeCell ref="A2:I2"/>
    <mergeCell ref="A3:F3"/>
    <mergeCell ref="G4:I4"/>
    <mergeCell ref="A11:F11"/>
    <mergeCell ref="A4:A5"/>
    <mergeCell ref="B4:B5"/>
    <mergeCell ref="C4:C5"/>
    <mergeCell ref="D4:D5"/>
    <mergeCell ref="E4:E5"/>
    <mergeCell ref="F4:F5"/>
  </mergeCells>
  <pageMargins left="0.559027777777778" right="0.559027777777778" top="0.597916666666667" bottom="0.597916666666667" header="0.231944444444444" footer="0.231944444444444"/>
  <pageSetup paperSize="9" scale="91"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22" sqref="C22"/>
    </sheetView>
  </sheetViews>
  <sheetFormatPr defaultColWidth="9.1047619047619" defaultRowHeight="14.25" customHeight="1"/>
  <cols>
    <col min="1" max="1" width="10.3333333333333" style="1" customWidth="1"/>
    <col min="2" max="2" width="20.1428571428571" style="1" customWidth="1"/>
    <col min="3" max="3" width="20" style="1" customWidth="1"/>
    <col min="4" max="4" width="11.1047619047619" style="1" customWidth="1"/>
    <col min="5" max="11" width="15.8571428571429" style="1" customWidth="1"/>
    <col min="12" max="12" width="9.1047619047619" style="1" customWidth="1"/>
    <col min="13" max="16384" width="9.1047619047619" style="1"/>
  </cols>
  <sheetData>
    <row r="1" customHeight="1" spans="4:11">
      <c r="D1" s="2"/>
      <c r="E1" s="2"/>
      <c r="F1" s="2"/>
      <c r="G1" s="2"/>
      <c r="H1" s="3"/>
      <c r="I1" s="3"/>
      <c r="J1" s="3"/>
      <c r="K1" s="4" t="s">
        <v>2287</v>
      </c>
    </row>
    <row r="2" ht="41.25" customHeight="1" spans="1:11">
      <c r="A2" s="5" t="s">
        <v>2288</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255</v>
      </c>
      <c r="B4" s="10" t="s">
        <v>234</v>
      </c>
      <c r="C4" s="10" t="s">
        <v>256</v>
      </c>
      <c r="D4" s="11" t="s">
        <v>235</v>
      </c>
      <c r="E4" s="11" t="s">
        <v>236</v>
      </c>
      <c r="F4" s="11" t="s">
        <v>257</v>
      </c>
      <c r="G4" s="11" t="s">
        <v>258</v>
      </c>
      <c r="H4" s="17" t="s">
        <v>58</v>
      </c>
      <c r="I4" s="12" t="s">
        <v>2289</v>
      </c>
      <c r="J4" s="13"/>
      <c r="K4" s="14"/>
    </row>
    <row r="5" ht="21.75" customHeight="1" spans="1:11">
      <c r="A5" s="15"/>
      <c r="B5" s="15"/>
      <c r="C5" s="15"/>
      <c r="D5" s="16"/>
      <c r="E5" s="16"/>
      <c r="F5" s="16"/>
      <c r="G5" s="16"/>
      <c r="H5" s="28"/>
      <c r="I5" s="11" t="s">
        <v>61</v>
      </c>
      <c r="J5" s="11" t="s">
        <v>62</v>
      </c>
      <c r="K5" s="11" t="s">
        <v>63</v>
      </c>
    </row>
    <row r="6" ht="40.5" customHeight="1" spans="1:11">
      <c r="A6" s="18"/>
      <c r="B6" s="18"/>
      <c r="C6" s="18"/>
      <c r="D6" s="19"/>
      <c r="E6" s="19"/>
      <c r="F6" s="19"/>
      <c r="G6" s="19"/>
      <c r="H6" s="20"/>
      <c r="I6" s="19" t="s">
        <v>60</v>
      </c>
      <c r="J6" s="19"/>
      <c r="K6" s="19"/>
    </row>
    <row r="7" ht="15" customHeight="1" spans="1:11">
      <c r="A7" s="21">
        <v>1</v>
      </c>
      <c r="B7" s="21">
        <v>2</v>
      </c>
      <c r="C7" s="21">
        <v>3</v>
      </c>
      <c r="D7" s="21">
        <v>4</v>
      </c>
      <c r="E7" s="21">
        <v>5</v>
      </c>
      <c r="F7" s="21">
        <v>6</v>
      </c>
      <c r="G7" s="21">
        <v>7</v>
      </c>
      <c r="H7" s="21">
        <v>8</v>
      </c>
      <c r="I7" s="21">
        <v>9</v>
      </c>
      <c r="J7" s="36">
        <v>10</v>
      </c>
      <c r="K7" s="36">
        <v>11</v>
      </c>
    </row>
    <row r="8" ht="18.75" customHeight="1" spans="1:11">
      <c r="A8" s="29"/>
      <c r="B8" s="22" t="s">
        <v>251</v>
      </c>
      <c r="C8" s="29"/>
      <c r="D8" s="29"/>
      <c r="E8" s="29"/>
      <c r="F8" s="29"/>
      <c r="G8" s="29"/>
      <c r="H8" s="30" t="s">
        <v>251</v>
      </c>
      <c r="I8" s="30" t="s">
        <v>251</v>
      </c>
      <c r="J8" s="30" t="s">
        <v>251</v>
      </c>
      <c r="K8" s="32" t="s">
        <v>251</v>
      </c>
    </row>
    <row r="9" ht="18.75" customHeight="1" spans="1:11">
      <c r="A9" s="31" t="s">
        <v>251</v>
      </c>
      <c r="B9" s="22" t="s">
        <v>251</v>
      </c>
      <c r="C9" s="22" t="s">
        <v>251</v>
      </c>
      <c r="D9" s="22" t="s">
        <v>251</v>
      </c>
      <c r="E9" s="22" t="s">
        <v>251</v>
      </c>
      <c r="F9" s="22" t="s">
        <v>251</v>
      </c>
      <c r="G9" s="22" t="s">
        <v>251</v>
      </c>
      <c r="H9" s="32" t="s">
        <v>251</v>
      </c>
      <c r="I9" s="32" t="s">
        <v>251</v>
      </c>
      <c r="J9" s="32" t="s">
        <v>251</v>
      </c>
      <c r="K9" s="32" t="s">
        <v>251</v>
      </c>
    </row>
    <row r="10" ht="18.75" customHeight="1" spans="1:11">
      <c r="A10" s="33" t="s">
        <v>220</v>
      </c>
      <c r="B10" s="34"/>
      <c r="C10" s="34"/>
      <c r="D10" s="34"/>
      <c r="E10" s="34"/>
      <c r="F10" s="34"/>
      <c r="G10" s="35"/>
      <c r="H10" s="32" t="s">
        <v>251</v>
      </c>
      <c r="I10" s="32" t="s">
        <v>251</v>
      </c>
      <c r="J10" s="32" t="s">
        <v>251</v>
      </c>
      <c r="K10" s="32" t="s">
        <v>251</v>
      </c>
    </row>
    <row r="11" customHeight="1" spans="1:1">
      <c r="A11" s="1" t="s">
        <v>2290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9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9"/>
  <sheetViews>
    <sheetView topLeftCell="A87" workbookViewId="0">
      <selection activeCell="C10" sqref="C10"/>
    </sheetView>
  </sheetViews>
  <sheetFormatPr defaultColWidth="9.1047619047619" defaultRowHeight="14.25" customHeight="1" outlineLevelCol="6"/>
  <cols>
    <col min="1" max="1" width="35.3333333333333" style="1" customWidth="1"/>
    <col min="2" max="4" width="28" style="1" customWidth="1"/>
    <col min="5" max="7" width="23.8857142857143" style="1" customWidth="1"/>
    <col min="8" max="8" width="9.1047619047619" style="1" customWidth="1"/>
    <col min="9" max="16384" width="9.1047619047619" style="1"/>
  </cols>
  <sheetData>
    <row r="1" ht="13.5" customHeight="1" spans="4:7">
      <c r="D1" s="2"/>
      <c r="E1" s="3"/>
      <c r="F1" s="3"/>
      <c r="G1" s="4" t="s">
        <v>2291</v>
      </c>
    </row>
    <row r="2" ht="41.25" customHeight="1" spans="1:7">
      <c r="A2" s="5" t="s">
        <v>2292</v>
      </c>
      <c r="B2" s="5"/>
      <c r="C2" s="5"/>
      <c r="D2" s="5"/>
      <c r="E2" s="5"/>
      <c r="F2" s="5"/>
      <c r="G2" s="5"/>
    </row>
    <row r="3" ht="13.5" customHeight="1" spans="1:7">
      <c r="A3" s="6" t="s">
        <v>2</v>
      </c>
      <c r="B3" s="7"/>
      <c r="C3" s="7"/>
      <c r="D3" s="7"/>
      <c r="E3" s="8"/>
      <c r="F3" s="8"/>
      <c r="G3" s="9" t="s">
        <v>3</v>
      </c>
    </row>
    <row r="4" ht="21.75" customHeight="1" spans="1:7">
      <c r="A4" s="10" t="s">
        <v>256</v>
      </c>
      <c r="B4" s="10" t="s">
        <v>255</v>
      </c>
      <c r="C4" s="10" t="s">
        <v>234</v>
      </c>
      <c r="D4" s="11" t="s">
        <v>2293</v>
      </c>
      <c r="E4" s="12" t="s">
        <v>61</v>
      </c>
      <c r="F4" s="13"/>
      <c r="G4" s="14"/>
    </row>
    <row r="5" ht="21.75" customHeight="1" spans="1:7">
      <c r="A5" s="15"/>
      <c r="B5" s="15"/>
      <c r="C5" s="15"/>
      <c r="D5" s="16"/>
      <c r="E5" s="17" t="s">
        <v>2294</v>
      </c>
      <c r="F5" s="11" t="s">
        <v>2295</v>
      </c>
      <c r="G5" s="11" t="s">
        <v>2296</v>
      </c>
    </row>
    <row r="6" ht="40.5" customHeight="1" spans="1:7">
      <c r="A6" s="18"/>
      <c r="B6" s="18"/>
      <c r="C6" s="18"/>
      <c r="D6" s="19"/>
      <c r="E6" s="20"/>
      <c r="F6" s="19" t="s">
        <v>60</v>
      </c>
      <c r="G6" s="19"/>
    </row>
    <row r="7" ht="15" customHeight="1" spans="1:7">
      <c r="A7" s="21">
        <v>1</v>
      </c>
      <c r="B7" s="21">
        <v>2</v>
      </c>
      <c r="C7" s="21">
        <v>3</v>
      </c>
      <c r="D7" s="21">
        <v>4</v>
      </c>
      <c r="E7" s="21">
        <v>5</v>
      </c>
      <c r="F7" s="21">
        <v>6</v>
      </c>
      <c r="G7" s="21">
        <v>7</v>
      </c>
    </row>
    <row r="8" ht="24" customHeight="1" spans="1:7">
      <c r="A8" s="22" t="s">
        <v>73</v>
      </c>
      <c r="B8" s="23"/>
      <c r="C8" s="23"/>
      <c r="D8" s="22"/>
      <c r="E8" s="24">
        <v>131314700</v>
      </c>
      <c r="F8" s="24">
        <v>226262839.46</v>
      </c>
      <c r="G8" s="24">
        <v>179207325.89</v>
      </c>
    </row>
    <row r="9" ht="32.4" customHeight="1" spans="1:7">
      <c r="A9" s="22" t="s">
        <v>73</v>
      </c>
      <c r="B9" s="22" t="s">
        <v>2297</v>
      </c>
      <c r="C9" s="22" t="s">
        <v>263</v>
      </c>
      <c r="D9" s="22" t="s">
        <v>2298</v>
      </c>
      <c r="E9" s="24">
        <v>5988000</v>
      </c>
      <c r="F9" s="24"/>
      <c r="G9" s="24"/>
    </row>
    <row r="10" ht="32.4" customHeight="1" spans="1:7">
      <c r="A10" s="22" t="s">
        <v>73</v>
      </c>
      <c r="B10" s="22" t="s">
        <v>2297</v>
      </c>
      <c r="C10" s="22" t="s">
        <v>268</v>
      </c>
      <c r="D10" s="22" t="s">
        <v>2298</v>
      </c>
      <c r="E10" s="24">
        <v>509800</v>
      </c>
      <c r="F10" s="24"/>
      <c r="G10" s="24"/>
    </row>
    <row r="11" ht="32.4" customHeight="1" spans="1:7">
      <c r="A11" s="22" t="s">
        <v>73</v>
      </c>
      <c r="B11" s="22" t="s">
        <v>2297</v>
      </c>
      <c r="C11" s="22" t="s">
        <v>270</v>
      </c>
      <c r="D11" s="22" t="s">
        <v>2298</v>
      </c>
      <c r="E11" s="24">
        <v>100</v>
      </c>
      <c r="F11" s="24"/>
      <c r="G11" s="24"/>
    </row>
    <row r="12" ht="32.4" customHeight="1" spans="1:7">
      <c r="A12" s="22" t="s">
        <v>73</v>
      </c>
      <c r="B12" s="22" t="s">
        <v>2297</v>
      </c>
      <c r="C12" s="22" t="s">
        <v>274</v>
      </c>
      <c r="D12" s="22" t="s">
        <v>2298</v>
      </c>
      <c r="E12" s="24">
        <v>150000</v>
      </c>
      <c r="F12" s="24"/>
      <c r="G12" s="24"/>
    </row>
    <row r="13" ht="32.4" customHeight="1" spans="1:7">
      <c r="A13" s="22" t="s">
        <v>73</v>
      </c>
      <c r="B13" s="22" t="s">
        <v>2297</v>
      </c>
      <c r="C13" s="22" t="s">
        <v>276</v>
      </c>
      <c r="D13" s="22" t="s">
        <v>2298</v>
      </c>
      <c r="E13" s="24">
        <v>100</v>
      </c>
      <c r="F13" s="24"/>
      <c r="G13" s="24"/>
    </row>
    <row r="14" ht="32.4" customHeight="1" spans="1:7">
      <c r="A14" s="22" t="s">
        <v>73</v>
      </c>
      <c r="B14" s="22" t="s">
        <v>2297</v>
      </c>
      <c r="C14" s="22" t="s">
        <v>279</v>
      </c>
      <c r="D14" s="22" t="s">
        <v>2298</v>
      </c>
      <c r="E14" s="24">
        <v>240000</v>
      </c>
      <c r="F14" s="24"/>
      <c r="G14" s="24"/>
    </row>
    <row r="15" ht="32.4" customHeight="1" spans="1:7">
      <c r="A15" s="22" t="s">
        <v>73</v>
      </c>
      <c r="B15" s="22" t="s">
        <v>2297</v>
      </c>
      <c r="C15" s="22" t="s">
        <v>281</v>
      </c>
      <c r="D15" s="22" t="s">
        <v>2298</v>
      </c>
      <c r="E15" s="24">
        <v>820000</v>
      </c>
      <c r="F15" s="24"/>
      <c r="G15" s="24"/>
    </row>
    <row r="16" ht="32.4" customHeight="1" spans="1:7">
      <c r="A16" s="22" t="s">
        <v>73</v>
      </c>
      <c r="B16" s="22" t="s">
        <v>2297</v>
      </c>
      <c r="C16" s="22" t="s">
        <v>283</v>
      </c>
      <c r="D16" s="22" t="s">
        <v>2298</v>
      </c>
      <c r="E16" s="24">
        <v>19688518.25</v>
      </c>
      <c r="F16" s="24">
        <v>114821789.36</v>
      </c>
      <c r="G16" s="24">
        <v>126303970.49</v>
      </c>
    </row>
    <row r="17" ht="32.4" customHeight="1" spans="1:7">
      <c r="A17" s="22" t="s">
        <v>73</v>
      </c>
      <c r="B17" s="22" t="s">
        <v>2297</v>
      </c>
      <c r="C17" s="22" t="s">
        <v>285</v>
      </c>
      <c r="D17" s="22" t="s">
        <v>2298</v>
      </c>
      <c r="E17" s="24">
        <v>900</v>
      </c>
      <c r="F17" s="24"/>
      <c r="G17" s="24"/>
    </row>
    <row r="18" ht="32.4" customHeight="1" spans="1:7">
      <c r="A18" s="22" t="s">
        <v>73</v>
      </c>
      <c r="B18" s="22" t="s">
        <v>2297</v>
      </c>
      <c r="C18" s="22" t="s">
        <v>288</v>
      </c>
      <c r="D18" s="22" t="s">
        <v>2298</v>
      </c>
      <c r="E18" s="24"/>
      <c r="F18" s="24"/>
      <c r="G18" s="24"/>
    </row>
    <row r="19" ht="32.4" customHeight="1" spans="1:7">
      <c r="A19" s="22" t="s">
        <v>73</v>
      </c>
      <c r="B19" s="22" t="s">
        <v>2297</v>
      </c>
      <c r="C19" s="22" t="s">
        <v>293</v>
      </c>
      <c r="D19" s="22" t="s">
        <v>2298</v>
      </c>
      <c r="E19" s="24">
        <v>1935900</v>
      </c>
      <c r="F19" s="24">
        <v>1470000</v>
      </c>
      <c r="G19" s="24"/>
    </row>
    <row r="20" ht="32.4" customHeight="1" spans="1:7">
      <c r="A20" s="22" t="s">
        <v>73</v>
      </c>
      <c r="B20" s="22" t="s">
        <v>2297</v>
      </c>
      <c r="C20" s="22" t="s">
        <v>299</v>
      </c>
      <c r="D20" s="22" t="s">
        <v>2298</v>
      </c>
      <c r="E20" s="24">
        <v>39854100</v>
      </c>
      <c r="F20" s="24">
        <v>46370000</v>
      </c>
      <c r="G20" s="24"/>
    </row>
    <row r="21" ht="32.4" customHeight="1" spans="1:7">
      <c r="A21" s="22" t="s">
        <v>73</v>
      </c>
      <c r="B21" s="22" t="s">
        <v>2297</v>
      </c>
      <c r="C21" s="22" t="s">
        <v>301</v>
      </c>
      <c r="D21" s="22" t="s">
        <v>2298</v>
      </c>
      <c r="E21" s="24">
        <v>6000000</v>
      </c>
      <c r="F21" s="24"/>
      <c r="G21" s="24"/>
    </row>
    <row r="22" ht="32.4" customHeight="1" spans="1:7">
      <c r="A22" s="22" t="s">
        <v>73</v>
      </c>
      <c r="B22" s="22" t="s">
        <v>2297</v>
      </c>
      <c r="C22" s="22" t="s">
        <v>304</v>
      </c>
      <c r="D22" s="22" t="s">
        <v>2298</v>
      </c>
      <c r="E22" s="24">
        <v>100000</v>
      </c>
      <c r="F22" s="24"/>
      <c r="G22" s="24"/>
    </row>
    <row r="23" ht="32.4" customHeight="1" spans="1:7">
      <c r="A23" s="22" t="s">
        <v>73</v>
      </c>
      <c r="B23" s="22" t="s">
        <v>2297</v>
      </c>
      <c r="C23" s="22" t="s">
        <v>306</v>
      </c>
      <c r="D23" s="22" t="s">
        <v>2298</v>
      </c>
      <c r="E23" s="24">
        <v>1000000</v>
      </c>
      <c r="F23" s="24"/>
      <c r="G23" s="24"/>
    </row>
    <row r="24" ht="32.4" customHeight="1" spans="1:7">
      <c r="A24" s="22" t="s">
        <v>73</v>
      </c>
      <c r="B24" s="22" t="s">
        <v>2297</v>
      </c>
      <c r="C24" s="22" t="s">
        <v>309</v>
      </c>
      <c r="D24" s="22" t="s">
        <v>2298</v>
      </c>
      <c r="E24" s="24">
        <v>300000</v>
      </c>
      <c r="F24" s="24"/>
      <c r="G24" s="24"/>
    </row>
    <row r="25" ht="32.4" customHeight="1" spans="1:7">
      <c r="A25" s="22" t="s">
        <v>73</v>
      </c>
      <c r="B25" s="22" t="s">
        <v>2297</v>
      </c>
      <c r="C25" s="22" t="s">
        <v>312</v>
      </c>
      <c r="D25" s="22" t="s">
        <v>2298</v>
      </c>
      <c r="E25" s="24">
        <v>39000</v>
      </c>
      <c r="F25" s="24"/>
      <c r="G25" s="24"/>
    </row>
    <row r="26" ht="32.4" customHeight="1" spans="1:7">
      <c r="A26" s="22" t="s">
        <v>73</v>
      </c>
      <c r="B26" s="22" t="s">
        <v>2297</v>
      </c>
      <c r="C26" s="22" t="s">
        <v>314</v>
      </c>
      <c r="D26" s="22" t="s">
        <v>2298</v>
      </c>
      <c r="E26" s="24">
        <v>2500000</v>
      </c>
      <c r="F26" s="24">
        <v>16500000</v>
      </c>
      <c r="G26" s="24">
        <v>16500000</v>
      </c>
    </row>
    <row r="27" ht="32.4" customHeight="1" spans="1:7">
      <c r="A27" s="22" t="s">
        <v>73</v>
      </c>
      <c r="B27" s="22" t="s">
        <v>2297</v>
      </c>
      <c r="C27" s="22" t="s">
        <v>319</v>
      </c>
      <c r="D27" s="22" t="s">
        <v>2298</v>
      </c>
      <c r="E27" s="24">
        <v>531500</v>
      </c>
      <c r="F27" s="24"/>
      <c r="G27" s="24"/>
    </row>
    <row r="28" ht="32.4" customHeight="1" spans="1:7">
      <c r="A28" s="22" t="s">
        <v>73</v>
      </c>
      <c r="B28" s="22" t="s">
        <v>2297</v>
      </c>
      <c r="C28" s="22" t="s">
        <v>323</v>
      </c>
      <c r="D28" s="22" t="s">
        <v>2298</v>
      </c>
      <c r="E28" s="24">
        <v>140000</v>
      </c>
      <c r="F28" s="24"/>
      <c r="G28" s="24"/>
    </row>
    <row r="29" ht="32.4" customHeight="1" spans="1:7">
      <c r="A29" s="22" t="s">
        <v>73</v>
      </c>
      <c r="B29" s="22" t="s">
        <v>2297</v>
      </c>
      <c r="C29" s="22" t="s">
        <v>325</v>
      </c>
      <c r="D29" s="22" t="s">
        <v>2298</v>
      </c>
      <c r="E29" s="24">
        <v>799700</v>
      </c>
      <c r="F29" s="24"/>
      <c r="G29" s="24"/>
    </row>
    <row r="30" ht="32.4" customHeight="1" spans="1:7">
      <c r="A30" s="22" t="s">
        <v>73</v>
      </c>
      <c r="B30" s="22" t="s">
        <v>2297</v>
      </c>
      <c r="C30" s="22" t="s">
        <v>327</v>
      </c>
      <c r="D30" s="22" t="s">
        <v>2298</v>
      </c>
      <c r="E30" s="24">
        <v>72500</v>
      </c>
      <c r="F30" s="24"/>
      <c r="G30" s="24"/>
    </row>
    <row r="31" ht="32.4" customHeight="1" spans="1:7">
      <c r="A31" s="22" t="s">
        <v>73</v>
      </c>
      <c r="B31" s="22" t="s">
        <v>2297</v>
      </c>
      <c r="C31" s="22" t="s">
        <v>334</v>
      </c>
      <c r="D31" s="22" t="s">
        <v>2298</v>
      </c>
      <c r="E31" s="24">
        <v>1668360.62</v>
      </c>
      <c r="F31" s="24"/>
      <c r="G31" s="24"/>
    </row>
    <row r="32" ht="32.4" customHeight="1" spans="1:7">
      <c r="A32" s="22" t="s">
        <v>73</v>
      </c>
      <c r="B32" s="22" t="s">
        <v>2297</v>
      </c>
      <c r="C32" s="22" t="s">
        <v>348</v>
      </c>
      <c r="D32" s="22" t="s">
        <v>2298</v>
      </c>
      <c r="E32" s="24">
        <v>1800000</v>
      </c>
      <c r="F32" s="24"/>
      <c r="G32" s="24"/>
    </row>
    <row r="33" ht="32.4" customHeight="1" spans="1:7">
      <c r="A33" s="22" t="s">
        <v>73</v>
      </c>
      <c r="B33" s="22" t="s">
        <v>2297</v>
      </c>
      <c r="C33" s="22" t="s">
        <v>351</v>
      </c>
      <c r="D33" s="22" t="s">
        <v>2298</v>
      </c>
      <c r="E33" s="24">
        <v>29500</v>
      </c>
      <c r="F33" s="24"/>
      <c r="G33" s="24"/>
    </row>
    <row r="34" ht="32.4" customHeight="1" spans="1:7">
      <c r="A34" s="22" t="s">
        <v>73</v>
      </c>
      <c r="B34" s="22" t="s">
        <v>2297</v>
      </c>
      <c r="C34" s="22" t="s">
        <v>353</v>
      </c>
      <c r="D34" s="22" t="s">
        <v>2298</v>
      </c>
      <c r="E34" s="24">
        <v>500</v>
      </c>
      <c r="F34" s="24"/>
      <c r="G34" s="24"/>
    </row>
    <row r="35" ht="32.4" customHeight="1" spans="1:7">
      <c r="A35" s="22" t="s">
        <v>73</v>
      </c>
      <c r="B35" s="22" t="s">
        <v>2297</v>
      </c>
      <c r="C35" s="22" t="s">
        <v>355</v>
      </c>
      <c r="D35" s="22" t="s">
        <v>2298</v>
      </c>
      <c r="E35" s="24">
        <v>251451.13</v>
      </c>
      <c r="F35" s="24"/>
      <c r="G35" s="24"/>
    </row>
    <row r="36" ht="32.4" customHeight="1" spans="1:7">
      <c r="A36" s="22" t="s">
        <v>73</v>
      </c>
      <c r="B36" s="22" t="s">
        <v>2297</v>
      </c>
      <c r="C36" s="22" t="s">
        <v>357</v>
      </c>
      <c r="D36" s="22" t="s">
        <v>2298</v>
      </c>
      <c r="E36" s="24"/>
      <c r="F36" s="24"/>
      <c r="G36" s="24"/>
    </row>
    <row r="37" ht="32.4" customHeight="1" spans="1:7">
      <c r="A37" s="22" t="s">
        <v>73</v>
      </c>
      <c r="B37" s="22" t="s">
        <v>2297</v>
      </c>
      <c r="C37" s="22" t="s">
        <v>360</v>
      </c>
      <c r="D37" s="22" t="s">
        <v>2298</v>
      </c>
      <c r="E37" s="24">
        <v>2635000</v>
      </c>
      <c r="F37" s="24">
        <v>1500000</v>
      </c>
      <c r="G37" s="24">
        <v>0.1</v>
      </c>
    </row>
    <row r="38" ht="32.4" customHeight="1" spans="1:7">
      <c r="A38" s="22" t="s">
        <v>73</v>
      </c>
      <c r="B38" s="22" t="s">
        <v>2297</v>
      </c>
      <c r="C38" s="22" t="s">
        <v>364</v>
      </c>
      <c r="D38" s="22" t="s">
        <v>2298</v>
      </c>
      <c r="E38" s="24">
        <v>30000</v>
      </c>
      <c r="F38" s="24"/>
      <c r="G38" s="24"/>
    </row>
    <row r="39" ht="32.4" customHeight="1" spans="1:7">
      <c r="A39" s="22" t="s">
        <v>73</v>
      </c>
      <c r="B39" s="22" t="s">
        <v>2297</v>
      </c>
      <c r="C39" s="22" t="s">
        <v>366</v>
      </c>
      <c r="D39" s="22" t="s">
        <v>2298</v>
      </c>
      <c r="E39" s="24"/>
      <c r="F39" s="24"/>
      <c r="G39" s="24"/>
    </row>
    <row r="40" ht="32.4" customHeight="1" spans="1:7">
      <c r="A40" s="22" t="s">
        <v>73</v>
      </c>
      <c r="B40" s="22" t="s">
        <v>2297</v>
      </c>
      <c r="C40" s="22" t="s">
        <v>369</v>
      </c>
      <c r="D40" s="22" t="s">
        <v>2298</v>
      </c>
      <c r="E40" s="24">
        <v>255370</v>
      </c>
      <c r="F40" s="24"/>
      <c r="G40" s="24"/>
    </row>
    <row r="41" ht="32.4" customHeight="1" spans="1:7">
      <c r="A41" s="22" t="s">
        <v>73</v>
      </c>
      <c r="B41" s="22" t="s">
        <v>2297</v>
      </c>
      <c r="C41" s="22" t="s">
        <v>372</v>
      </c>
      <c r="D41" s="22" t="s">
        <v>2298</v>
      </c>
      <c r="E41" s="24">
        <v>300000</v>
      </c>
      <c r="F41" s="24"/>
      <c r="G41" s="24"/>
    </row>
    <row r="42" ht="34.8" customHeight="1" spans="1:7">
      <c r="A42" s="22" t="s">
        <v>73</v>
      </c>
      <c r="B42" s="22" t="s">
        <v>2297</v>
      </c>
      <c r="C42" s="22" t="s">
        <v>374</v>
      </c>
      <c r="D42" s="22" t="s">
        <v>2298</v>
      </c>
      <c r="E42" s="24">
        <v>2293656</v>
      </c>
      <c r="F42" s="24"/>
      <c r="G42" s="24"/>
    </row>
    <row r="43" ht="34.8" customHeight="1" spans="1:7">
      <c r="A43" s="22" t="s">
        <v>73</v>
      </c>
      <c r="B43" s="22" t="s">
        <v>2297</v>
      </c>
      <c r="C43" s="22" t="s">
        <v>380</v>
      </c>
      <c r="D43" s="22" t="s">
        <v>2298</v>
      </c>
      <c r="E43" s="24">
        <v>149000</v>
      </c>
      <c r="F43" s="24"/>
      <c r="G43" s="24"/>
    </row>
    <row r="44" ht="34.8" customHeight="1" spans="1:7">
      <c r="A44" s="22" t="s">
        <v>73</v>
      </c>
      <c r="B44" s="22" t="s">
        <v>2297</v>
      </c>
      <c r="C44" s="22" t="s">
        <v>383</v>
      </c>
      <c r="D44" s="22" t="s">
        <v>2298</v>
      </c>
      <c r="E44" s="24">
        <v>5617200</v>
      </c>
      <c r="F44" s="24">
        <v>5617200</v>
      </c>
      <c r="G44" s="24">
        <v>5617200</v>
      </c>
    </row>
    <row r="45" ht="34.8" customHeight="1" spans="1:7">
      <c r="A45" s="22" t="s">
        <v>73</v>
      </c>
      <c r="B45" s="22" t="s">
        <v>2297</v>
      </c>
      <c r="C45" s="22" t="s">
        <v>385</v>
      </c>
      <c r="D45" s="22" t="s">
        <v>2298</v>
      </c>
      <c r="E45" s="24">
        <v>261000</v>
      </c>
      <c r="F45" s="24"/>
      <c r="G45" s="24"/>
    </row>
    <row r="46" ht="34.8" customHeight="1" spans="1:7">
      <c r="A46" s="22" t="s">
        <v>73</v>
      </c>
      <c r="B46" s="22" t="s">
        <v>2297</v>
      </c>
      <c r="C46" s="22" t="s">
        <v>388</v>
      </c>
      <c r="D46" s="22" t="s">
        <v>2298</v>
      </c>
      <c r="E46" s="24">
        <v>553000</v>
      </c>
      <c r="F46" s="24"/>
      <c r="G46" s="24"/>
    </row>
    <row r="47" ht="34.8" customHeight="1" spans="1:7">
      <c r="A47" s="22" t="s">
        <v>73</v>
      </c>
      <c r="B47" s="22" t="s">
        <v>2297</v>
      </c>
      <c r="C47" s="22" t="s">
        <v>390</v>
      </c>
      <c r="D47" s="22" t="s">
        <v>2298</v>
      </c>
      <c r="E47" s="24"/>
      <c r="F47" s="24"/>
      <c r="G47" s="24"/>
    </row>
    <row r="48" ht="34.8" customHeight="1" spans="1:7">
      <c r="A48" s="22" t="s">
        <v>73</v>
      </c>
      <c r="B48" s="22" t="s">
        <v>2297</v>
      </c>
      <c r="C48" s="22" t="s">
        <v>393</v>
      </c>
      <c r="D48" s="22" t="s">
        <v>2298</v>
      </c>
      <c r="E48" s="24">
        <v>100</v>
      </c>
      <c r="F48" s="24"/>
      <c r="G48" s="24"/>
    </row>
    <row r="49" ht="34.8" customHeight="1" spans="1:7">
      <c r="A49" s="22" t="s">
        <v>73</v>
      </c>
      <c r="B49" s="22" t="s">
        <v>2297</v>
      </c>
      <c r="C49" s="22" t="s">
        <v>395</v>
      </c>
      <c r="D49" s="22" t="s">
        <v>2298</v>
      </c>
      <c r="E49" s="24">
        <v>100</v>
      </c>
      <c r="F49" s="24">
        <v>0.1</v>
      </c>
      <c r="G49" s="24">
        <v>0.1</v>
      </c>
    </row>
    <row r="50" ht="34.8" customHeight="1" spans="1:7">
      <c r="A50" s="22" t="s">
        <v>73</v>
      </c>
      <c r="B50" s="22" t="s">
        <v>2297</v>
      </c>
      <c r="C50" s="22" t="s">
        <v>397</v>
      </c>
      <c r="D50" s="22" t="s">
        <v>2298</v>
      </c>
      <c r="E50" s="24">
        <v>300000</v>
      </c>
      <c r="F50" s="24"/>
      <c r="G50" s="24"/>
    </row>
    <row r="51" ht="34.8" customHeight="1" spans="1:7">
      <c r="A51" s="22" t="s">
        <v>73</v>
      </c>
      <c r="B51" s="22" t="s">
        <v>2297</v>
      </c>
      <c r="C51" s="22" t="s">
        <v>399</v>
      </c>
      <c r="D51" s="22" t="s">
        <v>2298</v>
      </c>
      <c r="E51" s="24">
        <v>116000</v>
      </c>
      <c r="F51" s="24"/>
      <c r="G51" s="24"/>
    </row>
    <row r="52" ht="34.8" customHeight="1" spans="1:7">
      <c r="A52" s="22" t="s">
        <v>73</v>
      </c>
      <c r="B52" s="22" t="s">
        <v>2297</v>
      </c>
      <c r="C52" s="22" t="s">
        <v>401</v>
      </c>
      <c r="D52" s="22" t="s">
        <v>2298</v>
      </c>
      <c r="E52" s="24">
        <v>500000</v>
      </c>
      <c r="F52" s="24"/>
      <c r="G52" s="24"/>
    </row>
    <row r="53" ht="34.8" customHeight="1" spans="1:7">
      <c r="A53" s="22" t="s">
        <v>73</v>
      </c>
      <c r="B53" s="22" t="s">
        <v>2297</v>
      </c>
      <c r="C53" s="22" t="s">
        <v>403</v>
      </c>
      <c r="D53" s="22" t="s">
        <v>2298</v>
      </c>
      <c r="E53" s="24">
        <v>500</v>
      </c>
      <c r="F53" s="24"/>
      <c r="G53" s="24"/>
    </row>
    <row r="54" ht="34.8" customHeight="1" spans="1:7">
      <c r="A54" s="22" t="s">
        <v>73</v>
      </c>
      <c r="B54" s="22" t="s">
        <v>2297</v>
      </c>
      <c r="C54" s="22" t="s">
        <v>405</v>
      </c>
      <c r="D54" s="22" t="s">
        <v>2298</v>
      </c>
      <c r="E54" s="24">
        <v>120000</v>
      </c>
      <c r="F54" s="24"/>
      <c r="G54" s="24"/>
    </row>
    <row r="55" ht="34.8" customHeight="1" spans="1:7">
      <c r="A55" s="22" t="s">
        <v>73</v>
      </c>
      <c r="B55" s="22" t="s">
        <v>2297</v>
      </c>
      <c r="C55" s="22" t="s">
        <v>407</v>
      </c>
      <c r="D55" s="22" t="s">
        <v>2298</v>
      </c>
      <c r="E55" s="24">
        <v>50000</v>
      </c>
      <c r="F55" s="24"/>
      <c r="G55" s="24"/>
    </row>
    <row r="56" ht="34.8" customHeight="1" spans="1:7">
      <c r="A56" s="22" t="s">
        <v>73</v>
      </c>
      <c r="B56" s="22" t="s">
        <v>2297</v>
      </c>
      <c r="C56" s="22" t="s">
        <v>409</v>
      </c>
      <c r="D56" s="22" t="s">
        <v>2298</v>
      </c>
      <c r="E56" s="24">
        <v>200000</v>
      </c>
      <c r="F56" s="24"/>
      <c r="G56" s="24"/>
    </row>
    <row r="57" ht="34.8" customHeight="1" spans="1:7">
      <c r="A57" s="22" t="s">
        <v>73</v>
      </c>
      <c r="B57" s="22" t="s">
        <v>2297</v>
      </c>
      <c r="C57" s="22" t="s">
        <v>411</v>
      </c>
      <c r="D57" s="22" t="s">
        <v>2298</v>
      </c>
      <c r="E57" s="24">
        <v>80000</v>
      </c>
      <c r="F57" s="24"/>
      <c r="G57" s="24"/>
    </row>
    <row r="58" ht="34.8" customHeight="1" spans="1:7">
      <c r="A58" s="22" t="s">
        <v>73</v>
      </c>
      <c r="B58" s="22" t="s">
        <v>2297</v>
      </c>
      <c r="C58" s="22" t="s">
        <v>413</v>
      </c>
      <c r="D58" s="22" t="s">
        <v>2298</v>
      </c>
      <c r="E58" s="24">
        <v>500</v>
      </c>
      <c r="F58" s="24"/>
      <c r="G58" s="24"/>
    </row>
    <row r="59" ht="34.8" customHeight="1" spans="1:7">
      <c r="A59" s="22" t="s">
        <v>73</v>
      </c>
      <c r="B59" s="22" t="s">
        <v>2297</v>
      </c>
      <c r="C59" s="22" t="s">
        <v>415</v>
      </c>
      <c r="D59" s="22" t="s">
        <v>2298</v>
      </c>
      <c r="E59" s="24">
        <v>1400000</v>
      </c>
      <c r="F59" s="24"/>
      <c r="G59" s="24"/>
    </row>
    <row r="60" ht="34.8" customHeight="1" spans="1:7">
      <c r="A60" s="22" t="s">
        <v>73</v>
      </c>
      <c r="B60" s="22" t="s">
        <v>2297</v>
      </c>
      <c r="C60" s="22" t="s">
        <v>417</v>
      </c>
      <c r="D60" s="22" t="s">
        <v>2298</v>
      </c>
      <c r="E60" s="24">
        <v>859000</v>
      </c>
      <c r="F60" s="24"/>
      <c r="G60" s="24"/>
    </row>
    <row r="61" ht="34.8" customHeight="1" spans="1:7">
      <c r="A61" s="22" t="s">
        <v>73</v>
      </c>
      <c r="B61" s="22" t="s">
        <v>2297</v>
      </c>
      <c r="C61" s="22" t="s">
        <v>419</v>
      </c>
      <c r="D61" s="22" t="s">
        <v>2298</v>
      </c>
      <c r="E61" s="24">
        <v>340000</v>
      </c>
      <c r="F61" s="24"/>
      <c r="G61" s="24"/>
    </row>
    <row r="62" ht="34.8" customHeight="1" spans="1:7">
      <c r="A62" s="22" t="s">
        <v>73</v>
      </c>
      <c r="B62" s="22" t="s">
        <v>2297</v>
      </c>
      <c r="C62" s="22" t="s">
        <v>421</v>
      </c>
      <c r="D62" s="22" t="s">
        <v>2298</v>
      </c>
      <c r="E62" s="24">
        <v>400000</v>
      </c>
      <c r="F62" s="24">
        <v>400000</v>
      </c>
      <c r="G62" s="24">
        <v>400000</v>
      </c>
    </row>
    <row r="63" ht="34.8" customHeight="1" spans="1:7">
      <c r="A63" s="22" t="s">
        <v>73</v>
      </c>
      <c r="B63" s="22" t="s">
        <v>2297</v>
      </c>
      <c r="C63" s="22" t="s">
        <v>423</v>
      </c>
      <c r="D63" s="22" t="s">
        <v>2298</v>
      </c>
      <c r="E63" s="24">
        <v>100000</v>
      </c>
      <c r="F63" s="24"/>
      <c r="G63" s="24"/>
    </row>
    <row r="64" ht="34.8" customHeight="1" spans="1:7">
      <c r="A64" s="22" t="s">
        <v>73</v>
      </c>
      <c r="B64" s="22" t="s">
        <v>2297</v>
      </c>
      <c r="C64" s="22" t="s">
        <v>427</v>
      </c>
      <c r="D64" s="22" t="s">
        <v>2298</v>
      </c>
      <c r="E64" s="24">
        <v>168000</v>
      </c>
      <c r="F64" s="24"/>
      <c r="G64" s="24"/>
    </row>
    <row r="65" ht="34.8" customHeight="1" spans="1:7">
      <c r="A65" s="22" t="s">
        <v>73</v>
      </c>
      <c r="B65" s="22" t="s">
        <v>2297</v>
      </c>
      <c r="C65" s="22" t="s">
        <v>429</v>
      </c>
      <c r="D65" s="22" t="s">
        <v>2298</v>
      </c>
      <c r="E65" s="24">
        <v>100</v>
      </c>
      <c r="F65" s="24"/>
      <c r="G65" s="24"/>
    </row>
    <row r="66" ht="34.8" customHeight="1" spans="1:7">
      <c r="A66" s="22" t="s">
        <v>73</v>
      </c>
      <c r="B66" s="22" t="s">
        <v>2297</v>
      </c>
      <c r="C66" s="22" t="s">
        <v>432</v>
      </c>
      <c r="D66" s="22" t="s">
        <v>2298</v>
      </c>
      <c r="E66" s="24">
        <v>130000</v>
      </c>
      <c r="F66" s="24">
        <v>300000</v>
      </c>
      <c r="G66" s="24"/>
    </row>
    <row r="67" ht="34.8" customHeight="1" spans="1:7">
      <c r="A67" s="22" t="s">
        <v>73</v>
      </c>
      <c r="B67" s="22" t="s">
        <v>2297</v>
      </c>
      <c r="C67" s="22" t="s">
        <v>434</v>
      </c>
      <c r="D67" s="22" t="s">
        <v>2298</v>
      </c>
      <c r="E67" s="24">
        <v>400000</v>
      </c>
      <c r="F67" s="24"/>
      <c r="G67" s="24"/>
    </row>
    <row r="68" ht="34.8" customHeight="1" spans="1:7">
      <c r="A68" s="22" t="s">
        <v>73</v>
      </c>
      <c r="B68" s="22" t="s">
        <v>2297</v>
      </c>
      <c r="C68" s="22" t="s">
        <v>436</v>
      </c>
      <c r="D68" s="22" t="s">
        <v>2298</v>
      </c>
      <c r="E68" s="24">
        <v>300000</v>
      </c>
      <c r="F68" s="24"/>
      <c r="G68" s="24"/>
    </row>
    <row r="69" ht="34.8" customHeight="1" spans="1:7">
      <c r="A69" s="22" t="s">
        <v>73</v>
      </c>
      <c r="B69" s="22" t="s">
        <v>2297</v>
      </c>
      <c r="C69" s="22" t="s">
        <v>438</v>
      </c>
      <c r="D69" s="22" t="s">
        <v>2298</v>
      </c>
      <c r="E69" s="24">
        <v>3000000</v>
      </c>
      <c r="F69" s="24"/>
      <c r="G69" s="24"/>
    </row>
    <row r="70" ht="34.8" customHeight="1" spans="1:7">
      <c r="A70" s="22" t="s">
        <v>73</v>
      </c>
      <c r="B70" s="22" t="s">
        <v>2297</v>
      </c>
      <c r="C70" s="22" t="s">
        <v>441</v>
      </c>
      <c r="D70" s="22" t="s">
        <v>2298</v>
      </c>
      <c r="E70" s="24">
        <v>3000000</v>
      </c>
      <c r="F70" s="24">
        <v>5523850</v>
      </c>
      <c r="G70" s="24">
        <v>0.1</v>
      </c>
    </row>
    <row r="71" ht="34.8" customHeight="1" spans="1:7">
      <c r="A71" s="22" t="s">
        <v>73</v>
      </c>
      <c r="B71" s="22" t="s">
        <v>2297</v>
      </c>
      <c r="C71" s="22" t="s">
        <v>443</v>
      </c>
      <c r="D71" s="22" t="s">
        <v>2298</v>
      </c>
      <c r="E71" s="24">
        <v>1419300</v>
      </c>
      <c r="F71" s="24">
        <v>30000000</v>
      </c>
      <c r="G71" s="24">
        <v>28346155</v>
      </c>
    </row>
    <row r="72" ht="34.8" customHeight="1" spans="1:7">
      <c r="A72" s="22" t="s">
        <v>73</v>
      </c>
      <c r="B72" s="22" t="s">
        <v>2297</v>
      </c>
      <c r="C72" s="22" t="s">
        <v>445</v>
      </c>
      <c r="D72" s="22" t="s">
        <v>2298</v>
      </c>
      <c r="E72" s="24">
        <v>100</v>
      </c>
      <c r="F72" s="24">
        <v>1620000</v>
      </c>
      <c r="G72" s="24">
        <v>0.1</v>
      </c>
    </row>
    <row r="73" ht="34.8" customHeight="1" spans="1:7">
      <c r="A73" s="22" t="s">
        <v>73</v>
      </c>
      <c r="B73" s="22" t="s">
        <v>2297</v>
      </c>
      <c r="C73" s="22" t="s">
        <v>447</v>
      </c>
      <c r="D73" s="22" t="s">
        <v>2298</v>
      </c>
      <c r="E73" s="24">
        <v>500000</v>
      </c>
      <c r="F73" s="24">
        <v>500000</v>
      </c>
      <c r="G73" s="24">
        <v>500000</v>
      </c>
    </row>
    <row r="74" ht="34.8" customHeight="1" spans="1:7">
      <c r="A74" s="22" t="s">
        <v>73</v>
      </c>
      <c r="B74" s="22" t="s">
        <v>2297</v>
      </c>
      <c r="C74" s="22" t="s">
        <v>449</v>
      </c>
      <c r="D74" s="22" t="s">
        <v>2298</v>
      </c>
      <c r="E74" s="24">
        <v>600000</v>
      </c>
      <c r="F74" s="24">
        <v>1000000</v>
      </c>
      <c r="G74" s="24">
        <v>1000000</v>
      </c>
    </row>
    <row r="75" ht="34.8" customHeight="1" spans="1:7">
      <c r="A75" s="22" t="s">
        <v>73</v>
      </c>
      <c r="B75" s="22" t="s">
        <v>2297</v>
      </c>
      <c r="C75" s="22" t="s">
        <v>451</v>
      </c>
      <c r="D75" s="22" t="s">
        <v>2298</v>
      </c>
      <c r="E75" s="24">
        <v>7249444</v>
      </c>
      <c r="F75" s="24"/>
      <c r="G75" s="24"/>
    </row>
    <row r="76" ht="34.8" customHeight="1" spans="1:7">
      <c r="A76" s="22" t="s">
        <v>73</v>
      </c>
      <c r="B76" s="22" t="s">
        <v>2297</v>
      </c>
      <c r="C76" s="22" t="s">
        <v>453</v>
      </c>
      <c r="D76" s="22" t="s">
        <v>2298</v>
      </c>
      <c r="E76" s="24">
        <v>500000</v>
      </c>
      <c r="F76" s="24">
        <v>540000</v>
      </c>
      <c r="G76" s="24">
        <v>540000</v>
      </c>
    </row>
    <row r="77" ht="34.8" customHeight="1" spans="1:7">
      <c r="A77" s="22" t="s">
        <v>73</v>
      </c>
      <c r="B77" s="22" t="s">
        <v>2297</v>
      </c>
      <c r="C77" s="22" t="s">
        <v>455</v>
      </c>
      <c r="D77" s="22" t="s">
        <v>2298</v>
      </c>
      <c r="E77" s="24">
        <v>600000</v>
      </c>
      <c r="F77" s="24"/>
      <c r="G77" s="24"/>
    </row>
    <row r="78" ht="34.8" customHeight="1" spans="1:7">
      <c r="A78" s="22" t="s">
        <v>73</v>
      </c>
      <c r="B78" s="22" t="s">
        <v>2297</v>
      </c>
      <c r="C78" s="22" t="s">
        <v>457</v>
      </c>
      <c r="D78" s="22" t="s">
        <v>2298</v>
      </c>
      <c r="E78" s="24">
        <v>100</v>
      </c>
      <c r="F78" s="24"/>
      <c r="G78" s="24"/>
    </row>
    <row r="79" ht="34.8" customHeight="1" spans="1:7">
      <c r="A79" s="22" t="s">
        <v>73</v>
      </c>
      <c r="B79" s="22" t="s">
        <v>2297</v>
      </c>
      <c r="C79" s="22" t="s">
        <v>459</v>
      </c>
      <c r="D79" s="22" t="s">
        <v>2298</v>
      </c>
      <c r="E79" s="24">
        <v>100</v>
      </c>
      <c r="F79" s="24"/>
      <c r="G79" s="24"/>
    </row>
    <row r="80" ht="34.8" customHeight="1" spans="1:7">
      <c r="A80" s="22" t="s">
        <v>73</v>
      </c>
      <c r="B80" s="22" t="s">
        <v>2299</v>
      </c>
      <c r="C80" s="22" t="s">
        <v>462</v>
      </c>
      <c r="D80" s="22" t="s">
        <v>2298</v>
      </c>
      <c r="E80" s="24"/>
      <c r="F80" s="24"/>
      <c r="G80" s="24"/>
    </row>
    <row r="81" ht="34.8" customHeight="1" spans="1:7">
      <c r="A81" s="22" t="s">
        <v>73</v>
      </c>
      <c r="B81" s="22" t="s">
        <v>2299</v>
      </c>
      <c r="C81" s="22" t="s">
        <v>464</v>
      </c>
      <c r="D81" s="22" t="s">
        <v>2298</v>
      </c>
      <c r="E81" s="24">
        <v>1186200</v>
      </c>
      <c r="F81" s="24"/>
      <c r="G81" s="24"/>
    </row>
    <row r="82" ht="34.8" customHeight="1" spans="1:7">
      <c r="A82" s="22" t="s">
        <v>73</v>
      </c>
      <c r="B82" s="22" t="s">
        <v>2299</v>
      </c>
      <c r="C82" s="22" t="s">
        <v>466</v>
      </c>
      <c r="D82" s="22" t="s">
        <v>2298</v>
      </c>
      <c r="E82" s="24"/>
      <c r="F82" s="24">
        <v>100000</v>
      </c>
      <c r="G82" s="24"/>
    </row>
    <row r="83" ht="34.8" customHeight="1" spans="1:7">
      <c r="A83" s="22" t="s">
        <v>73</v>
      </c>
      <c r="B83" s="22" t="s">
        <v>2299</v>
      </c>
      <c r="C83" s="22" t="s">
        <v>468</v>
      </c>
      <c r="D83" s="22" t="s">
        <v>2298</v>
      </c>
      <c r="E83" s="24"/>
      <c r="F83" s="24"/>
      <c r="G83" s="24"/>
    </row>
    <row r="84" ht="34.8" customHeight="1" spans="1:7">
      <c r="A84" s="22" t="s">
        <v>73</v>
      </c>
      <c r="B84" s="22" t="s">
        <v>2299</v>
      </c>
      <c r="C84" s="22" t="s">
        <v>470</v>
      </c>
      <c r="D84" s="22" t="s">
        <v>2298</v>
      </c>
      <c r="E84" s="24"/>
      <c r="F84" s="24"/>
      <c r="G84" s="24"/>
    </row>
    <row r="85" ht="34.8" customHeight="1" spans="1:7">
      <c r="A85" s="22" t="s">
        <v>73</v>
      </c>
      <c r="B85" s="22" t="s">
        <v>2299</v>
      </c>
      <c r="C85" s="22" t="s">
        <v>472</v>
      </c>
      <c r="D85" s="22" t="s">
        <v>2298</v>
      </c>
      <c r="E85" s="24"/>
      <c r="F85" s="24"/>
      <c r="G85" s="24"/>
    </row>
    <row r="86" ht="34.8" customHeight="1" spans="1:7">
      <c r="A86" s="22" t="s">
        <v>73</v>
      </c>
      <c r="B86" s="22" t="s">
        <v>2299</v>
      </c>
      <c r="C86" s="22" t="s">
        <v>474</v>
      </c>
      <c r="D86" s="22" t="s">
        <v>2298</v>
      </c>
      <c r="E86" s="24"/>
      <c r="F86" s="24"/>
      <c r="G86" s="24"/>
    </row>
    <row r="87" ht="34.8" customHeight="1" spans="1:7">
      <c r="A87" s="22" t="s">
        <v>73</v>
      </c>
      <c r="B87" s="22" t="s">
        <v>2299</v>
      </c>
      <c r="C87" s="22" t="s">
        <v>476</v>
      </c>
      <c r="D87" s="22" t="s">
        <v>2298</v>
      </c>
      <c r="E87" s="24"/>
      <c r="F87" s="24"/>
      <c r="G87" s="24"/>
    </row>
    <row r="88" ht="34.8" customHeight="1" spans="1:7">
      <c r="A88" s="22" t="s">
        <v>73</v>
      </c>
      <c r="B88" s="22" t="s">
        <v>2299</v>
      </c>
      <c r="C88" s="22" t="s">
        <v>478</v>
      </c>
      <c r="D88" s="22" t="s">
        <v>2298</v>
      </c>
      <c r="E88" s="24"/>
      <c r="F88" s="24"/>
      <c r="G88" s="24"/>
    </row>
    <row r="89" ht="34.8" customHeight="1" spans="1:7">
      <c r="A89" s="22" t="s">
        <v>73</v>
      </c>
      <c r="B89" s="22" t="s">
        <v>2299</v>
      </c>
      <c r="C89" s="22" t="s">
        <v>480</v>
      </c>
      <c r="D89" s="22" t="s">
        <v>2298</v>
      </c>
      <c r="E89" s="24"/>
      <c r="F89" s="24"/>
      <c r="G89" s="24"/>
    </row>
    <row r="90" ht="34.8" customHeight="1" spans="1:7">
      <c r="A90" s="22" t="s">
        <v>73</v>
      </c>
      <c r="B90" s="22" t="s">
        <v>2299</v>
      </c>
      <c r="C90" s="22" t="s">
        <v>482</v>
      </c>
      <c r="D90" s="22" t="s">
        <v>2298</v>
      </c>
      <c r="E90" s="24">
        <v>4000000</v>
      </c>
      <c r="F90" s="24"/>
      <c r="G90" s="24"/>
    </row>
    <row r="91" ht="34.8" customHeight="1" spans="1:7">
      <c r="A91" s="22" t="s">
        <v>73</v>
      </c>
      <c r="B91" s="22" t="s">
        <v>2299</v>
      </c>
      <c r="C91" s="22" t="s">
        <v>484</v>
      </c>
      <c r="D91" s="22" t="s">
        <v>2298</v>
      </c>
      <c r="E91" s="24"/>
      <c r="F91" s="24"/>
      <c r="G91" s="24"/>
    </row>
    <row r="92" ht="34.8" customHeight="1" spans="1:7">
      <c r="A92" s="22" t="s">
        <v>73</v>
      </c>
      <c r="B92" s="22" t="s">
        <v>2299</v>
      </c>
      <c r="C92" s="22" t="s">
        <v>486</v>
      </c>
      <c r="D92" s="22" t="s">
        <v>2298</v>
      </c>
      <c r="E92" s="24"/>
      <c r="F92" s="24"/>
      <c r="G92" s="24"/>
    </row>
    <row r="93" ht="34.8" customHeight="1" spans="1:7">
      <c r="A93" s="22" t="s">
        <v>73</v>
      </c>
      <c r="B93" s="22" t="s">
        <v>2299</v>
      </c>
      <c r="C93" s="22" t="s">
        <v>488</v>
      </c>
      <c r="D93" s="22" t="s">
        <v>2298</v>
      </c>
      <c r="E93" s="24"/>
      <c r="F93" s="24"/>
      <c r="G93" s="24"/>
    </row>
    <row r="94" ht="34.8" customHeight="1" spans="1:7">
      <c r="A94" s="22" t="s">
        <v>73</v>
      </c>
      <c r="B94" s="22" t="s">
        <v>2299</v>
      </c>
      <c r="C94" s="22" t="s">
        <v>490</v>
      </c>
      <c r="D94" s="22" t="s">
        <v>2298</v>
      </c>
      <c r="E94" s="24"/>
      <c r="F94" s="24"/>
      <c r="G94" s="24"/>
    </row>
    <row r="95" ht="34.8" customHeight="1" spans="1:7">
      <c r="A95" s="22" t="s">
        <v>73</v>
      </c>
      <c r="B95" s="22" t="s">
        <v>2299</v>
      </c>
      <c r="C95" s="22" t="s">
        <v>492</v>
      </c>
      <c r="D95" s="22" t="s">
        <v>2298</v>
      </c>
      <c r="E95" s="24"/>
      <c r="F95" s="24"/>
      <c r="G95" s="24"/>
    </row>
    <row r="96" ht="34.8" customHeight="1" spans="1:7">
      <c r="A96" s="22" t="s">
        <v>73</v>
      </c>
      <c r="B96" s="22" t="s">
        <v>2299</v>
      </c>
      <c r="C96" s="22" t="s">
        <v>494</v>
      </c>
      <c r="D96" s="22" t="s">
        <v>2298</v>
      </c>
      <c r="E96" s="24">
        <v>155800</v>
      </c>
      <c r="F96" s="24"/>
      <c r="G96" s="24"/>
    </row>
    <row r="97" ht="34.8" customHeight="1" spans="1:7">
      <c r="A97" s="22" t="s">
        <v>73</v>
      </c>
      <c r="B97" s="22" t="s">
        <v>2299</v>
      </c>
      <c r="C97" s="22" t="s">
        <v>496</v>
      </c>
      <c r="D97" s="22" t="s">
        <v>2298</v>
      </c>
      <c r="E97" s="24"/>
      <c r="F97" s="24"/>
      <c r="G97" s="24"/>
    </row>
    <row r="98" ht="34.8" customHeight="1" spans="1:7">
      <c r="A98" s="22" t="s">
        <v>73</v>
      </c>
      <c r="B98" s="22" t="s">
        <v>2299</v>
      </c>
      <c r="C98" s="22" t="s">
        <v>498</v>
      </c>
      <c r="D98" s="22" t="s">
        <v>2298</v>
      </c>
      <c r="E98" s="24"/>
      <c r="F98" s="24"/>
      <c r="G98" s="24"/>
    </row>
    <row r="99" ht="34.8" customHeight="1" spans="1:7">
      <c r="A99" s="22" t="s">
        <v>73</v>
      </c>
      <c r="B99" s="22" t="s">
        <v>2299</v>
      </c>
      <c r="C99" s="22" t="s">
        <v>500</v>
      </c>
      <c r="D99" s="22" t="s">
        <v>2298</v>
      </c>
      <c r="E99" s="24"/>
      <c r="F99" s="24"/>
      <c r="G99" s="24"/>
    </row>
    <row r="100" ht="34.8" customHeight="1" spans="1:7">
      <c r="A100" s="22" t="s">
        <v>73</v>
      </c>
      <c r="B100" s="22" t="s">
        <v>2299</v>
      </c>
      <c r="C100" s="22" t="s">
        <v>502</v>
      </c>
      <c r="D100" s="22" t="s">
        <v>2298</v>
      </c>
      <c r="E100" s="24"/>
      <c r="F100" s="24"/>
      <c r="G100" s="24"/>
    </row>
    <row r="101" ht="34.8" customHeight="1" spans="1:7">
      <c r="A101" s="22" t="s">
        <v>73</v>
      </c>
      <c r="B101" s="22" t="s">
        <v>2299</v>
      </c>
      <c r="C101" s="22" t="s">
        <v>504</v>
      </c>
      <c r="D101" s="22" t="s">
        <v>2298</v>
      </c>
      <c r="E101" s="24">
        <v>6000000</v>
      </c>
      <c r="F101" s="24"/>
      <c r="G101" s="24"/>
    </row>
    <row r="102" ht="34.8" customHeight="1" spans="1:7">
      <c r="A102" s="22" t="s">
        <v>73</v>
      </c>
      <c r="B102" s="22" t="s">
        <v>2299</v>
      </c>
      <c r="C102" s="22" t="s">
        <v>506</v>
      </c>
      <c r="D102" s="22" t="s">
        <v>2298</v>
      </c>
      <c r="E102" s="24"/>
      <c r="F102" s="24"/>
      <c r="G102" s="24"/>
    </row>
    <row r="103" ht="34.8" customHeight="1" spans="1:7">
      <c r="A103" s="22" t="s">
        <v>73</v>
      </c>
      <c r="B103" s="22" t="s">
        <v>2299</v>
      </c>
      <c r="C103" s="22" t="s">
        <v>508</v>
      </c>
      <c r="D103" s="22" t="s">
        <v>2298</v>
      </c>
      <c r="E103" s="24"/>
      <c r="F103" s="24"/>
      <c r="G103" s="24"/>
    </row>
    <row r="104" ht="34.8" customHeight="1" spans="1:7">
      <c r="A104" s="22" t="s">
        <v>73</v>
      </c>
      <c r="B104" s="22" t="s">
        <v>2299</v>
      </c>
      <c r="C104" s="22" t="s">
        <v>510</v>
      </c>
      <c r="D104" s="22" t="s">
        <v>2298</v>
      </c>
      <c r="E104" s="24"/>
      <c r="F104" s="24"/>
      <c r="G104" s="24"/>
    </row>
    <row r="105" ht="34.8" customHeight="1" spans="1:7">
      <c r="A105" s="22" t="s">
        <v>73</v>
      </c>
      <c r="B105" s="22" t="s">
        <v>2299</v>
      </c>
      <c r="C105" s="22" t="s">
        <v>512</v>
      </c>
      <c r="D105" s="22" t="s">
        <v>2298</v>
      </c>
      <c r="E105" s="24">
        <v>1000000</v>
      </c>
      <c r="F105" s="24"/>
      <c r="G105" s="24"/>
    </row>
    <row r="106" ht="34.8" customHeight="1" spans="1:7">
      <c r="A106" s="22" t="s">
        <v>73</v>
      </c>
      <c r="B106" s="22" t="s">
        <v>2299</v>
      </c>
      <c r="C106" s="22" t="s">
        <v>514</v>
      </c>
      <c r="D106" s="22" t="s">
        <v>2298</v>
      </c>
      <c r="E106" s="24"/>
      <c r="F106" s="24"/>
      <c r="G106" s="24"/>
    </row>
    <row r="107" ht="34.8" customHeight="1" spans="1:7">
      <c r="A107" s="22" t="s">
        <v>73</v>
      </c>
      <c r="B107" s="22" t="s">
        <v>2299</v>
      </c>
      <c r="C107" s="22" t="s">
        <v>516</v>
      </c>
      <c r="D107" s="22" t="s">
        <v>2298</v>
      </c>
      <c r="E107" s="24"/>
      <c r="F107" s="24"/>
      <c r="G107" s="24"/>
    </row>
    <row r="108" ht="34.8" customHeight="1" spans="1:7">
      <c r="A108" s="22" t="s">
        <v>73</v>
      </c>
      <c r="B108" s="22" t="s">
        <v>2300</v>
      </c>
      <c r="C108" s="22" t="s">
        <v>519</v>
      </c>
      <c r="D108" s="22" t="s">
        <v>2298</v>
      </c>
      <c r="E108" s="24">
        <v>125200</v>
      </c>
      <c r="F108" s="24"/>
      <c r="G108" s="24"/>
    </row>
    <row r="109" ht="18.75" customHeight="1" spans="1:7">
      <c r="A109" s="25" t="s">
        <v>58</v>
      </c>
      <c r="B109" s="26" t="s">
        <v>251</v>
      </c>
      <c r="C109" s="26"/>
      <c r="D109" s="27"/>
      <c r="E109" s="24">
        <v>131314700</v>
      </c>
      <c r="F109" s="24">
        <v>226262839.46</v>
      </c>
      <c r="G109" s="24">
        <v>179207325.89</v>
      </c>
    </row>
  </sheetData>
  <mergeCells count="11">
    <mergeCell ref="A2:G2"/>
    <mergeCell ref="A3:D3"/>
    <mergeCell ref="E4:G4"/>
    <mergeCell ref="A109:D109"/>
    <mergeCell ref="A4:A6"/>
    <mergeCell ref="B4:B6"/>
    <mergeCell ref="C4:C6"/>
    <mergeCell ref="D4:D6"/>
    <mergeCell ref="E5:E6"/>
    <mergeCell ref="F5:F6"/>
    <mergeCell ref="G5:G6"/>
  </mergeCells>
  <printOptions horizontalCentered="1"/>
  <pageMargins left="0.306944444444444" right="0.306944444444444" top="0.468055555555556" bottom="0.468055555555556" header="0.401388888888889" footer="0.401388888888889"/>
  <pageSetup paperSize="9" scale="82"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topLeftCell="C1" workbookViewId="0">
      <selection activeCell="D8" sqref="D8:I10"/>
    </sheetView>
  </sheetViews>
  <sheetFormatPr defaultColWidth="8.55238095238095" defaultRowHeight="12.75" customHeight="1"/>
  <cols>
    <col min="1" max="1" width="15.3333333333333" style="41" customWidth="1"/>
    <col min="2" max="2" width="35" style="41" customWidth="1"/>
    <col min="3" max="8" width="22" style="41" customWidth="1"/>
    <col min="9" max="9" width="22" style="38" customWidth="1"/>
    <col min="10" max="13" width="22" style="41" customWidth="1"/>
    <col min="14" max="18" width="22" style="38" customWidth="1"/>
    <col min="19" max="19" width="22" style="41" customWidth="1"/>
    <col min="20" max="20" width="8.55238095238095" style="38" customWidth="1"/>
    <col min="21" max="16384" width="8.55238095238095" style="38"/>
  </cols>
  <sheetData>
    <row r="1" ht="17.25" customHeight="1" spans="1:1">
      <c r="A1" s="127" t="s">
        <v>54</v>
      </c>
    </row>
    <row r="2" ht="41.25" customHeight="1" spans="1:1">
      <c r="A2" s="42" t="s">
        <v>55</v>
      </c>
    </row>
    <row r="3" ht="31.2" customHeight="1" spans="1:3">
      <c r="A3" s="204" t="s">
        <v>2</v>
      </c>
      <c r="C3" s="39" t="s">
        <v>3</v>
      </c>
    </row>
    <row r="4" ht="27" customHeight="1" spans="1:19">
      <c r="A4" s="225" t="s">
        <v>56</v>
      </c>
      <c r="B4" s="226" t="s">
        <v>57</v>
      </c>
      <c r="C4" s="226" t="s">
        <v>58</v>
      </c>
      <c r="D4" s="227" t="s">
        <v>59</v>
      </c>
      <c r="E4" s="227"/>
      <c r="F4" s="227"/>
      <c r="G4" s="227"/>
      <c r="H4" s="227"/>
      <c r="I4" s="233"/>
      <c r="J4" s="227"/>
      <c r="K4" s="227"/>
      <c r="L4" s="227"/>
      <c r="M4" s="227"/>
      <c r="N4" s="234"/>
      <c r="O4" s="227" t="s">
        <v>47</v>
      </c>
      <c r="P4" s="227"/>
      <c r="Q4" s="227"/>
      <c r="R4" s="227"/>
      <c r="S4" s="234"/>
    </row>
    <row r="5" ht="27" customHeight="1" spans="1:19">
      <c r="A5" s="228"/>
      <c r="B5" s="229"/>
      <c r="C5" s="229"/>
      <c r="D5" s="229" t="s">
        <v>60</v>
      </c>
      <c r="E5" s="229" t="s">
        <v>61</v>
      </c>
      <c r="F5" s="229" t="s">
        <v>62</v>
      </c>
      <c r="G5" s="229" t="s">
        <v>63</v>
      </c>
      <c r="H5" s="229" t="s">
        <v>64</v>
      </c>
      <c r="I5" s="235" t="s">
        <v>65</v>
      </c>
      <c r="J5" s="236"/>
      <c r="K5" s="236"/>
      <c r="L5" s="236"/>
      <c r="M5" s="236"/>
      <c r="N5" s="237"/>
      <c r="O5" s="229" t="s">
        <v>60</v>
      </c>
      <c r="P5" s="229" t="s">
        <v>61</v>
      </c>
      <c r="Q5" s="229" t="s">
        <v>62</v>
      </c>
      <c r="R5" s="229" t="s">
        <v>63</v>
      </c>
      <c r="S5" s="229" t="s">
        <v>66</v>
      </c>
    </row>
    <row r="6" ht="27" customHeight="1" spans="1:19">
      <c r="A6" s="214"/>
      <c r="B6" s="230"/>
      <c r="C6" s="231"/>
      <c r="D6" s="231"/>
      <c r="E6" s="231"/>
      <c r="F6" s="231"/>
      <c r="G6" s="231"/>
      <c r="H6" s="231"/>
      <c r="I6" s="82" t="s">
        <v>60</v>
      </c>
      <c r="J6" s="237" t="s">
        <v>67</v>
      </c>
      <c r="K6" s="237" t="s">
        <v>68</v>
      </c>
      <c r="L6" s="237" t="s">
        <v>69</v>
      </c>
      <c r="M6" s="237" t="s">
        <v>70</v>
      </c>
      <c r="N6" s="237" t="s">
        <v>71</v>
      </c>
      <c r="O6" s="131"/>
      <c r="P6" s="131"/>
      <c r="Q6" s="131"/>
      <c r="R6" s="131"/>
      <c r="S6" s="231"/>
    </row>
    <row r="7" ht="27" customHeight="1" spans="1:19">
      <c r="A7" s="201">
        <v>1</v>
      </c>
      <c r="B7" s="201">
        <v>2</v>
      </c>
      <c r="C7" s="201">
        <v>3</v>
      </c>
      <c r="D7" s="201">
        <v>4</v>
      </c>
      <c r="E7" s="201">
        <v>5</v>
      </c>
      <c r="F7" s="201">
        <v>6</v>
      </c>
      <c r="G7" s="201">
        <v>7</v>
      </c>
      <c r="H7" s="201">
        <v>8</v>
      </c>
      <c r="I7" s="82">
        <v>9</v>
      </c>
      <c r="J7" s="201">
        <v>10</v>
      </c>
      <c r="K7" s="201">
        <v>11</v>
      </c>
      <c r="L7" s="201">
        <v>12</v>
      </c>
      <c r="M7" s="201">
        <v>13</v>
      </c>
      <c r="N7" s="201">
        <v>14</v>
      </c>
      <c r="O7" s="201">
        <v>15</v>
      </c>
      <c r="P7" s="201">
        <v>16</v>
      </c>
      <c r="Q7" s="201">
        <v>17</v>
      </c>
      <c r="R7" s="201">
        <v>18</v>
      </c>
      <c r="S7" s="201">
        <v>19</v>
      </c>
    </row>
    <row r="8" ht="27" customHeight="1" spans="1:19">
      <c r="A8" s="22" t="s">
        <v>72</v>
      </c>
      <c r="B8" s="22" t="s">
        <v>73</v>
      </c>
      <c r="C8" s="223">
        <f t="shared" ref="C8:C10" si="0">D8+O8</f>
        <v>267187432.82</v>
      </c>
      <c r="D8" s="175">
        <v>213262132.82</v>
      </c>
      <c r="E8" s="175">
        <v>131314700</v>
      </c>
      <c r="F8" s="175">
        <v>41000000</v>
      </c>
      <c r="G8" s="175"/>
      <c r="H8" s="175"/>
      <c r="I8" s="175">
        <v>40947432.82</v>
      </c>
      <c r="J8" s="175"/>
      <c r="K8" s="175"/>
      <c r="L8" s="175"/>
      <c r="M8" s="175"/>
      <c r="N8" s="175">
        <v>40947432.82</v>
      </c>
      <c r="O8" s="175">
        <v>53925300</v>
      </c>
      <c r="P8" s="175">
        <v>53925300</v>
      </c>
      <c r="Q8" s="175"/>
      <c r="R8" s="175"/>
      <c r="S8" s="175"/>
    </row>
    <row r="9" ht="27" customHeight="1" spans="1:19">
      <c r="A9" s="22" t="s">
        <v>74</v>
      </c>
      <c r="B9" s="22" t="s">
        <v>75</v>
      </c>
      <c r="C9" s="223">
        <f t="shared" si="0"/>
        <v>267187432.82</v>
      </c>
      <c r="D9" s="175">
        <v>213262132.82</v>
      </c>
      <c r="E9" s="175">
        <v>131314700</v>
      </c>
      <c r="F9" s="175">
        <v>41000000</v>
      </c>
      <c r="G9" s="175"/>
      <c r="H9" s="175"/>
      <c r="I9" s="175">
        <v>40947432.82</v>
      </c>
      <c r="J9" s="175"/>
      <c r="K9" s="175"/>
      <c r="L9" s="175"/>
      <c r="M9" s="175"/>
      <c r="N9" s="175">
        <v>40947432.82</v>
      </c>
      <c r="O9" s="175">
        <v>53925300</v>
      </c>
      <c r="P9" s="175">
        <v>53925300</v>
      </c>
      <c r="Q9" s="175"/>
      <c r="R9" s="175"/>
      <c r="S9" s="175"/>
    </row>
    <row r="10" ht="27" customHeight="1" spans="1:19">
      <c r="A10" s="232" t="s">
        <v>58</v>
      </c>
      <c r="B10" s="207"/>
      <c r="C10" s="223">
        <f t="shared" si="0"/>
        <v>267187432.82</v>
      </c>
      <c r="D10" s="175">
        <v>213262132.82</v>
      </c>
      <c r="E10" s="175">
        <v>131314700</v>
      </c>
      <c r="F10" s="175">
        <v>41000000</v>
      </c>
      <c r="G10" s="175"/>
      <c r="H10" s="175"/>
      <c r="I10" s="175">
        <v>40947432.82</v>
      </c>
      <c r="J10" s="175"/>
      <c r="K10" s="175"/>
      <c r="L10" s="175"/>
      <c r="M10" s="175"/>
      <c r="N10" s="175">
        <v>40947432.82</v>
      </c>
      <c r="O10" s="175">
        <v>53925300</v>
      </c>
      <c r="P10" s="175">
        <v>53925300</v>
      </c>
      <c r="Q10" s="175"/>
      <c r="R10" s="175"/>
      <c r="S10" s="175"/>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8" right="0.8" top="0.6" bottom="0.6" header="0" footer="0"/>
  <pageSetup paperSize="9" scale="33"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5"/>
  <sheetViews>
    <sheetView showGridLines="0" zoomScale="96" zoomScaleNormal="96" topLeftCell="E1" workbookViewId="0">
      <selection activeCell="E20" sqref="E20"/>
    </sheetView>
  </sheetViews>
  <sheetFormatPr defaultColWidth="8.55238095238095" defaultRowHeight="12.75" customHeight="1"/>
  <cols>
    <col min="1" max="1" width="14.3333333333333" style="41" customWidth="1"/>
    <col min="2" max="2" width="37.552380952381" style="41" customWidth="1"/>
    <col min="3" max="3" width="24.552380952381" style="41" customWidth="1"/>
    <col min="4" max="8" width="24.552380952381" style="38" customWidth="1"/>
    <col min="9" max="9" width="26.6666666666667" style="38" customWidth="1"/>
    <col min="10" max="11" width="24.4380952380952" style="38" customWidth="1"/>
    <col min="12" max="13" width="24.552380952381" style="38" customWidth="1"/>
    <col min="14" max="15" width="24.552380952381" style="41" customWidth="1"/>
    <col min="16" max="16" width="8.55238095238095" style="38" customWidth="1"/>
    <col min="17" max="16384" width="8.55238095238095" style="38"/>
  </cols>
  <sheetData>
    <row r="1" ht="17.25" customHeight="1" spans="1:1">
      <c r="A1" s="39" t="s">
        <v>76</v>
      </c>
    </row>
    <row r="2" ht="41.25" customHeight="1" spans="1:1">
      <c r="A2" s="42" t="s">
        <v>77</v>
      </c>
    </row>
    <row r="3" ht="29.4" customHeight="1" spans="1:3">
      <c r="A3" s="204" t="s">
        <v>2</v>
      </c>
      <c r="C3" s="39" t="s">
        <v>3</v>
      </c>
    </row>
    <row r="4" ht="27" customHeight="1" spans="1:15">
      <c r="A4" s="186" t="s">
        <v>78</v>
      </c>
      <c r="B4" s="186" t="s">
        <v>79</v>
      </c>
      <c r="C4" s="186" t="s">
        <v>58</v>
      </c>
      <c r="D4" s="185" t="s">
        <v>61</v>
      </c>
      <c r="E4" s="94"/>
      <c r="F4" s="95"/>
      <c r="G4" s="186" t="s">
        <v>62</v>
      </c>
      <c r="H4" s="186" t="s">
        <v>63</v>
      </c>
      <c r="I4" s="186" t="s">
        <v>80</v>
      </c>
      <c r="J4" s="185" t="s">
        <v>65</v>
      </c>
      <c r="K4" s="94"/>
      <c r="L4" s="94"/>
      <c r="M4" s="94"/>
      <c r="N4" s="13"/>
      <c r="O4" s="14"/>
    </row>
    <row r="5" ht="42" customHeight="1" spans="1:15">
      <c r="A5" s="181"/>
      <c r="B5" s="181"/>
      <c r="C5" s="181"/>
      <c r="D5" s="79" t="s">
        <v>60</v>
      </c>
      <c r="E5" s="79" t="s">
        <v>81</v>
      </c>
      <c r="F5" s="79" t="s">
        <v>82</v>
      </c>
      <c r="G5" s="181"/>
      <c r="H5" s="181"/>
      <c r="I5" s="18"/>
      <c r="J5" s="79" t="s">
        <v>60</v>
      </c>
      <c r="K5" s="189" t="s">
        <v>83</v>
      </c>
      <c r="L5" s="189" t="s">
        <v>84</v>
      </c>
      <c r="M5" s="189" t="s">
        <v>85</v>
      </c>
      <c r="N5" s="189" t="s">
        <v>86</v>
      </c>
      <c r="O5" s="189" t="s">
        <v>87</v>
      </c>
    </row>
    <row r="6" ht="18" customHeight="1" spans="1:15">
      <c r="A6" s="81" t="s">
        <v>88</v>
      </c>
      <c r="B6" s="81" t="s">
        <v>89</v>
      </c>
      <c r="C6" s="81" t="s">
        <v>90</v>
      </c>
      <c r="D6" s="222" t="s">
        <v>91</v>
      </c>
      <c r="E6" s="222" t="s">
        <v>92</v>
      </c>
      <c r="F6" s="222" t="s">
        <v>93</v>
      </c>
      <c r="G6" s="222" t="s">
        <v>94</v>
      </c>
      <c r="H6" s="222" t="s">
        <v>95</v>
      </c>
      <c r="I6" s="222" t="s">
        <v>96</v>
      </c>
      <c r="J6" s="222" t="s">
        <v>97</v>
      </c>
      <c r="K6" s="222" t="s">
        <v>98</v>
      </c>
      <c r="L6" s="222" t="s">
        <v>99</v>
      </c>
      <c r="M6" s="222" t="s">
        <v>100</v>
      </c>
      <c r="N6" s="81" t="s">
        <v>101</v>
      </c>
      <c r="O6" s="201">
        <v>15</v>
      </c>
    </row>
    <row r="7" s="38" customFormat="1" ht="21" customHeight="1" spans="1:15">
      <c r="A7" s="29" t="s">
        <v>102</v>
      </c>
      <c r="B7" s="29" t="s">
        <v>103</v>
      </c>
      <c r="C7" s="223">
        <f t="shared" ref="C7:F7" si="0">C8+C10</f>
        <v>47541470</v>
      </c>
      <c r="D7" s="223">
        <f t="shared" si="0"/>
        <v>47541470</v>
      </c>
      <c r="E7" s="223"/>
      <c r="F7" s="223">
        <f>F8+F10</f>
        <v>47541470</v>
      </c>
      <c r="G7" s="223"/>
      <c r="H7" s="175"/>
      <c r="I7" s="175"/>
      <c r="J7" s="223"/>
      <c r="K7" s="175"/>
      <c r="L7" s="175"/>
      <c r="M7" s="175"/>
      <c r="N7" s="223"/>
      <c r="O7" s="223"/>
    </row>
    <row r="8" s="38" customFormat="1" ht="21" customHeight="1" spans="1:15">
      <c r="A8" s="29" t="s">
        <v>104</v>
      </c>
      <c r="B8" s="29" t="s">
        <v>105</v>
      </c>
      <c r="C8" s="223">
        <v>255370</v>
      </c>
      <c r="D8" s="223">
        <v>255370</v>
      </c>
      <c r="E8" s="223"/>
      <c r="F8" s="223">
        <v>255370</v>
      </c>
      <c r="G8" s="223"/>
      <c r="H8" s="175"/>
      <c r="I8" s="175"/>
      <c r="J8" s="223"/>
      <c r="K8" s="175"/>
      <c r="L8" s="175"/>
      <c r="M8" s="175"/>
      <c r="N8" s="223"/>
      <c r="O8" s="223"/>
    </row>
    <row r="9" s="38" customFormat="1" ht="21" customHeight="1" spans="1:15">
      <c r="A9" s="29" t="s">
        <v>106</v>
      </c>
      <c r="B9" s="29" t="s">
        <v>107</v>
      </c>
      <c r="C9" s="223">
        <v>255370</v>
      </c>
      <c r="D9" s="223">
        <v>255370</v>
      </c>
      <c r="E9" s="223"/>
      <c r="F9" s="223">
        <v>255370</v>
      </c>
      <c r="G9" s="223"/>
      <c r="H9" s="175"/>
      <c r="I9" s="175"/>
      <c r="J9" s="223"/>
      <c r="K9" s="175"/>
      <c r="L9" s="175"/>
      <c r="M9" s="175"/>
      <c r="N9" s="223"/>
      <c r="O9" s="223"/>
    </row>
    <row r="10" s="38" customFormat="1" ht="21" customHeight="1" spans="1:15">
      <c r="A10" s="29" t="s">
        <v>108</v>
      </c>
      <c r="B10" s="29" t="s">
        <v>109</v>
      </c>
      <c r="C10" s="223">
        <v>47286100</v>
      </c>
      <c r="D10" s="223">
        <v>47286100</v>
      </c>
      <c r="E10" s="223"/>
      <c r="F10" s="223">
        <v>47286100</v>
      </c>
      <c r="G10" s="223"/>
      <c r="H10" s="223"/>
      <c r="I10" s="175"/>
      <c r="J10" s="223"/>
      <c r="K10" s="175"/>
      <c r="L10" s="175"/>
      <c r="M10" s="175"/>
      <c r="N10" s="223"/>
      <c r="O10" s="223"/>
    </row>
    <row r="11" s="38" customFormat="1" ht="21" customHeight="1" spans="1:15">
      <c r="A11" s="29" t="s">
        <v>110</v>
      </c>
      <c r="B11" s="29" t="s">
        <v>111</v>
      </c>
      <c r="C11" s="223">
        <v>47286100</v>
      </c>
      <c r="D11" s="223">
        <v>47286100</v>
      </c>
      <c r="E11" s="223"/>
      <c r="F11" s="223">
        <v>47286100</v>
      </c>
      <c r="G11" s="223"/>
      <c r="H11" s="223"/>
      <c r="I11" s="175"/>
      <c r="J11" s="223"/>
      <c r="K11" s="175"/>
      <c r="L11" s="175"/>
      <c r="M11" s="175"/>
      <c r="N11" s="223"/>
      <c r="O11" s="223"/>
    </row>
    <row r="12" s="38" customFormat="1" ht="21" customHeight="1" spans="1:15">
      <c r="A12" s="29" t="s">
        <v>112</v>
      </c>
      <c r="B12" s="29" t="s">
        <v>113</v>
      </c>
      <c r="C12" s="223">
        <v>172274962.82</v>
      </c>
      <c r="D12" s="223">
        <v>90327530</v>
      </c>
      <c r="E12" s="223"/>
      <c r="F12" s="223">
        <v>90327530</v>
      </c>
      <c r="G12" s="223">
        <v>41000000</v>
      </c>
      <c r="H12" s="223"/>
      <c r="I12" s="175"/>
      <c r="J12" s="223">
        <v>40947432.82</v>
      </c>
      <c r="K12" s="175"/>
      <c r="L12" s="175"/>
      <c r="M12" s="175"/>
      <c r="N12" s="223"/>
      <c r="O12" s="223">
        <v>40947432.82</v>
      </c>
    </row>
    <row r="13" s="38" customFormat="1" ht="21" customHeight="1" spans="1:15">
      <c r="A13" s="29" t="s">
        <v>114</v>
      </c>
      <c r="B13" s="29" t="s">
        <v>115</v>
      </c>
      <c r="C13" s="223">
        <v>59292900.57</v>
      </c>
      <c r="D13" s="223">
        <v>18345467.75</v>
      </c>
      <c r="E13" s="223"/>
      <c r="F13" s="223">
        <v>18345467.75</v>
      </c>
      <c r="G13" s="223"/>
      <c r="H13" s="223"/>
      <c r="I13" s="175"/>
      <c r="J13" s="223">
        <v>40947432.82</v>
      </c>
      <c r="K13" s="175"/>
      <c r="L13" s="175"/>
      <c r="M13" s="175"/>
      <c r="N13" s="223"/>
      <c r="O13" s="223">
        <v>40947432.82</v>
      </c>
    </row>
    <row r="14" s="38" customFormat="1" ht="21" customHeight="1" spans="1:15">
      <c r="A14" s="29" t="s">
        <v>116</v>
      </c>
      <c r="B14" s="29" t="s">
        <v>117</v>
      </c>
      <c r="C14" s="223">
        <v>45526600.57</v>
      </c>
      <c r="D14" s="223">
        <v>4579167.75</v>
      </c>
      <c r="E14" s="223"/>
      <c r="F14" s="223">
        <v>4579167.75</v>
      </c>
      <c r="G14" s="223"/>
      <c r="H14" s="223"/>
      <c r="I14" s="175"/>
      <c r="J14" s="223">
        <v>40947432.82</v>
      </c>
      <c r="K14" s="175"/>
      <c r="L14" s="175"/>
      <c r="M14" s="175"/>
      <c r="N14" s="223"/>
      <c r="O14" s="223">
        <v>40947432.82</v>
      </c>
    </row>
    <row r="15" s="38" customFormat="1" ht="21" customHeight="1" spans="1:15">
      <c r="A15" s="29" t="s">
        <v>118</v>
      </c>
      <c r="B15" s="29" t="s">
        <v>119</v>
      </c>
      <c r="C15" s="223">
        <v>13766300</v>
      </c>
      <c r="D15" s="223">
        <v>13766300</v>
      </c>
      <c r="E15" s="223"/>
      <c r="F15" s="223">
        <v>13766300</v>
      </c>
      <c r="G15" s="223"/>
      <c r="H15" s="223"/>
      <c r="I15" s="175"/>
      <c r="J15" s="223"/>
      <c r="K15" s="175"/>
      <c r="L15" s="175"/>
      <c r="M15" s="175"/>
      <c r="N15" s="223"/>
      <c r="O15" s="223"/>
    </row>
    <row r="16" s="38" customFormat="1" ht="21" customHeight="1" spans="1:15">
      <c r="A16" s="29" t="s">
        <v>120</v>
      </c>
      <c r="B16" s="29" t="s">
        <v>121</v>
      </c>
      <c r="C16" s="223">
        <v>15801800</v>
      </c>
      <c r="D16" s="223">
        <v>15801800</v>
      </c>
      <c r="E16" s="223"/>
      <c r="F16" s="223">
        <v>15801800</v>
      </c>
      <c r="G16" s="223"/>
      <c r="H16" s="223"/>
      <c r="I16" s="175"/>
      <c r="J16" s="223"/>
      <c r="K16" s="175"/>
      <c r="L16" s="175"/>
      <c r="M16" s="175"/>
      <c r="N16" s="223"/>
      <c r="O16" s="223"/>
    </row>
    <row r="17" s="38" customFormat="1" ht="21" customHeight="1" spans="1:15">
      <c r="A17" s="29" t="s">
        <v>122</v>
      </c>
      <c r="B17" s="29" t="s">
        <v>123</v>
      </c>
      <c r="C17" s="223">
        <v>13301800</v>
      </c>
      <c r="D17" s="223">
        <v>13301800</v>
      </c>
      <c r="E17" s="223"/>
      <c r="F17" s="223">
        <v>13301800</v>
      </c>
      <c r="G17" s="223"/>
      <c r="H17" s="223"/>
      <c r="I17" s="175"/>
      <c r="J17" s="223"/>
      <c r="K17" s="175"/>
      <c r="L17" s="175"/>
      <c r="M17" s="175"/>
      <c r="N17" s="223"/>
      <c r="O17" s="223"/>
    </row>
    <row r="18" s="38" customFormat="1" ht="21" customHeight="1" spans="1:15">
      <c r="A18" s="29" t="s">
        <v>124</v>
      </c>
      <c r="B18" s="29" t="s">
        <v>125</v>
      </c>
      <c r="C18" s="223">
        <v>2500000</v>
      </c>
      <c r="D18" s="223">
        <v>2500000</v>
      </c>
      <c r="E18" s="223"/>
      <c r="F18" s="223">
        <v>2500000</v>
      </c>
      <c r="G18" s="223"/>
      <c r="H18" s="223"/>
      <c r="I18" s="175"/>
      <c r="J18" s="223"/>
      <c r="K18" s="175"/>
      <c r="L18" s="175"/>
      <c r="M18" s="175"/>
      <c r="N18" s="223"/>
      <c r="O18" s="223"/>
    </row>
    <row r="19" s="38" customFormat="1" ht="21" customHeight="1" spans="1:15">
      <c r="A19" s="29" t="s">
        <v>126</v>
      </c>
      <c r="B19" s="29" t="s">
        <v>127</v>
      </c>
      <c r="C19" s="223">
        <v>30887262.25</v>
      </c>
      <c r="D19" s="223">
        <v>56180262.25</v>
      </c>
      <c r="E19" s="223"/>
      <c r="F19" s="223">
        <v>56180262.25</v>
      </c>
      <c r="G19" s="223"/>
      <c r="H19" s="223"/>
      <c r="I19" s="175"/>
      <c r="J19" s="223"/>
      <c r="K19" s="175"/>
      <c r="L19" s="175"/>
      <c r="M19" s="175"/>
      <c r="N19" s="223"/>
      <c r="O19" s="223"/>
    </row>
    <row r="20" s="38" customFormat="1" ht="21" customHeight="1" spans="1:15">
      <c r="A20" s="29" t="s">
        <v>128</v>
      </c>
      <c r="B20" s="29" t="s">
        <v>129</v>
      </c>
      <c r="C20" s="223">
        <v>30887262.25</v>
      </c>
      <c r="D20" s="223">
        <v>56180262.25</v>
      </c>
      <c r="E20" s="223"/>
      <c r="F20" s="223">
        <v>56180262.25</v>
      </c>
      <c r="G20" s="223"/>
      <c r="H20" s="223"/>
      <c r="I20" s="175"/>
      <c r="J20" s="223"/>
      <c r="K20" s="175"/>
      <c r="L20" s="175"/>
      <c r="M20" s="175"/>
      <c r="N20" s="223"/>
      <c r="O20" s="223"/>
    </row>
    <row r="21" s="38" customFormat="1" ht="21" customHeight="1" spans="1:15">
      <c r="A21" s="29" t="s">
        <v>130</v>
      </c>
      <c r="B21" s="29" t="s">
        <v>131</v>
      </c>
      <c r="C21" s="223">
        <v>16000000</v>
      </c>
      <c r="D21" s="223"/>
      <c r="E21" s="223"/>
      <c r="F21" s="223"/>
      <c r="G21" s="223">
        <v>16000000</v>
      </c>
      <c r="H21" s="223"/>
      <c r="I21" s="175"/>
      <c r="J21" s="223"/>
      <c r="K21" s="175"/>
      <c r="L21" s="175"/>
      <c r="M21" s="175"/>
      <c r="N21" s="223"/>
      <c r="O21" s="223"/>
    </row>
    <row r="22" s="38" customFormat="1" ht="21" customHeight="1" spans="1:15">
      <c r="A22" s="29" t="s">
        <v>132</v>
      </c>
      <c r="B22" s="29" t="s">
        <v>133</v>
      </c>
      <c r="C22" s="223">
        <v>379988.25</v>
      </c>
      <c r="D22" s="223"/>
      <c r="E22" s="223"/>
      <c r="F22" s="223"/>
      <c r="G22" s="223">
        <v>379988.25</v>
      </c>
      <c r="H22" s="223"/>
      <c r="I22" s="175"/>
      <c r="J22" s="223"/>
      <c r="K22" s="175"/>
      <c r="L22" s="175"/>
      <c r="M22" s="175"/>
      <c r="N22" s="223"/>
      <c r="O22" s="223"/>
    </row>
    <row r="23" s="38" customFormat="1" ht="21" customHeight="1" spans="1:15">
      <c r="A23" s="29" t="s">
        <v>134</v>
      </c>
      <c r="B23" s="29" t="s">
        <v>135</v>
      </c>
      <c r="C23" s="223">
        <v>10961481.75</v>
      </c>
      <c r="D23" s="223"/>
      <c r="E23" s="223"/>
      <c r="F23" s="223"/>
      <c r="G23" s="223">
        <v>10961481.75</v>
      </c>
      <c r="H23" s="223"/>
      <c r="I23" s="175"/>
      <c r="J23" s="223"/>
      <c r="K23" s="175"/>
      <c r="L23" s="175"/>
      <c r="M23" s="175"/>
      <c r="N23" s="223"/>
      <c r="O23" s="223"/>
    </row>
    <row r="24" s="38" customFormat="1" ht="21" customHeight="1" spans="1:15">
      <c r="A24" s="29" t="s">
        <v>136</v>
      </c>
      <c r="B24" s="29" t="s">
        <v>137</v>
      </c>
      <c r="C24" s="223">
        <v>4658530</v>
      </c>
      <c r="D24" s="223"/>
      <c r="E24" s="223"/>
      <c r="F24" s="223"/>
      <c r="G24" s="223">
        <v>4658530</v>
      </c>
      <c r="H24" s="223"/>
      <c r="I24" s="175"/>
      <c r="J24" s="223"/>
      <c r="K24" s="175"/>
      <c r="L24" s="175"/>
      <c r="M24" s="175"/>
      <c r="N24" s="223"/>
      <c r="O24" s="223"/>
    </row>
    <row r="25" s="38" customFormat="1" ht="21" customHeight="1" spans="1:15">
      <c r="A25" s="29" t="s">
        <v>138</v>
      </c>
      <c r="B25" s="29" t="s">
        <v>139</v>
      </c>
      <c r="C25" s="223">
        <v>25000000</v>
      </c>
      <c r="D25" s="223"/>
      <c r="E25" s="223"/>
      <c r="F25" s="223"/>
      <c r="G25" s="223">
        <v>25000000</v>
      </c>
      <c r="H25" s="223"/>
      <c r="I25" s="175"/>
      <c r="J25" s="223"/>
      <c r="K25" s="175"/>
      <c r="L25" s="175"/>
      <c r="M25" s="175"/>
      <c r="N25" s="223"/>
      <c r="O25" s="223"/>
    </row>
    <row r="26" s="38" customFormat="1" ht="21" customHeight="1" spans="1:15">
      <c r="A26" s="29" t="s">
        <v>140</v>
      </c>
      <c r="B26" s="29" t="s">
        <v>141</v>
      </c>
      <c r="C26" s="223">
        <v>25000000</v>
      </c>
      <c r="D26" s="223"/>
      <c r="E26" s="223"/>
      <c r="F26" s="223"/>
      <c r="G26" s="223">
        <v>25000000</v>
      </c>
      <c r="H26" s="223"/>
      <c r="I26" s="175"/>
      <c r="J26" s="223"/>
      <c r="K26" s="175"/>
      <c r="L26" s="175"/>
      <c r="M26" s="175"/>
      <c r="N26" s="223"/>
      <c r="O26" s="223"/>
    </row>
    <row r="27" s="38" customFormat="1" ht="21" customHeight="1" spans="1:15">
      <c r="A27" s="29" t="s">
        <v>142</v>
      </c>
      <c r="B27" s="29" t="s">
        <v>143</v>
      </c>
      <c r="C27" s="223">
        <v>2040000</v>
      </c>
      <c r="D27" s="223">
        <v>2040000</v>
      </c>
      <c r="E27" s="223"/>
      <c r="F27" s="223">
        <v>2040000</v>
      </c>
      <c r="G27" s="223"/>
      <c r="H27" s="223"/>
      <c r="I27" s="175"/>
      <c r="J27" s="223"/>
      <c r="K27" s="175"/>
      <c r="L27" s="175"/>
      <c r="M27" s="175"/>
      <c r="N27" s="223"/>
      <c r="O27" s="223"/>
    </row>
    <row r="28" s="38" customFormat="1" ht="21" customHeight="1" spans="1:15">
      <c r="A28" s="29" t="s">
        <v>144</v>
      </c>
      <c r="B28" s="29" t="s">
        <v>145</v>
      </c>
      <c r="C28" s="223">
        <v>2040000</v>
      </c>
      <c r="D28" s="223">
        <v>2040000</v>
      </c>
      <c r="E28" s="223"/>
      <c r="F28" s="223">
        <v>2040000</v>
      </c>
      <c r="G28" s="223"/>
      <c r="H28" s="223"/>
      <c r="I28" s="175"/>
      <c r="J28" s="223"/>
      <c r="K28" s="175"/>
      <c r="L28" s="175"/>
      <c r="M28" s="175"/>
      <c r="N28" s="223"/>
      <c r="O28" s="223"/>
    </row>
    <row r="29" s="38" customFormat="1" ht="21" customHeight="1" spans="1:15">
      <c r="A29" s="29" t="s">
        <v>146</v>
      </c>
      <c r="B29" s="29" t="s">
        <v>147</v>
      </c>
      <c r="C29" s="223">
        <v>1040000</v>
      </c>
      <c r="D29" s="223">
        <v>1040000</v>
      </c>
      <c r="E29" s="223"/>
      <c r="F29" s="223">
        <v>1040000</v>
      </c>
      <c r="G29" s="223"/>
      <c r="H29" s="223"/>
      <c r="I29" s="175"/>
      <c r="J29" s="223"/>
      <c r="K29" s="175"/>
      <c r="L29" s="175"/>
      <c r="M29" s="175"/>
      <c r="N29" s="223"/>
      <c r="O29" s="223"/>
    </row>
    <row r="30" s="38" customFormat="1" ht="21" customHeight="1" spans="1:15">
      <c r="A30" s="29" t="s">
        <v>148</v>
      </c>
      <c r="B30" s="29" t="s">
        <v>149</v>
      </c>
      <c r="C30" s="223">
        <v>1000000</v>
      </c>
      <c r="D30" s="223">
        <v>1000000</v>
      </c>
      <c r="E30" s="223"/>
      <c r="F30" s="223">
        <v>1000000</v>
      </c>
      <c r="G30" s="223"/>
      <c r="H30" s="223"/>
      <c r="I30" s="175"/>
      <c r="J30" s="223"/>
      <c r="K30" s="175"/>
      <c r="L30" s="175"/>
      <c r="M30" s="175"/>
      <c r="N30" s="223"/>
      <c r="O30" s="223"/>
    </row>
    <row r="31" s="38" customFormat="1" ht="21" customHeight="1" spans="1:15">
      <c r="A31" s="29" t="s">
        <v>150</v>
      </c>
      <c r="B31" s="29" t="s">
        <v>151</v>
      </c>
      <c r="C31" s="223">
        <v>3541000</v>
      </c>
      <c r="D31" s="223">
        <v>3541000</v>
      </c>
      <c r="E31" s="223"/>
      <c r="F31" s="223">
        <v>3541000</v>
      </c>
      <c r="G31" s="223"/>
      <c r="H31" s="223"/>
      <c r="I31" s="175"/>
      <c r="J31" s="223"/>
      <c r="K31" s="175"/>
      <c r="L31" s="175"/>
      <c r="M31" s="175"/>
      <c r="N31" s="223"/>
      <c r="O31" s="223"/>
    </row>
    <row r="32" s="38" customFormat="1" ht="21" customHeight="1" spans="1:15">
      <c r="A32" s="29" t="s">
        <v>152</v>
      </c>
      <c r="B32" s="29" t="s">
        <v>153</v>
      </c>
      <c r="C32" s="223">
        <v>541000</v>
      </c>
      <c r="D32" s="223">
        <v>541000</v>
      </c>
      <c r="E32" s="223"/>
      <c r="F32" s="223">
        <v>541000</v>
      </c>
      <c r="G32" s="223"/>
      <c r="H32" s="223"/>
      <c r="I32" s="175"/>
      <c r="J32" s="223"/>
      <c r="K32" s="175"/>
      <c r="L32" s="175"/>
      <c r="M32" s="175"/>
      <c r="N32" s="223"/>
      <c r="O32" s="223"/>
    </row>
    <row r="33" s="38" customFormat="1" ht="21" customHeight="1" spans="1:15">
      <c r="A33" s="29" t="s">
        <v>154</v>
      </c>
      <c r="B33" s="29" t="s">
        <v>155</v>
      </c>
      <c r="C33" s="223">
        <v>149000</v>
      </c>
      <c r="D33" s="223">
        <v>149000</v>
      </c>
      <c r="E33" s="223"/>
      <c r="F33" s="223">
        <v>149000</v>
      </c>
      <c r="G33" s="223"/>
      <c r="H33" s="223"/>
      <c r="I33" s="175"/>
      <c r="J33" s="223"/>
      <c r="K33" s="175"/>
      <c r="L33" s="175"/>
      <c r="M33" s="175"/>
      <c r="N33" s="223"/>
      <c r="O33" s="223"/>
    </row>
    <row r="34" s="38" customFormat="1" ht="21" customHeight="1" spans="1:15">
      <c r="A34" s="29" t="s">
        <v>156</v>
      </c>
      <c r="B34" s="29" t="s">
        <v>157</v>
      </c>
      <c r="C34" s="223">
        <v>391000</v>
      </c>
      <c r="D34" s="223">
        <v>391000</v>
      </c>
      <c r="E34" s="223"/>
      <c r="F34" s="223">
        <v>391000</v>
      </c>
      <c r="G34" s="223"/>
      <c r="H34" s="223"/>
      <c r="I34" s="175"/>
      <c r="J34" s="223"/>
      <c r="K34" s="175"/>
      <c r="L34" s="175"/>
      <c r="M34" s="175"/>
      <c r="N34" s="223"/>
      <c r="O34" s="223"/>
    </row>
    <row r="35" s="38" customFormat="1" ht="21" customHeight="1" spans="1:15">
      <c r="A35" s="29" t="s">
        <v>158</v>
      </c>
      <c r="B35" s="29" t="s">
        <v>159</v>
      </c>
      <c r="C35" s="223">
        <v>100</v>
      </c>
      <c r="D35" s="223">
        <v>100</v>
      </c>
      <c r="E35" s="223"/>
      <c r="F35" s="223">
        <v>100</v>
      </c>
      <c r="G35" s="223"/>
      <c r="H35" s="223"/>
      <c r="I35" s="175"/>
      <c r="J35" s="223"/>
      <c r="K35" s="175"/>
      <c r="L35" s="175"/>
      <c r="M35" s="175"/>
      <c r="N35" s="223"/>
      <c r="O35" s="223"/>
    </row>
    <row r="36" s="38" customFormat="1" ht="21" customHeight="1" spans="1:15">
      <c r="A36" s="29" t="s">
        <v>160</v>
      </c>
      <c r="B36" s="29" t="s">
        <v>161</v>
      </c>
      <c r="C36" s="223">
        <v>900</v>
      </c>
      <c r="D36" s="223">
        <v>900</v>
      </c>
      <c r="E36" s="223"/>
      <c r="F36" s="223">
        <v>900</v>
      </c>
      <c r="G36" s="223"/>
      <c r="H36" s="223"/>
      <c r="I36" s="175"/>
      <c r="J36" s="223"/>
      <c r="K36" s="175"/>
      <c r="L36" s="175"/>
      <c r="M36" s="175"/>
      <c r="N36" s="223"/>
      <c r="O36" s="223"/>
    </row>
    <row r="37" s="38" customFormat="1" ht="21" customHeight="1" spans="1:15">
      <c r="A37" s="29" t="s">
        <v>162</v>
      </c>
      <c r="B37" s="29" t="s">
        <v>163</v>
      </c>
      <c r="C37" s="223">
        <v>3000000</v>
      </c>
      <c r="D37" s="223">
        <v>3000000</v>
      </c>
      <c r="E37" s="223"/>
      <c r="F37" s="223">
        <v>3000000</v>
      </c>
      <c r="G37" s="223"/>
      <c r="H37" s="223"/>
      <c r="I37" s="175"/>
      <c r="J37" s="223"/>
      <c r="K37" s="175"/>
      <c r="L37" s="175"/>
      <c r="M37" s="175"/>
      <c r="N37" s="223"/>
      <c r="O37" s="223"/>
    </row>
    <row r="38" s="38" customFormat="1" ht="21" customHeight="1" spans="1:15">
      <c r="A38" s="29" t="s">
        <v>164</v>
      </c>
      <c r="B38" s="29" t="s">
        <v>165</v>
      </c>
      <c r="C38" s="223">
        <v>3000000</v>
      </c>
      <c r="D38" s="223">
        <v>3000000</v>
      </c>
      <c r="E38" s="223"/>
      <c r="F38" s="223">
        <v>3000000</v>
      </c>
      <c r="G38" s="223"/>
      <c r="H38" s="223"/>
      <c r="I38" s="175"/>
      <c r="J38" s="223"/>
      <c r="K38" s="175"/>
      <c r="L38" s="175"/>
      <c r="M38" s="175"/>
      <c r="N38" s="223"/>
      <c r="O38" s="223"/>
    </row>
    <row r="39" s="38" customFormat="1" ht="21" customHeight="1" spans="1:15">
      <c r="A39" s="29" t="s">
        <v>166</v>
      </c>
      <c r="B39" s="29" t="s">
        <v>167</v>
      </c>
      <c r="C39" s="223">
        <v>37562300</v>
      </c>
      <c r="D39" s="223">
        <v>37562300</v>
      </c>
      <c r="E39" s="223"/>
      <c r="F39" s="223">
        <v>37562300</v>
      </c>
      <c r="G39" s="223"/>
      <c r="H39" s="223"/>
      <c r="I39" s="175"/>
      <c r="J39" s="223"/>
      <c r="K39" s="175"/>
      <c r="L39" s="175"/>
      <c r="M39" s="175"/>
      <c r="N39" s="223"/>
      <c r="O39" s="223"/>
    </row>
    <row r="40" s="38" customFormat="1" ht="21" customHeight="1" spans="1:15">
      <c r="A40" s="29" t="s">
        <v>168</v>
      </c>
      <c r="B40" s="29" t="s">
        <v>169</v>
      </c>
      <c r="C40" s="223">
        <v>37562300</v>
      </c>
      <c r="D40" s="223">
        <v>37562300</v>
      </c>
      <c r="E40" s="223"/>
      <c r="F40" s="223">
        <v>37562300</v>
      </c>
      <c r="G40" s="223"/>
      <c r="H40" s="223"/>
      <c r="I40" s="175"/>
      <c r="J40" s="223"/>
      <c r="K40" s="175"/>
      <c r="L40" s="175"/>
      <c r="M40" s="175"/>
      <c r="N40" s="223"/>
      <c r="O40" s="223"/>
    </row>
    <row r="41" s="38" customFormat="1" ht="21" customHeight="1" spans="1:15">
      <c r="A41" s="29" t="s">
        <v>170</v>
      </c>
      <c r="B41" s="29" t="s">
        <v>171</v>
      </c>
      <c r="C41" s="223">
        <v>37562300</v>
      </c>
      <c r="D41" s="223">
        <v>37562300</v>
      </c>
      <c r="E41" s="223"/>
      <c r="F41" s="223">
        <v>37562300</v>
      </c>
      <c r="G41" s="223"/>
      <c r="H41" s="223"/>
      <c r="I41" s="175"/>
      <c r="J41" s="223"/>
      <c r="K41" s="175"/>
      <c r="L41" s="175"/>
      <c r="M41" s="175"/>
      <c r="N41" s="223"/>
      <c r="O41" s="223"/>
    </row>
    <row r="42" s="38" customFormat="1" ht="21" customHeight="1" spans="1:15">
      <c r="A42" s="29" t="s">
        <v>172</v>
      </c>
      <c r="B42" s="29" t="s">
        <v>173</v>
      </c>
      <c r="C42" s="223">
        <v>4227700</v>
      </c>
      <c r="D42" s="223">
        <v>4227700</v>
      </c>
      <c r="E42" s="223"/>
      <c r="F42" s="223">
        <v>4227700</v>
      </c>
      <c r="G42" s="223"/>
      <c r="H42" s="223"/>
      <c r="I42" s="175"/>
      <c r="J42" s="223"/>
      <c r="K42" s="175"/>
      <c r="L42" s="175"/>
      <c r="M42" s="175"/>
      <c r="N42" s="223"/>
      <c r="O42" s="223"/>
    </row>
    <row r="43" s="38" customFormat="1" ht="21" customHeight="1" spans="1:15">
      <c r="A43" s="29" t="s">
        <v>174</v>
      </c>
      <c r="B43" s="29" t="s">
        <v>175</v>
      </c>
      <c r="C43" s="223">
        <v>4227700</v>
      </c>
      <c r="D43" s="223">
        <v>4227700</v>
      </c>
      <c r="E43" s="223"/>
      <c r="F43" s="223">
        <v>4227700</v>
      </c>
      <c r="G43" s="223"/>
      <c r="H43" s="223"/>
      <c r="I43" s="175"/>
      <c r="J43" s="223"/>
      <c r="K43" s="175"/>
      <c r="L43" s="175"/>
      <c r="M43" s="175"/>
      <c r="N43" s="223"/>
      <c r="O43" s="223"/>
    </row>
    <row r="44" s="38" customFormat="1" ht="21" customHeight="1" spans="1:15">
      <c r="A44" s="29" t="s">
        <v>176</v>
      </c>
      <c r="B44" s="29" t="s">
        <v>177</v>
      </c>
      <c r="C44" s="223">
        <v>4227700</v>
      </c>
      <c r="D44" s="223">
        <v>4227700</v>
      </c>
      <c r="E44" s="223"/>
      <c r="F44" s="223">
        <v>4227700</v>
      </c>
      <c r="G44" s="223"/>
      <c r="H44" s="223"/>
      <c r="I44" s="175"/>
      <c r="J44" s="223"/>
      <c r="K44" s="175"/>
      <c r="L44" s="175"/>
      <c r="M44" s="175"/>
      <c r="N44" s="223"/>
      <c r="O44" s="223"/>
    </row>
    <row r="45" s="38" customFormat="1" ht="21" customHeight="1" spans="1:15">
      <c r="A45" s="224" t="s">
        <v>58</v>
      </c>
      <c r="B45" s="35"/>
      <c r="C45" s="223">
        <v>267187432.82</v>
      </c>
      <c r="D45" s="223">
        <v>185240000</v>
      </c>
      <c r="E45" s="223"/>
      <c r="F45" s="223">
        <v>185240000</v>
      </c>
      <c r="G45" s="223">
        <v>41000000</v>
      </c>
      <c r="H45" s="223"/>
      <c r="I45" s="175"/>
      <c r="J45" s="223">
        <v>40947432.82</v>
      </c>
      <c r="K45" s="175"/>
      <c r="L45" s="175"/>
      <c r="M45" s="175"/>
      <c r="N45" s="223"/>
      <c r="O45" s="223">
        <v>40947432.82</v>
      </c>
    </row>
  </sheetData>
  <mergeCells count="13">
    <mergeCell ref="A1:O1"/>
    <mergeCell ref="A2:O2"/>
    <mergeCell ref="A3:B3"/>
    <mergeCell ref="C3:O3"/>
    <mergeCell ref="D4:F4"/>
    <mergeCell ref="J4:O4"/>
    <mergeCell ref="A45:B45"/>
    <mergeCell ref="A4:A5"/>
    <mergeCell ref="B4:B5"/>
    <mergeCell ref="C4:C5"/>
    <mergeCell ref="G4:G5"/>
    <mergeCell ref="H4:H5"/>
    <mergeCell ref="I4:I5"/>
  </mergeCells>
  <printOptions horizontalCentered="1"/>
  <pageMargins left="0.8" right="0.8" top="0.6" bottom="0.6" header="0" footer="0"/>
  <pageSetup paperSize="9" scale="38"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B29" sqref="B29"/>
    </sheetView>
  </sheetViews>
  <sheetFormatPr defaultColWidth="8.55238095238095" defaultRowHeight="12.75" customHeight="1" outlineLevelCol="3"/>
  <cols>
    <col min="1" max="4" width="35.552380952381" style="41" customWidth="1"/>
    <col min="5" max="5" width="8.55238095238095" style="38" customWidth="1"/>
    <col min="6" max="16384" width="8.55238095238095" style="38"/>
  </cols>
  <sheetData>
    <row r="1" ht="15" customHeight="1" spans="1:4">
      <c r="A1" s="40"/>
      <c r="B1" s="39"/>
      <c r="C1" s="39"/>
      <c r="D1" s="39" t="s">
        <v>178</v>
      </c>
    </row>
    <row r="2" ht="41.25" customHeight="1" spans="1:1">
      <c r="A2" s="42" t="s">
        <v>179</v>
      </c>
    </row>
    <row r="3" ht="17.25" customHeight="1" spans="1:4">
      <c r="A3" s="204" t="s">
        <v>2</v>
      </c>
      <c r="B3" s="205"/>
      <c r="D3" s="39" t="s">
        <v>3</v>
      </c>
    </row>
    <row r="4" ht="17.25" customHeight="1" spans="1:4">
      <c r="A4" s="187" t="s">
        <v>4</v>
      </c>
      <c r="B4" s="206"/>
      <c r="C4" s="187" t="s">
        <v>5</v>
      </c>
      <c r="D4" s="207"/>
    </row>
    <row r="5" ht="18.75" customHeight="1" spans="1:4">
      <c r="A5" s="187" t="s">
        <v>6</v>
      </c>
      <c r="B5" s="187" t="s">
        <v>7</v>
      </c>
      <c r="C5" s="187" t="s">
        <v>180</v>
      </c>
      <c r="D5" s="189" t="s">
        <v>7</v>
      </c>
    </row>
    <row r="6" ht="16.5" customHeight="1" spans="1:4">
      <c r="A6" s="208" t="s">
        <v>181</v>
      </c>
      <c r="B6" s="209">
        <v>172314700</v>
      </c>
      <c r="C6" s="210" t="s">
        <v>182</v>
      </c>
      <c r="D6" s="209">
        <v>226240000</v>
      </c>
    </row>
    <row r="7" ht="16.5" customHeight="1" spans="1:4">
      <c r="A7" s="208" t="s">
        <v>183</v>
      </c>
      <c r="B7" s="209">
        <v>131314700</v>
      </c>
      <c r="C7" s="210" t="s">
        <v>184</v>
      </c>
      <c r="D7" s="209"/>
    </row>
    <row r="8" ht="16.5" customHeight="1" spans="1:4">
      <c r="A8" s="208" t="s">
        <v>185</v>
      </c>
      <c r="B8" s="211">
        <v>41000000</v>
      </c>
      <c r="C8" s="210" t="s">
        <v>186</v>
      </c>
      <c r="D8" s="209"/>
    </row>
    <row r="9" ht="16.5" customHeight="1" spans="1:4">
      <c r="A9" s="212" t="s">
        <v>187</v>
      </c>
      <c r="B9" s="148"/>
      <c r="C9" s="213" t="s">
        <v>188</v>
      </c>
      <c r="D9" s="209"/>
    </row>
    <row r="10" ht="16.5" customHeight="1" spans="1:4">
      <c r="A10" s="212" t="s">
        <v>189</v>
      </c>
      <c r="B10" s="148">
        <v>53925300</v>
      </c>
      <c r="C10" s="213" t="s">
        <v>190</v>
      </c>
      <c r="D10" s="209"/>
    </row>
    <row r="11" ht="16.5" customHeight="1" spans="1:4">
      <c r="A11" s="208" t="s">
        <v>183</v>
      </c>
      <c r="B11" s="209">
        <v>53925300</v>
      </c>
      <c r="C11" s="210" t="s">
        <v>191</v>
      </c>
      <c r="D11" s="209"/>
    </row>
    <row r="12" ht="16.5" customHeight="1" spans="1:4">
      <c r="A12" s="214" t="s">
        <v>185</v>
      </c>
      <c r="B12" s="162"/>
      <c r="C12" s="215" t="s">
        <v>192</v>
      </c>
      <c r="D12" s="216"/>
    </row>
    <row r="13" ht="16.5" customHeight="1" spans="1:4">
      <c r="A13" s="214" t="s">
        <v>187</v>
      </c>
      <c r="B13" s="216"/>
      <c r="C13" s="215" t="s">
        <v>193</v>
      </c>
      <c r="D13" s="216"/>
    </row>
    <row r="14" ht="16.5" customHeight="1" spans="1:4">
      <c r="A14" s="217"/>
      <c r="B14" s="218"/>
      <c r="C14" s="215" t="s">
        <v>194</v>
      </c>
      <c r="D14" s="216"/>
    </row>
    <row r="15" ht="16.5" customHeight="1" spans="1:4">
      <c r="A15" s="217"/>
      <c r="B15" s="218"/>
      <c r="C15" s="215" t="s">
        <v>195</v>
      </c>
      <c r="D15" s="216"/>
    </row>
    <row r="16" ht="16.5" customHeight="1" spans="1:4">
      <c r="A16" s="217"/>
      <c r="B16" s="218"/>
      <c r="C16" s="215" t="s">
        <v>196</v>
      </c>
      <c r="D16" s="216">
        <v>47541470</v>
      </c>
    </row>
    <row r="17" ht="16.5" customHeight="1" spans="1:4">
      <c r="A17" s="217"/>
      <c r="B17" s="218"/>
      <c r="C17" s="215" t="s">
        <v>197</v>
      </c>
      <c r="D17" s="216">
        <v>172274962.82</v>
      </c>
    </row>
    <row r="18" ht="16.5" customHeight="1" spans="1:4">
      <c r="A18" s="217"/>
      <c r="B18" s="218"/>
      <c r="C18" s="215" t="s">
        <v>198</v>
      </c>
      <c r="D18" s="216">
        <v>2040000</v>
      </c>
    </row>
    <row r="19" ht="16.5" customHeight="1" spans="1:4">
      <c r="A19" s="217"/>
      <c r="B19" s="218"/>
      <c r="C19" s="215" t="s">
        <v>199</v>
      </c>
      <c r="D19" s="216"/>
    </row>
    <row r="20" ht="16.5" customHeight="1" spans="1:4">
      <c r="A20" s="217"/>
      <c r="B20" s="218"/>
      <c r="C20" s="215" t="s">
        <v>200</v>
      </c>
      <c r="D20" s="216"/>
    </row>
    <row r="21" ht="16.5" customHeight="1" spans="1:4">
      <c r="A21" s="217"/>
      <c r="B21" s="218"/>
      <c r="C21" s="215" t="s">
        <v>201</v>
      </c>
      <c r="D21" s="216"/>
    </row>
    <row r="22" ht="16.5" customHeight="1" spans="1:4">
      <c r="A22" s="217"/>
      <c r="B22" s="218"/>
      <c r="C22" s="215" t="s">
        <v>202</v>
      </c>
      <c r="D22" s="216"/>
    </row>
    <row r="23" ht="16.5" customHeight="1" spans="1:4">
      <c r="A23" s="217"/>
      <c r="B23" s="218"/>
      <c r="C23" s="215" t="s">
        <v>203</v>
      </c>
      <c r="D23" s="216"/>
    </row>
    <row r="24" ht="16.5" customHeight="1" spans="1:4">
      <c r="A24" s="217"/>
      <c r="B24" s="218"/>
      <c r="C24" s="215" t="s">
        <v>204</v>
      </c>
      <c r="D24" s="216"/>
    </row>
    <row r="25" ht="16.5" customHeight="1" spans="1:4">
      <c r="A25" s="217"/>
      <c r="B25" s="218"/>
      <c r="C25" s="215" t="s">
        <v>205</v>
      </c>
      <c r="D25" s="216"/>
    </row>
    <row r="26" ht="16.5" customHeight="1" spans="1:4">
      <c r="A26" s="217"/>
      <c r="B26" s="218"/>
      <c r="C26" s="215" t="s">
        <v>206</v>
      </c>
      <c r="D26" s="216"/>
    </row>
    <row r="27" ht="16.5" customHeight="1" spans="1:4">
      <c r="A27" s="217"/>
      <c r="B27" s="218"/>
      <c r="C27" s="215" t="s">
        <v>207</v>
      </c>
      <c r="D27" s="216">
        <v>3541000</v>
      </c>
    </row>
    <row r="28" ht="16.5" customHeight="1" spans="1:4">
      <c r="A28" s="217"/>
      <c r="B28" s="218"/>
      <c r="C28" s="215" t="s">
        <v>208</v>
      </c>
      <c r="D28" s="216"/>
    </row>
    <row r="29" ht="16.5" customHeight="1" spans="1:4">
      <c r="A29" s="217"/>
      <c r="B29" s="218"/>
      <c r="C29" s="215" t="s">
        <v>209</v>
      </c>
      <c r="D29" s="216"/>
    </row>
    <row r="30" ht="16.5" customHeight="1" spans="1:4">
      <c r="A30" s="217"/>
      <c r="B30" s="218"/>
      <c r="C30" s="215" t="s">
        <v>210</v>
      </c>
      <c r="D30" s="216"/>
    </row>
    <row r="31" ht="16.5" customHeight="1" spans="1:4">
      <c r="A31" s="217"/>
      <c r="B31" s="218"/>
      <c r="C31" s="214" t="s">
        <v>211</v>
      </c>
      <c r="D31" s="216"/>
    </row>
    <row r="32" ht="16.5" customHeight="1" spans="1:4">
      <c r="A32" s="217"/>
      <c r="B32" s="218"/>
      <c r="C32" s="214" t="s">
        <v>212</v>
      </c>
      <c r="D32" s="216">
        <v>4227700</v>
      </c>
    </row>
    <row r="33" ht="16.5" customHeight="1" spans="1:4">
      <c r="A33" s="217"/>
      <c r="B33" s="218"/>
      <c r="C33" s="140" t="s">
        <v>213</v>
      </c>
      <c r="D33" s="219"/>
    </row>
    <row r="34" ht="15" customHeight="1" spans="1:4">
      <c r="A34" s="220" t="s">
        <v>52</v>
      </c>
      <c r="B34" s="221">
        <f>B6+B10</f>
        <v>226240000</v>
      </c>
      <c r="C34" s="220" t="s">
        <v>53</v>
      </c>
      <c r="D34" s="221">
        <f>SUM(D6)</f>
        <v>226240000</v>
      </c>
    </row>
  </sheetData>
  <mergeCells count="4">
    <mergeCell ref="A2:D2"/>
    <mergeCell ref="A3:B3"/>
    <mergeCell ref="A4:B4"/>
    <mergeCell ref="C4:D4"/>
  </mergeCells>
  <printOptions horizontalCentered="1"/>
  <pageMargins left="0.8" right="0.8" top="0.6" bottom="0.6" header="0" footer="0"/>
  <pageSetup paperSize="9" scale="93"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topLeftCell="A5" workbookViewId="0">
      <selection activeCell="B10" sqref="B10"/>
    </sheetView>
  </sheetViews>
  <sheetFormatPr defaultColWidth="9.1047619047619" defaultRowHeight="14.25" customHeight="1" outlineLevelCol="6"/>
  <cols>
    <col min="1" max="1" width="20.1047619047619" style="150" customWidth="1"/>
    <col min="2" max="2" width="44" style="150" customWidth="1"/>
    <col min="3" max="7" width="24.1047619047619" style="1" customWidth="1"/>
    <col min="8" max="8" width="9.1047619047619" style="1" customWidth="1"/>
    <col min="9" max="16384" width="9.1047619047619" style="1"/>
  </cols>
  <sheetData>
    <row r="1" customHeight="1" spans="4:7">
      <c r="D1" s="169"/>
      <c r="F1" s="83"/>
      <c r="G1" s="176" t="s">
        <v>214</v>
      </c>
    </row>
    <row r="2" ht="41.25" customHeight="1" spans="1:7">
      <c r="A2" s="156" t="s">
        <v>215</v>
      </c>
      <c r="B2" s="156"/>
      <c r="C2" s="156"/>
      <c r="D2" s="156"/>
      <c r="E2" s="156"/>
      <c r="F2" s="156"/>
      <c r="G2" s="156"/>
    </row>
    <row r="3" ht="18" customHeight="1" spans="1:7">
      <c r="A3" s="6" t="s">
        <v>2</v>
      </c>
      <c r="F3" s="153"/>
      <c r="G3" s="149" t="s">
        <v>216</v>
      </c>
    </row>
    <row r="4" ht="20.25" customHeight="1" spans="1:7">
      <c r="A4" s="197" t="s">
        <v>217</v>
      </c>
      <c r="B4" s="198"/>
      <c r="C4" s="186" t="s">
        <v>58</v>
      </c>
      <c r="D4" s="185" t="s">
        <v>81</v>
      </c>
      <c r="E4" s="13"/>
      <c r="F4" s="14"/>
      <c r="G4" s="171" t="s">
        <v>82</v>
      </c>
    </row>
    <row r="5" ht="20.25" customHeight="1" spans="1:7">
      <c r="A5" s="199" t="s">
        <v>78</v>
      </c>
      <c r="B5" s="199" t="s">
        <v>79</v>
      </c>
      <c r="C5" s="20"/>
      <c r="D5" s="200" t="s">
        <v>60</v>
      </c>
      <c r="E5" s="200" t="s">
        <v>218</v>
      </c>
      <c r="F5" s="200" t="s">
        <v>219</v>
      </c>
      <c r="G5" s="173"/>
    </row>
    <row r="6" ht="15" customHeight="1" spans="1:7">
      <c r="A6" s="201" t="s">
        <v>88</v>
      </c>
      <c r="B6" s="201" t="s">
        <v>89</v>
      </c>
      <c r="C6" s="201" t="s">
        <v>90</v>
      </c>
      <c r="D6" s="201" t="s">
        <v>91</v>
      </c>
      <c r="E6" s="201" t="s">
        <v>92</v>
      </c>
      <c r="F6" s="201" t="s">
        <v>93</v>
      </c>
      <c r="G6" s="201" t="s">
        <v>94</v>
      </c>
    </row>
    <row r="7" ht="18" customHeight="1" spans="1:7">
      <c r="A7" s="29" t="s">
        <v>102</v>
      </c>
      <c r="B7" s="29" t="s">
        <v>103</v>
      </c>
      <c r="C7" s="174">
        <v>47541470</v>
      </c>
      <c r="D7" s="202"/>
      <c r="E7" s="202"/>
      <c r="F7" s="202"/>
      <c r="G7" s="174">
        <v>47541470</v>
      </c>
    </row>
    <row r="8" ht="18" customHeight="1" spans="1:7">
      <c r="A8" s="29" t="s">
        <v>104</v>
      </c>
      <c r="B8" s="29" t="s">
        <v>105</v>
      </c>
      <c r="C8" s="24">
        <v>255370</v>
      </c>
      <c r="D8" s="202"/>
      <c r="E8" s="202"/>
      <c r="F8" s="202"/>
      <c r="G8" s="24">
        <v>255370</v>
      </c>
    </row>
    <row r="9" ht="18" customHeight="1" spans="1:7">
      <c r="A9" s="29" t="s">
        <v>106</v>
      </c>
      <c r="B9" s="29" t="s">
        <v>107</v>
      </c>
      <c r="C9" s="24">
        <v>255370</v>
      </c>
      <c r="D9" s="202"/>
      <c r="E9" s="202"/>
      <c r="F9" s="202"/>
      <c r="G9" s="24">
        <v>255370</v>
      </c>
    </row>
    <row r="10" ht="18" customHeight="1" spans="1:7">
      <c r="A10" s="29" t="s">
        <v>108</v>
      </c>
      <c r="B10" s="29" t="s">
        <v>109</v>
      </c>
      <c r="C10" s="174">
        <v>47286100</v>
      </c>
      <c r="D10" s="202"/>
      <c r="E10" s="202"/>
      <c r="F10" s="202"/>
      <c r="G10" s="174">
        <v>47286100</v>
      </c>
    </row>
    <row r="11" ht="18" customHeight="1" spans="1:7">
      <c r="A11" s="29" t="s">
        <v>110</v>
      </c>
      <c r="B11" s="29" t="s">
        <v>111</v>
      </c>
      <c r="C11" s="174">
        <v>47286100</v>
      </c>
      <c r="D11" s="202"/>
      <c r="E11" s="202"/>
      <c r="F11" s="202"/>
      <c r="G11" s="174">
        <v>47286100</v>
      </c>
    </row>
    <row r="12" ht="18" customHeight="1" spans="1:7">
      <c r="A12" s="29" t="s">
        <v>112</v>
      </c>
      <c r="B12" s="29" t="s">
        <v>113</v>
      </c>
      <c r="C12" s="174">
        <v>90327530</v>
      </c>
      <c r="D12" s="202"/>
      <c r="E12" s="202"/>
      <c r="F12" s="202"/>
      <c r="G12" s="174">
        <v>90327530</v>
      </c>
    </row>
    <row r="13" ht="18" customHeight="1" spans="1:7">
      <c r="A13" s="29" t="s">
        <v>114</v>
      </c>
      <c r="B13" s="29" t="s">
        <v>115</v>
      </c>
      <c r="C13" s="174">
        <v>18345467.75</v>
      </c>
      <c r="D13" s="202"/>
      <c r="E13" s="202"/>
      <c r="F13" s="202"/>
      <c r="G13" s="174">
        <v>18345467.75</v>
      </c>
    </row>
    <row r="14" ht="18" customHeight="1" spans="1:7">
      <c r="A14" s="29" t="s">
        <v>116</v>
      </c>
      <c r="B14" s="29" t="s">
        <v>117</v>
      </c>
      <c r="C14" s="174">
        <v>4579167.75</v>
      </c>
      <c r="D14" s="202"/>
      <c r="E14" s="202"/>
      <c r="F14" s="202"/>
      <c r="G14" s="174">
        <v>4579167.75</v>
      </c>
    </row>
    <row r="15" ht="18" customHeight="1" spans="1:7">
      <c r="A15" s="29" t="s">
        <v>118</v>
      </c>
      <c r="B15" s="29" t="s">
        <v>119</v>
      </c>
      <c r="C15" s="24">
        <v>13766300</v>
      </c>
      <c r="D15" s="202"/>
      <c r="E15" s="202"/>
      <c r="F15" s="202"/>
      <c r="G15" s="24">
        <v>13766300</v>
      </c>
    </row>
    <row r="16" ht="18" customHeight="1" spans="1:7">
      <c r="A16" s="29" t="s">
        <v>120</v>
      </c>
      <c r="B16" s="29" t="s">
        <v>121</v>
      </c>
      <c r="C16" s="202">
        <v>15801800</v>
      </c>
      <c r="D16" s="202"/>
      <c r="E16" s="202"/>
      <c r="F16" s="202"/>
      <c r="G16" s="202">
        <v>15801800</v>
      </c>
    </row>
    <row r="17" ht="18" customHeight="1" spans="1:7">
      <c r="A17" s="29" t="s">
        <v>122</v>
      </c>
      <c r="B17" s="29" t="s">
        <v>123</v>
      </c>
      <c r="C17" s="202">
        <v>13301800</v>
      </c>
      <c r="D17" s="202"/>
      <c r="E17" s="202"/>
      <c r="F17" s="202"/>
      <c r="G17" s="202">
        <v>13301800</v>
      </c>
    </row>
    <row r="18" ht="18" customHeight="1" spans="1:7">
      <c r="A18" s="29" t="s">
        <v>124</v>
      </c>
      <c r="B18" s="29" t="s">
        <v>125</v>
      </c>
      <c r="C18" s="202">
        <v>2500000</v>
      </c>
      <c r="D18" s="202"/>
      <c r="E18" s="202"/>
      <c r="F18" s="202"/>
      <c r="G18" s="202">
        <v>2500000</v>
      </c>
    </row>
    <row r="19" ht="18" customHeight="1" spans="1:7">
      <c r="A19" s="29" t="s">
        <v>126</v>
      </c>
      <c r="B19" s="29" t="s">
        <v>127</v>
      </c>
      <c r="C19" s="202">
        <v>56180262.25</v>
      </c>
      <c r="D19" s="202"/>
      <c r="E19" s="202"/>
      <c r="F19" s="202"/>
      <c r="G19" s="202">
        <v>56180262.25</v>
      </c>
    </row>
    <row r="20" ht="18" customHeight="1" spans="1:7">
      <c r="A20" s="29" t="s">
        <v>128</v>
      </c>
      <c r="B20" s="29" t="s">
        <v>129</v>
      </c>
      <c r="C20" s="202">
        <v>56180262.25</v>
      </c>
      <c r="D20" s="202"/>
      <c r="E20" s="202"/>
      <c r="F20" s="202"/>
      <c r="G20" s="202">
        <v>56180262.25</v>
      </c>
    </row>
    <row r="21" ht="18" customHeight="1" spans="1:7">
      <c r="A21" s="29" t="s">
        <v>142</v>
      </c>
      <c r="B21" s="29" t="s">
        <v>143</v>
      </c>
      <c r="C21" s="202">
        <v>2040000</v>
      </c>
      <c r="D21" s="202"/>
      <c r="E21" s="202"/>
      <c r="F21" s="202"/>
      <c r="G21" s="202">
        <v>2040000</v>
      </c>
    </row>
    <row r="22" ht="18" customHeight="1" spans="1:7">
      <c r="A22" s="29" t="s">
        <v>144</v>
      </c>
      <c r="B22" s="29" t="s">
        <v>145</v>
      </c>
      <c r="C22" s="202">
        <v>2040000</v>
      </c>
      <c r="D22" s="202"/>
      <c r="E22" s="202"/>
      <c r="F22" s="202"/>
      <c r="G22" s="202">
        <v>2040000</v>
      </c>
    </row>
    <row r="23" ht="18" customHeight="1" spans="1:7">
      <c r="A23" s="29" t="s">
        <v>146</v>
      </c>
      <c r="B23" s="29" t="s">
        <v>147</v>
      </c>
      <c r="C23" s="202">
        <v>1040000</v>
      </c>
      <c r="D23" s="202"/>
      <c r="E23" s="202"/>
      <c r="F23" s="202"/>
      <c r="G23" s="202">
        <v>1040000</v>
      </c>
    </row>
    <row r="24" ht="18" customHeight="1" spans="1:7">
      <c r="A24" s="29" t="s">
        <v>148</v>
      </c>
      <c r="B24" s="29" t="s">
        <v>149</v>
      </c>
      <c r="C24" s="202">
        <v>1000000</v>
      </c>
      <c r="D24" s="202"/>
      <c r="E24" s="202"/>
      <c r="F24" s="202"/>
      <c r="G24" s="202">
        <v>1000000</v>
      </c>
    </row>
    <row r="25" ht="18" customHeight="1" spans="1:7">
      <c r="A25" s="29" t="s">
        <v>150</v>
      </c>
      <c r="B25" s="29" t="s">
        <v>151</v>
      </c>
      <c r="C25" s="202">
        <v>3541000</v>
      </c>
      <c r="D25" s="202"/>
      <c r="E25" s="202"/>
      <c r="F25" s="202"/>
      <c r="G25" s="202">
        <v>3541000</v>
      </c>
    </row>
    <row r="26" ht="18" customHeight="1" spans="1:7">
      <c r="A26" s="29" t="s">
        <v>152</v>
      </c>
      <c r="B26" s="29" t="s">
        <v>153</v>
      </c>
      <c r="C26" s="202">
        <v>541000</v>
      </c>
      <c r="D26" s="202"/>
      <c r="E26" s="202"/>
      <c r="F26" s="202"/>
      <c r="G26" s="202">
        <v>541000</v>
      </c>
    </row>
    <row r="27" ht="18" customHeight="1" spans="1:7">
      <c r="A27" s="29" t="s">
        <v>154</v>
      </c>
      <c r="B27" s="29" t="s">
        <v>155</v>
      </c>
      <c r="C27" s="202">
        <v>149000</v>
      </c>
      <c r="D27" s="202"/>
      <c r="E27" s="202"/>
      <c r="F27" s="202"/>
      <c r="G27" s="202">
        <v>149000</v>
      </c>
    </row>
    <row r="28" ht="18" customHeight="1" spans="1:7">
      <c r="A28" s="29" t="s">
        <v>156</v>
      </c>
      <c r="B28" s="29" t="s">
        <v>157</v>
      </c>
      <c r="C28" s="202">
        <v>391000</v>
      </c>
      <c r="D28" s="202"/>
      <c r="E28" s="202"/>
      <c r="F28" s="202"/>
      <c r="G28" s="202">
        <v>391000</v>
      </c>
    </row>
    <row r="29" ht="18" customHeight="1" spans="1:7">
      <c r="A29" s="29" t="s">
        <v>158</v>
      </c>
      <c r="B29" s="29" t="s">
        <v>159</v>
      </c>
      <c r="C29" s="202">
        <v>100</v>
      </c>
      <c r="D29" s="202"/>
      <c r="E29" s="202"/>
      <c r="F29" s="202"/>
      <c r="G29" s="202">
        <v>100</v>
      </c>
    </row>
    <row r="30" ht="18" customHeight="1" spans="1:7">
      <c r="A30" s="29" t="s">
        <v>160</v>
      </c>
      <c r="B30" s="29" t="s">
        <v>161</v>
      </c>
      <c r="C30" s="202">
        <v>900</v>
      </c>
      <c r="D30" s="202"/>
      <c r="E30" s="202"/>
      <c r="F30" s="202"/>
      <c r="G30" s="202">
        <v>900</v>
      </c>
    </row>
    <row r="31" ht="18" customHeight="1" spans="1:7">
      <c r="A31" s="29" t="s">
        <v>162</v>
      </c>
      <c r="B31" s="29" t="s">
        <v>163</v>
      </c>
      <c r="C31" s="202">
        <v>3000000</v>
      </c>
      <c r="D31" s="202"/>
      <c r="E31" s="202"/>
      <c r="F31" s="202"/>
      <c r="G31" s="202">
        <v>3000000</v>
      </c>
    </row>
    <row r="32" ht="18" customHeight="1" spans="1:7">
      <c r="A32" s="29" t="s">
        <v>164</v>
      </c>
      <c r="B32" s="29" t="s">
        <v>165</v>
      </c>
      <c r="C32" s="202">
        <v>3000000</v>
      </c>
      <c r="D32" s="202"/>
      <c r="E32" s="202"/>
      <c r="F32" s="202"/>
      <c r="G32" s="202">
        <v>3000000</v>
      </c>
    </row>
    <row r="33" ht="18" customHeight="1" spans="1:7">
      <c r="A33" s="29" t="s">
        <v>166</v>
      </c>
      <c r="B33" s="29" t="s">
        <v>167</v>
      </c>
      <c r="C33" s="202">
        <v>37562300</v>
      </c>
      <c r="D33" s="202"/>
      <c r="E33" s="202"/>
      <c r="F33" s="202"/>
      <c r="G33" s="202">
        <v>37562300</v>
      </c>
    </row>
    <row r="34" ht="18" customHeight="1" spans="1:7">
      <c r="A34" s="29" t="s">
        <v>168</v>
      </c>
      <c r="B34" s="29" t="s">
        <v>169</v>
      </c>
      <c r="C34" s="202">
        <v>37562300</v>
      </c>
      <c r="D34" s="202"/>
      <c r="E34" s="202"/>
      <c r="F34" s="202"/>
      <c r="G34" s="202">
        <v>37562300</v>
      </c>
    </row>
    <row r="35" ht="18" customHeight="1" spans="1:7">
      <c r="A35" s="29" t="s">
        <v>170</v>
      </c>
      <c r="B35" s="29" t="s">
        <v>171</v>
      </c>
      <c r="C35" s="202">
        <v>37562300</v>
      </c>
      <c r="D35" s="202"/>
      <c r="E35" s="202"/>
      <c r="F35" s="202"/>
      <c r="G35" s="202">
        <v>37562300</v>
      </c>
    </row>
    <row r="36" ht="18" customHeight="1" spans="1:7">
      <c r="A36" s="29" t="s">
        <v>172</v>
      </c>
      <c r="B36" s="29" t="s">
        <v>173</v>
      </c>
      <c r="C36" s="202">
        <v>4227700</v>
      </c>
      <c r="D36" s="202"/>
      <c r="E36" s="202"/>
      <c r="F36" s="202"/>
      <c r="G36" s="202">
        <v>4227700</v>
      </c>
    </row>
    <row r="37" ht="18" customHeight="1" spans="1:7">
      <c r="A37" s="29" t="s">
        <v>174</v>
      </c>
      <c r="B37" s="29" t="s">
        <v>175</v>
      </c>
      <c r="C37" s="202">
        <v>4227700</v>
      </c>
      <c r="D37" s="202"/>
      <c r="E37" s="202"/>
      <c r="F37" s="202"/>
      <c r="G37" s="202">
        <v>4227700</v>
      </c>
    </row>
    <row r="38" ht="18" customHeight="1" spans="1:7">
      <c r="A38" s="29" t="s">
        <v>176</v>
      </c>
      <c r="B38" s="29" t="s">
        <v>177</v>
      </c>
      <c r="C38" s="202">
        <v>4227700</v>
      </c>
      <c r="D38" s="202"/>
      <c r="E38" s="202"/>
      <c r="F38" s="202"/>
      <c r="G38" s="202">
        <v>4227700</v>
      </c>
    </row>
    <row r="39" ht="18" customHeight="1" spans="1:7">
      <c r="A39" s="91" t="s">
        <v>220</v>
      </c>
      <c r="B39" s="203" t="s">
        <v>220</v>
      </c>
      <c r="C39" s="24">
        <v>185240000</v>
      </c>
      <c r="D39" s="202"/>
      <c r="E39" s="24"/>
      <c r="F39" s="24"/>
      <c r="G39" s="24">
        <v>185240000</v>
      </c>
    </row>
  </sheetData>
  <mergeCells count="7">
    <mergeCell ref="A2:G2"/>
    <mergeCell ref="A3:E3"/>
    <mergeCell ref="A4:B4"/>
    <mergeCell ref="D4:F4"/>
    <mergeCell ref="A39:B39"/>
    <mergeCell ref="C4:C5"/>
    <mergeCell ref="G4:G5"/>
  </mergeCells>
  <printOptions horizontalCentered="1"/>
  <pageMargins left="0.308333333333333" right="0.308333333333333" top="0.466666666666667" bottom="0.466666666666667" header="0.4" footer="0.4"/>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zoomScale="115" zoomScaleNormal="115" workbookViewId="0">
      <selection activeCell="C23" sqref="C23"/>
    </sheetView>
  </sheetViews>
  <sheetFormatPr defaultColWidth="10.4380952380952" defaultRowHeight="14.25" customHeight="1" outlineLevelRow="6" outlineLevelCol="5"/>
  <cols>
    <col min="1" max="4" width="25.0857142857143" style="37" customWidth="1"/>
    <col min="5" max="5" width="25.0857142857143" style="38" customWidth="1"/>
    <col min="6" max="6" width="25.0857142857143" style="37" customWidth="1"/>
    <col min="7" max="7" width="10.4380952380952" style="38" customWidth="1"/>
    <col min="8" max="16384" width="10.4380952380952" style="38"/>
  </cols>
  <sheetData>
    <row r="1" customHeight="1" spans="1:6">
      <c r="A1" s="41"/>
      <c r="B1" s="41"/>
      <c r="C1" s="41"/>
      <c r="D1" s="41"/>
      <c r="E1" s="40"/>
      <c r="F1" s="191" t="s">
        <v>221</v>
      </c>
    </row>
    <row r="2" ht="41.25" customHeight="1" spans="1:6">
      <c r="A2" s="192" t="s">
        <v>222</v>
      </c>
      <c r="B2" s="41"/>
      <c r="C2" s="41"/>
      <c r="D2" s="41"/>
      <c r="E2" s="40"/>
      <c r="F2" s="41"/>
    </row>
    <row r="3" customHeight="1" spans="1:6">
      <c r="A3" s="193" t="s">
        <v>2</v>
      </c>
      <c r="B3" s="193"/>
      <c r="C3" s="194"/>
      <c r="D3" s="194"/>
      <c r="E3" s="194"/>
      <c r="F3" s="194" t="s">
        <v>3</v>
      </c>
    </row>
    <row r="4" ht="27" customHeight="1" spans="1:6">
      <c r="A4" s="45" t="s">
        <v>223</v>
      </c>
      <c r="B4" s="45" t="s">
        <v>224</v>
      </c>
      <c r="C4" s="47" t="s">
        <v>225</v>
      </c>
      <c r="D4" s="45"/>
      <c r="E4" s="46"/>
      <c r="F4" s="45" t="s">
        <v>226</v>
      </c>
    </row>
    <row r="5" ht="28.5" customHeight="1" spans="1:6">
      <c r="A5" s="195"/>
      <c r="B5" s="50"/>
      <c r="C5" s="46" t="s">
        <v>60</v>
      </c>
      <c r="D5" s="46" t="s">
        <v>227</v>
      </c>
      <c r="E5" s="46" t="s">
        <v>228</v>
      </c>
      <c r="F5" s="49"/>
    </row>
    <row r="6" ht="17.25" customHeight="1" spans="1:6">
      <c r="A6" s="53" t="s">
        <v>88</v>
      </c>
      <c r="B6" s="53" t="s">
        <v>89</v>
      </c>
      <c r="C6" s="53" t="s">
        <v>90</v>
      </c>
      <c r="D6" s="53" t="s">
        <v>91</v>
      </c>
      <c r="E6" s="53" t="s">
        <v>92</v>
      </c>
      <c r="F6" s="53" t="s">
        <v>93</v>
      </c>
    </row>
    <row r="7" ht="17.25" customHeight="1" spans="1:6">
      <c r="A7" s="196">
        <f>C7+F7</f>
        <v>453182.92</v>
      </c>
      <c r="B7" s="67"/>
      <c r="C7" s="148">
        <v>408960.62</v>
      </c>
      <c r="D7" s="148"/>
      <c r="E7" s="148">
        <v>408960.62</v>
      </c>
      <c r="F7" s="148">
        <v>44222.3</v>
      </c>
    </row>
  </sheetData>
  <mergeCells count="5">
    <mergeCell ref="A2:F2"/>
    <mergeCell ref="C4:E4"/>
    <mergeCell ref="A4:A5"/>
    <mergeCell ref="B4:B5"/>
    <mergeCell ref="F4:F5"/>
  </mergeCells>
  <pageMargins left="0.559027777777778" right="0.559027777777778" top="0.597916666666667" bottom="0.597916666666667" header="0.231944444444444" footer="0.231944444444444"/>
  <pageSetup paperSize="9" orientation="landscape"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
  <sheetViews>
    <sheetView topLeftCell="H1" workbookViewId="0">
      <selection activeCell="N28" sqref="N28"/>
    </sheetView>
  </sheetViews>
  <sheetFormatPr defaultColWidth="9.1047619047619" defaultRowHeight="14.25" customHeight="1"/>
  <cols>
    <col min="1" max="2" width="32.8857142857143" style="1" customWidth="1"/>
    <col min="3" max="3" width="20.6666666666667" style="1" customWidth="1"/>
    <col min="4" max="4" width="31.3333333333333" style="1" customWidth="1"/>
    <col min="5" max="5" width="10.1047619047619" style="1" customWidth="1"/>
    <col min="6" max="6" width="17.552380952381" style="1" customWidth="1"/>
    <col min="7" max="7" width="10.3333333333333" style="1" customWidth="1"/>
    <col min="8" max="8" width="23" style="1" customWidth="1"/>
    <col min="9" max="25" width="18.6666666666667" style="1" customWidth="1"/>
    <col min="26" max="26" width="9.1047619047619" style="1" customWidth="1"/>
    <col min="27" max="16384" width="9.1047619047619" style="1"/>
  </cols>
  <sheetData>
    <row r="1" ht="13.5" customHeight="1" spans="2:25">
      <c r="B1" s="169"/>
      <c r="C1" s="177"/>
      <c r="E1" s="178"/>
      <c r="F1" s="178"/>
      <c r="G1" s="178"/>
      <c r="H1" s="178"/>
      <c r="I1" s="98"/>
      <c r="J1" s="98"/>
      <c r="K1" s="3"/>
      <c r="L1" s="98"/>
      <c r="M1" s="98"/>
      <c r="N1" s="98"/>
      <c r="O1" s="98"/>
      <c r="P1" s="3"/>
      <c r="Q1" s="3"/>
      <c r="R1" s="3"/>
      <c r="S1" s="98"/>
      <c r="W1" s="177"/>
      <c r="Y1" s="4" t="s">
        <v>229</v>
      </c>
    </row>
    <row r="2" ht="45.75" customHeight="1" spans="1:25">
      <c r="A2" s="76" t="s">
        <v>230</v>
      </c>
      <c r="B2" s="5"/>
      <c r="C2" s="76"/>
      <c r="D2" s="76"/>
      <c r="E2" s="76"/>
      <c r="F2" s="76"/>
      <c r="G2" s="76"/>
      <c r="H2" s="76"/>
      <c r="I2" s="76"/>
      <c r="J2" s="76"/>
      <c r="K2" s="5"/>
      <c r="L2" s="76"/>
      <c r="M2" s="76"/>
      <c r="N2" s="76"/>
      <c r="O2" s="76"/>
      <c r="P2" s="5"/>
      <c r="Q2" s="5"/>
      <c r="R2" s="5"/>
      <c r="S2" s="76"/>
      <c r="T2" s="76"/>
      <c r="U2" s="76"/>
      <c r="V2" s="76"/>
      <c r="W2" s="76"/>
      <c r="X2" s="76"/>
      <c r="Y2" s="76"/>
    </row>
    <row r="3" ht="18.75" customHeight="1" spans="1:25">
      <c r="A3" s="6" t="s">
        <v>2</v>
      </c>
      <c r="B3" s="7"/>
      <c r="C3" s="179"/>
      <c r="D3" s="179"/>
      <c r="E3" s="179"/>
      <c r="F3" s="179"/>
      <c r="G3" s="179"/>
      <c r="H3" s="179"/>
      <c r="I3" s="101"/>
      <c r="J3" s="101"/>
      <c r="K3" s="8"/>
      <c r="L3" s="101"/>
      <c r="M3" s="101"/>
      <c r="N3" s="101"/>
      <c r="O3" s="101"/>
      <c r="P3" s="8"/>
      <c r="Q3" s="8"/>
      <c r="R3" s="8"/>
      <c r="S3" s="101"/>
      <c r="W3" s="177"/>
      <c r="Y3" s="4" t="s">
        <v>3</v>
      </c>
    </row>
    <row r="4" ht="18" customHeight="1" spans="1:25">
      <c r="A4" s="10" t="s">
        <v>231</v>
      </c>
      <c r="B4" s="10" t="s">
        <v>232</v>
      </c>
      <c r="C4" s="10" t="s">
        <v>233</v>
      </c>
      <c r="D4" s="10" t="s">
        <v>234</v>
      </c>
      <c r="E4" s="10" t="s">
        <v>235</v>
      </c>
      <c r="F4" s="10" t="s">
        <v>236</v>
      </c>
      <c r="G4" s="10" t="s">
        <v>237</v>
      </c>
      <c r="H4" s="10" t="s">
        <v>238</v>
      </c>
      <c r="I4" s="185" t="s">
        <v>239</v>
      </c>
      <c r="J4" s="94" t="s">
        <v>239</v>
      </c>
      <c r="K4" s="13"/>
      <c r="L4" s="94"/>
      <c r="M4" s="94"/>
      <c r="N4" s="94"/>
      <c r="O4" s="94"/>
      <c r="P4" s="13"/>
      <c r="Q4" s="13"/>
      <c r="R4" s="13"/>
      <c r="S4" s="118" t="s">
        <v>64</v>
      </c>
      <c r="T4" s="94" t="s">
        <v>65</v>
      </c>
      <c r="U4" s="94"/>
      <c r="V4" s="94"/>
      <c r="W4" s="94"/>
      <c r="X4" s="94"/>
      <c r="Y4" s="95"/>
    </row>
    <row r="5" ht="18" customHeight="1" spans="1:25">
      <c r="A5" s="15"/>
      <c r="B5" s="28"/>
      <c r="C5" s="180"/>
      <c r="D5" s="15"/>
      <c r="E5" s="15"/>
      <c r="F5" s="15"/>
      <c r="G5" s="15"/>
      <c r="H5" s="15"/>
      <c r="I5" s="186" t="s">
        <v>240</v>
      </c>
      <c r="J5" s="185" t="s">
        <v>241</v>
      </c>
      <c r="K5" s="13"/>
      <c r="L5" s="94"/>
      <c r="M5" s="94"/>
      <c r="N5" s="94"/>
      <c r="O5" s="95"/>
      <c r="P5" s="12" t="s">
        <v>242</v>
      </c>
      <c r="Q5" s="13"/>
      <c r="R5" s="14"/>
      <c r="S5" s="10" t="s">
        <v>64</v>
      </c>
      <c r="T5" s="185" t="s">
        <v>65</v>
      </c>
      <c r="U5" s="118" t="s">
        <v>67</v>
      </c>
      <c r="V5" s="94" t="s">
        <v>65</v>
      </c>
      <c r="W5" s="118" t="s">
        <v>69</v>
      </c>
      <c r="X5" s="118" t="s">
        <v>70</v>
      </c>
      <c r="Y5" s="188" t="s">
        <v>71</v>
      </c>
    </row>
    <row r="6" ht="19.5" customHeight="1" spans="1:25">
      <c r="A6" s="28"/>
      <c r="B6" s="28"/>
      <c r="C6" s="28"/>
      <c r="D6" s="28"/>
      <c r="E6" s="28"/>
      <c r="F6" s="28"/>
      <c r="G6" s="28"/>
      <c r="H6" s="28"/>
      <c r="I6" s="28"/>
      <c r="J6" s="187" t="s">
        <v>243</v>
      </c>
      <c r="K6" s="188" t="s">
        <v>244</v>
      </c>
      <c r="L6" s="10" t="s">
        <v>245</v>
      </c>
      <c r="M6" s="10" t="s">
        <v>246</v>
      </c>
      <c r="N6" s="10" t="s">
        <v>247</v>
      </c>
      <c r="O6" s="10" t="s">
        <v>248</v>
      </c>
      <c r="P6" s="10" t="s">
        <v>61</v>
      </c>
      <c r="Q6" s="10" t="s">
        <v>62</v>
      </c>
      <c r="R6" s="10" t="s">
        <v>63</v>
      </c>
      <c r="S6" s="28"/>
      <c r="T6" s="10" t="s">
        <v>60</v>
      </c>
      <c r="U6" s="10" t="s">
        <v>67</v>
      </c>
      <c r="V6" s="10" t="s">
        <v>249</v>
      </c>
      <c r="W6" s="10" t="s">
        <v>69</v>
      </c>
      <c r="X6" s="10" t="s">
        <v>70</v>
      </c>
      <c r="Y6" s="10" t="s">
        <v>71</v>
      </c>
    </row>
    <row r="7" ht="37.5" customHeight="1" spans="1:25">
      <c r="A7" s="181"/>
      <c r="B7" s="20"/>
      <c r="C7" s="181"/>
      <c r="D7" s="181"/>
      <c r="E7" s="181"/>
      <c r="F7" s="181"/>
      <c r="G7" s="181"/>
      <c r="H7" s="181"/>
      <c r="I7" s="181"/>
      <c r="J7" s="189" t="s">
        <v>60</v>
      </c>
      <c r="K7" s="189" t="s">
        <v>250</v>
      </c>
      <c r="L7" s="190" t="s">
        <v>244</v>
      </c>
      <c r="M7" s="190" t="s">
        <v>246</v>
      </c>
      <c r="N7" s="190" t="s">
        <v>247</v>
      </c>
      <c r="O7" s="190" t="s">
        <v>248</v>
      </c>
      <c r="P7" s="190" t="s">
        <v>246</v>
      </c>
      <c r="Q7" s="190" t="s">
        <v>247</v>
      </c>
      <c r="R7" s="190" t="s">
        <v>248</v>
      </c>
      <c r="S7" s="190" t="s">
        <v>64</v>
      </c>
      <c r="T7" s="190" t="s">
        <v>60</v>
      </c>
      <c r="U7" s="190" t="s">
        <v>67</v>
      </c>
      <c r="V7" s="190" t="s">
        <v>249</v>
      </c>
      <c r="W7" s="190" t="s">
        <v>69</v>
      </c>
      <c r="X7" s="190" t="s">
        <v>70</v>
      </c>
      <c r="Y7" s="190" t="s">
        <v>71</v>
      </c>
    </row>
    <row r="8" customHeight="1" spans="1:25">
      <c r="A8" s="36">
        <v>1</v>
      </c>
      <c r="B8" s="21">
        <v>2</v>
      </c>
      <c r="C8" s="36">
        <v>3</v>
      </c>
      <c r="D8" s="21">
        <v>4</v>
      </c>
      <c r="E8" s="36">
        <v>5</v>
      </c>
      <c r="F8" s="21">
        <v>6</v>
      </c>
      <c r="G8" s="36">
        <v>7</v>
      </c>
      <c r="H8" s="21">
        <v>8</v>
      </c>
      <c r="I8" s="36">
        <v>9</v>
      </c>
      <c r="J8" s="21">
        <v>10</v>
      </c>
      <c r="K8" s="36">
        <v>11</v>
      </c>
      <c r="L8" s="21">
        <v>12</v>
      </c>
      <c r="M8" s="36">
        <v>13</v>
      </c>
      <c r="N8" s="21">
        <v>14</v>
      </c>
      <c r="O8" s="36">
        <v>15</v>
      </c>
      <c r="P8" s="21">
        <v>16</v>
      </c>
      <c r="Q8" s="36">
        <v>17</v>
      </c>
      <c r="R8" s="21">
        <v>18</v>
      </c>
      <c r="S8" s="36">
        <v>19</v>
      </c>
      <c r="T8" s="21">
        <v>20</v>
      </c>
      <c r="U8" s="36">
        <v>21</v>
      </c>
      <c r="V8" s="21">
        <v>22</v>
      </c>
      <c r="W8" s="36">
        <v>23</v>
      </c>
      <c r="X8" s="21">
        <v>24</v>
      </c>
      <c r="Y8" s="36">
        <v>25</v>
      </c>
    </row>
    <row r="9" ht="20.25" customHeight="1" spans="1:25">
      <c r="A9" s="182" t="s">
        <v>251</v>
      </c>
      <c r="B9" s="182" t="s">
        <v>251</v>
      </c>
      <c r="C9" s="182" t="s">
        <v>251</v>
      </c>
      <c r="D9" s="182" t="s">
        <v>251</v>
      </c>
      <c r="E9" s="182" t="s">
        <v>251</v>
      </c>
      <c r="F9" s="182" t="s">
        <v>251</v>
      </c>
      <c r="G9" s="182" t="s">
        <v>251</v>
      </c>
      <c r="H9" s="182" t="s">
        <v>251</v>
      </c>
      <c r="I9" s="92" t="s">
        <v>251</v>
      </c>
      <c r="J9" s="92" t="s">
        <v>251</v>
      </c>
      <c r="K9" s="92"/>
      <c r="L9" s="92"/>
      <c r="M9" s="92"/>
      <c r="N9" s="92" t="s">
        <v>251</v>
      </c>
      <c r="O9" s="92"/>
      <c r="P9" s="92" t="s">
        <v>251</v>
      </c>
      <c r="Q9" s="92" t="s">
        <v>251</v>
      </c>
      <c r="R9" s="92" t="s">
        <v>251</v>
      </c>
      <c r="S9" s="92" t="s">
        <v>251</v>
      </c>
      <c r="T9" s="92" t="s">
        <v>251</v>
      </c>
      <c r="U9" s="92" t="s">
        <v>251</v>
      </c>
      <c r="V9" s="92" t="s">
        <v>251</v>
      </c>
      <c r="W9" s="92" t="s">
        <v>251</v>
      </c>
      <c r="X9" s="92" t="s">
        <v>251</v>
      </c>
      <c r="Y9" s="92" t="s">
        <v>251</v>
      </c>
    </row>
    <row r="10" ht="17.25" customHeight="1" spans="1:25">
      <c r="A10" s="33" t="s">
        <v>220</v>
      </c>
      <c r="B10" s="34"/>
      <c r="C10" s="183"/>
      <c r="D10" s="183"/>
      <c r="E10" s="183"/>
      <c r="F10" s="183"/>
      <c r="G10" s="183"/>
      <c r="H10" s="184"/>
      <c r="I10" s="92" t="s">
        <v>251</v>
      </c>
      <c r="J10" s="92" t="s">
        <v>251</v>
      </c>
      <c r="K10" s="92"/>
      <c r="L10" s="92"/>
      <c r="M10" s="92"/>
      <c r="N10" s="92" t="s">
        <v>251</v>
      </c>
      <c r="O10" s="92"/>
      <c r="P10" s="92" t="s">
        <v>251</v>
      </c>
      <c r="Q10" s="92" t="s">
        <v>251</v>
      </c>
      <c r="R10" s="92" t="s">
        <v>251</v>
      </c>
      <c r="S10" s="92" t="s">
        <v>251</v>
      </c>
      <c r="T10" s="92" t="s">
        <v>251</v>
      </c>
      <c r="U10" s="92" t="s">
        <v>251</v>
      </c>
      <c r="V10" s="92" t="s">
        <v>251</v>
      </c>
      <c r="W10" s="92" t="s">
        <v>251</v>
      </c>
      <c r="X10" s="92" t="s">
        <v>251</v>
      </c>
      <c r="Y10" s="92" t="s">
        <v>251</v>
      </c>
    </row>
    <row r="11" customHeight="1" spans="1:1">
      <c r="A11" s="1" t="s">
        <v>252</v>
      </c>
    </row>
  </sheetData>
  <mergeCells count="31">
    <mergeCell ref="A2:Y2"/>
    <mergeCell ref="A3:H3"/>
    <mergeCell ref="I4:Y4"/>
    <mergeCell ref="J5:O5"/>
    <mergeCell ref="P5:R5"/>
    <mergeCell ref="T5:Y5"/>
    <mergeCell ref="J6:K6"/>
    <mergeCell ref="A10:H1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08333333333333" right="0.308333333333333" top="0.466666666666667" bottom="0.466666666666667" header="0.4" footer="0.4"/>
  <pageSetup paperSize="9" scale="3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outlinePr summaryBelow="0" summaryRight="0"/>
    <pageSetUpPr fitToPage="1"/>
  </sheetPr>
  <dimension ref="A1:W128"/>
  <sheetViews>
    <sheetView topLeftCell="H1" workbookViewId="0">
      <selection activeCell="Q11" sqref="Q11"/>
    </sheetView>
  </sheetViews>
  <sheetFormatPr defaultColWidth="9.1047619047619" defaultRowHeight="14.25" customHeight="1"/>
  <cols>
    <col min="1" max="1" width="10.3333333333333" style="1" customWidth="1"/>
    <col min="2" max="2" width="13.4380952380952" style="1" customWidth="1"/>
    <col min="3" max="3" width="28.4285714285714" style="1" customWidth="1"/>
    <col min="4" max="4" width="33.5714285714286" style="1" customWidth="1"/>
    <col min="5" max="5" width="11.1047619047619" style="1" customWidth="1"/>
    <col min="6" max="6" width="28.4285714285714" style="1" customWidth="1"/>
    <col min="7" max="7" width="9.88571428571429" style="1" customWidth="1"/>
    <col min="8" max="8" width="17.6666666666667" style="1" customWidth="1"/>
    <col min="9" max="11" width="18" style="1" customWidth="1"/>
    <col min="12" max="12" width="16.4285714285714" style="1" customWidth="1"/>
    <col min="13" max="13" width="20" style="1" customWidth="1"/>
    <col min="14" max="14" width="12.3333333333333" style="1" customWidth="1"/>
    <col min="15" max="15" width="12.6666666666667" style="1" customWidth="1"/>
    <col min="16" max="16" width="11.1047619047619" style="1" customWidth="1"/>
    <col min="17" max="17" width="14.1428571428571" style="1" customWidth="1"/>
    <col min="18" max="23" width="15.5714285714286" style="1" customWidth="1"/>
    <col min="24" max="24" width="9.1047619047619" style="1" customWidth="1"/>
    <col min="25" max="16384" width="9.1047619047619" style="1"/>
  </cols>
  <sheetData>
    <row r="1" ht="13.5" customHeight="1" spans="2:23">
      <c r="B1" s="169"/>
      <c r="E1" s="2"/>
      <c r="F1" s="2"/>
      <c r="G1" s="2"/>
      <c r="H1" s="2"/>
      <c r="I1" s="3"/>
      <c r="J1" s="3"/>
      <c r="K1" s="3"/>
      <c r="L1" s="3"/>
      <c r="M1" s="3"/>
      <c r="N1" s="3"/>
      <c r="O1" s="3"/>
      <c r="P1" s="3"/>
      <c r="Q1" s="3"/>
      <c r="U1" s="169"/>
      <c r="W1" s="176" t="s">
        <v>253</v>
      </c>
    </row>
    <row r="2" ht="46.5" customHeight="1" spans="1:23">
      <c r="A2" s="5" t="s">
        <v>254</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69"/>
      <c r="W3" s="149" t="s">
        <v>3</v>
      </c>
    </row>
    <row r="4" ht="21.75" customHeight="1" spans="1:23">
      <c r="A4" s="10" t="s">
        <v>255</v>
      </c>
      <c r="B4" s="11" t="s">
        <v>233</v>
      </c>
      <c r="C4" s="10" t="s">
        <v>234</v>
      </c>
      <c r="D4" s="10" t="s">
        <v>256</v>
      </c>
      <c r="E4" s="11" t="s">
        <v>235</v>
      </c>
      <c r="F4" s="11" t="s">
        <v>236</v>
      </c>
      <c r="G4" s="11" t="s">
        <v>257</v>
      </c>
      <c r="H4" s="11" t="s">
        <v>258</v>
      </c>
      <c r="I4" s="17" t="s">
        <v>58</v>
      </c>
      <c r="J4" s="12" t="s">
        <v>259</v>
      </c>
      <c r="K4" s="13"/>
      <c r="L4" s="13"/>
      <c r="M4" s="14"/>
      <c r="N4" s="12" t="s">
        <v>242</v>
      </c>
      <c r="O4" s="13"/>
      <c r="P4" s="14"/>
      <c r="Q4" s="11" t="s">
        <v>64</v>
      </c>
      <c r="R4" s="12" t="s">
        <v>65</v>
      </c>
      <c r="S4" s="13"/>
      <c r="T4" s="13"/>
      <c r="U4" s="13"/>
      <c r="V4" s="13"/>
      <c r="W4" s="14"/>
    </row>
    <row r="5" ht="21.75" customHeight="1" spans="1:23">
      <c r="A5" s="15"/>
      <c r="B5" s="28"/>
      <c r="C5" s="15"/>
      <c r="D5" s="15"/>
      <c r="E5" s="16"/>
      <c r="F5" s="16"/>
      <c r="G5" s="16"/>
      <c r="H5" s="16"/>
      <c r="I5" s="28"/>
      <c r="J5" s="170" t="s">
        <v>61</v>
      </c>
      <c r="K5" s="171"/>
      <c r="L5" s="11" t="s">
        <v>62</v>
      </c>
      <c r="M5" s="11" t="s">
        <v>63</v>
      </c>
      <c r="N5" s="11" t="s">
        <v>61</v>
      </c>
      <c r="O5" s="11" t="s">
        <v>62</v>
      </c>
      <c r="P5" s="11" t="s">
        <v>63</v>
      </c>
      <c r="Q5" s="16"/>
      <c r="R5" s="11" t="s">
        <v>60</v>
      </c>
      <c r="S5" s="11" t="s">
        <v>67</v>
      </c>
      <c r="T5" s="11" t="s">
        <v>249</v>
      </c>
      <c r="U5" s="11" t="s">
        <v>69</v>
      </c>
      <c r="V5" s="11" t="s">
        <v>70</v>
      </c>
      <c r="W5" s="11" t="s">
        <v>71</v>
      </c>
    </row>
    <row r="6" ht="21" customHeight="1" spans="1:23">
      <c r="A6" s="28"/>
      <c r="B6" s="28"/>
      <c r="C6" s="28"/>
      <c r="D6" s="28"/>
      <c r="E6" s="28"/>
      <c r="F6" s="28"/>
      <c r="G6" s="28"/>
      <c r="H6" s="28"/>
      <c r="I6" s="28"/>
      <c r="J6" s="172" t="s">
        <v>60</v>
      </c>
      <c r="K6" s="173"/>
      <c r="L6" s="28"/>
      <c r="M6" s="28"/>
      <c r="N6" s="28"/>
      <c r="O6" s="28"/>
      <c r="P6" s="28"/>
      <c r="Q6" s="28"/>
      <c r="R6" s="28"/>
      <c r="S6" s="28"/>
      <c r="T6" s="28"/>
      <c r="U6" s="28"/>
      <c r="V6" s="28"/>
      <c r="W6" s="28"/>
    </row>
    <row r="7" ht="39.75" customHeight="1" spans="1:23">
      <c r="A7" s="18"/>
      <c r="B7" s="20"/>
      <c r="C7" s="18"/>
      <c r="D7" s="18"/>
      <c r="E7" s="19"/>
      <c r="F7" s="19"/>
      <c r="G7" s="19"/>
      <c r="H7" s="19"/>
      <c r="I7" s="20"/>
      <c r="J7" s="78" t="s">
        <v>60</v>
      </c>
      <c r="K7" s="78" t="s">
        <v>260</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6">
        <v>12</v>
      </c>
      <c r="M8" s="36">
        <v>13</v>
      </c>
      <c r="N8" s="36">
        <v>14</v>
      </c>
      <c r="O8" s="36">
        <v>15</v>
      </c>
      <c r="P8" s="36">
        <v>16</v>
      </c>
      <c r="Q8" s="36">
        <v>17</v>
      </c>
      <c r="R8" s="36">
        <v>18</v>
      </c>
      <c r="S8" s="36">
        <v>19</v>
      </c>
      <c r="T8" s="36">
        <v>20</v>
      </c>
      <c r="U8" s="21">
        <v>21</v>
      </c>
      <c r="V8" s="36">
        <v>22</v>
      </c>
      <c r="W8" s="36">
        <v>23</v>
      </c>
    </row>
    <row r="9" ht="32.4" customHeight="1" spans="1:23">
      <c r="A9" s="80" t="s">
        <v>261</v>
      </c>
      <c r="B9" s="80" t="s">
        <v>262</v>
      </c>
      <c r="C9" s="80" t="s">
        <v>263</v>
      </c>
      <c r="D9" s="80" t="s">
        <v>73</v>
      </c>
      <c r="E9" s="80" t="s">
        <v>118</v>
      </c>
      <c r="F9" s="80" t="s">
        <v>264</v>
      </c>
      <c r="G9" s="80" t="s">
        <v>265</v>
      </c>
      <c r="H9" s="80" t="s">
        <v>266</v>
      </c>
      <c r="I9" s="174">
        <v>5988000</v>
      </c>
      <c r="J9" s="174">
        <v>5988000</v>
      </c>
      <c r="K9" s="175">
        <v>5988000</v>
      </c>
      <c r="L9" s="174"/>
      <c r="M9" s="174"/>
      <c r="N9" s="174"/>
      <c r="O9" s="174"/>
      <c r="P9" s="174"/>
      <c r="Q9" s="174"/>
      <c r="R9" s="174"/>
      <c r="S9" s="174"/>
      <c r="T9" s="174"/>
      <c r="U9" s="174"/>
      <c r="V9" s="174"/>
      <c r="W9" s="174"/>
    </row>
    <row r="10" ht="32.4" customHeight="1" spans="1:23">
      <c r="A10" s="80" t="s">
        <v>261</v>
      </c>
      <c r="B10" s="80" t="s">
        <v>267</v>
      </c>
      <c r="C10" s="80" t="s">
        <v>268</v>
      </c>
      <c r="D10" s="80" t="s">
        <v>73</v>
      </c>
      <c r="E10" s="80" t="s">
        <v>118</v>
      </c>
      <c r="F10" s="80" t="s">
        <v>264</v>
      </c>
      <c r="G10" s="80" t="s">
        <v>265</v>
      </c>
      <c r="H10" s="80" t="s">
        <v>266</v>
      </c>
      <c r="I10" s="174">
        <v>509800</v>
      </c>
      <c r="J10" s="174">
        <v>509800</v>
      </c>
      <c r="K10" s="175">
        <v>509800</v>
      </c>
      <c r="L10" s="174"/>
      <c r="M10" s="174"/>
      <c r="N10" s="174"/>
      <c r="O10" s="174"/>
      <c r="P10" s="174"/>
      <c r="Q10" s="174"/>
      <c r="R10" s="174"/>
      <c r="S10" s="174"/>
      <c r="T10" s="174"/>
      <c r="U10" s="174"/>
      <c r="V10" s="174"/>
      <c r="W10" s="174"/>
    </row>
    <row r="11" ht="32.4" customHeight="1" spans="1:23">
      <c r="A11" s="80" t="s">
        <v>261</v>
      </c>
      <c r="B11" s="80" t="s">
        <v>269</v>
      </c>
      <c r="C11" s="80" t="s">
        <v>270</v>
      </c>
      <c r="D11" s="80" t="s">
        <v>73</v>
      </c>
      <c r="E11" s="80" t="s">
        <v>118</v>
      </c>
      <c r="F11" s="80" t="s">
        <v>264</v>
      </c>
      <c r="G11" s="80" t="s">
        <v>271</v>
      </c>
      <c r="H11" s="80" t="s">
        <v>272</v>
      </c>
      <c r="I11" s="174">
        <v>100</v>
      </c>
      <c r="J11" s="174">
        <v>100</v>
      </c>
      <c r="K11" s="175">
        <v>100</v>
      </c>
      <c r="L11" s="174"/>
      <c r="M11" s="174"/>
      <c r="N11" s="174"/>
      <c r="O11" s="174"/>
      <c r="P11" s="174"/>
      <c r="Q11" s="174"/>
      <c r="R11" s="174"/>
      <c r="S11" s="174"/>
      <c r="T11" s="174"/>
      <c r="U11" s="174"/>
      <c r="V11" s="174"/>
      <c r="W11" s="174"/>
    </row>
    <row r="12" ht="32.4" customHeight="1" spans="1:23">
      <c r="A12" s="80" t="s">
        <v>261</v>
      </c>
      <c r="B12" s="80" t="s">
        <v>273</v>
      </c>
      <c r="C12" s="80" t="s">
        <v>274</v>
      </c>
      <c r="D12" s="80" t="s">
        <v>73</v>
      </c>
      <c r="E12" s="80" t="s">
        <v>118</v>
      </c>
      <c r="F12" s="80" t="s">
        <v>264</v>
      </c>
      <c r="G12" s="80" t="s">
        <v>265</v>
      </c>
      <c r="H12" s="80" t="s">
        <v>266</v>
      </c>
      <c r="I12" s="174">
        <v>150000</v>
      </c>
      <c r="J12" s="174">
        <v>150000</v>
      </c>
      <c r="K12" s="175">
        <v>150000</v>
      </c>
      <c r="L12" s="174"/>
      <c r="M12" s="174"/>
      <c r="N12" s="174"/>
      <c r="O12" s="174"/>
      <c r="P12" s="174"/>
      <c r="Q12" s="174"/>
      <c r="R12" s="174"/>
      <c r="S12" s="174"/>
      <c r="T12" s="174"/>
      <c r="U12" s="174"/>
      <c r="V12" s="174"/>
      <c r="W12" s="174"/>
    </row>
    <row r="13" ht="32.4" customHeight="1" spans="1:23">
      <c r="A13" s="80" t="s">
        <v>261</v>
      </c>
      <c r="B13" s="80" t="s">
        <v>275</v>
      </c>
      <c r="C13" s="80" t="s">
        <v>276</v>
      </c>
      <c r="D13" s="80" t="s">
        <v>73</v>
      </c>
      <c r="E13" s="80" t="s">
        <v>128</v>
      </c>
      <c r="F13" s="80" t="s">
        <v>277</v>
      </c>
      <c r="G13" s="80" t="s">
        <v>271</v>
      </c>
      <c r="H13" s="80" t="s">
        <v>272</v>
      </c>
      <c r="I13" s="174">
        <v>100</v>
      </c>
      <c r="J13" s="174">
        <v>100</v>
      </c>
      <c r="K13" s="175">
        <v>100</v>
      </c>
      <c r="L13" s="174"/>
      <c r="M13" s="174"/>
      <c r="N13" s="174"/>
      <c r="O13" s="174"/>
      <c r="P13" s="174"/>
      <c r="Q13" s="174"/>
      <c r="R13" s="174"/>
      <c r="S13" s="174"/>
      <c r="T13" s="174"/>
      <c r="U13" s="174"/>
      <c r="V13" s="174"/>
      <c r="W13" s="174"/>
    </row>
    <row r="14" ht="32.4" customHeight="1" spans="1:23">
      <c r="A14" s="80" t="s">
        <v>261</v>
      </c>
      <c r="B14" s="80" t="s">
        <v>278</v>
      </c>
      <c r="C14" s="80" t="s">
        <v>279</v>
      </c>
      <c r="D14" s="80" t="s">
        <v>73</v>
      </c>
      <c r="E14" s="80" t="s">
        <v>128</v>
      </c>
      <c r="F14" s="80" t="s">
        <v>277</v>
      </c>
      <c r="G14" s="80" t="s">
        <v>265</v>
      </c>
      <c r="H14" s="80" t="s">
        <v>266</v>
      </c>
      <c r="I14" s="174">
        <v>240000</v>
      </c>
      <c r="J14" s="174">
        <v>240000</v>
      </c>
      <c r="K14" s="175">
        <v>240000</v>
      </c>
      <c r="L14" s="174"/>
      <c r="M14" s="174"/>
      <c r="N14" s="174"/>
      <c r="O14" s="174"/>
      <c r="P14" s="174"/>
      <c r="Q14" s="174"/>
      <c r="R14" s="174"/>
      <c r="S14" s="174"/>
      <c r="T14" s="174"/>
      <c r="U14" s="174"/>
      <c r="V14" s="174"/>
      <c r="W14" s="174"/>
    </row>
    <row r="15" ht="32.4" customHeight="1" spans="1:23">
      <c r="A15" s="80" t="s">
        <v>261</v>
      </c>
      <c r="B15" s="80" t="s">
        <v>280</v>
      </c>
      <c r="C15" s="80" t="s">
        <v>281</v>
      </c>
      <c r="D15" s="80" t="s">
        <v>73</v>
      </c>
      <c r="E15" s="80" t="s">
        <v>128</v>
      </c>
      <c r="F15" s="80" t="s">
        <v>277</v>
      </c>
      <c r="G15" s="80" t="s">
        <v>265</v>
      </c>
      <c r="H15" s="80" t="s">
        <v>266</v>
      </c>
      <c r="I15" s="174">
        <v>820000</v>
      </c>
      <c r="J15" s="174">
        <v>820000</v>
      </c>
      <c r="K15" s="175">
        <v>820000</v>
      </c>
      <c r="L15" s="174"/>
      <c r="M15" s="174"/>
      <c r="N15" s="174"/>
      <c r="O15" s="174"/>
      <c r="P15" s="174"/>
      <c r="Q15" s="174"/>
      <c r="R15" s="174"/>
      <c r="S15" s="174"/>
      <c r="T15" s="174"/>
      <c r="U15" s="174"/>
      <c r="V15" s="174"/>
      <c r="W15" s="174"/>
    </row>
    <row r="16" ht="32.4" customHeight="1" spans="1:23">
      <c r="A16" s="80" t="s">
        <v>261</v>
      </c>
      <c r="B16" s="80" t="s">
        <v>282</v>
      </c>
      <c r="C16" s="80" t="s">
        <v>283</v>
      </c>
      <c r="D16" s="80" t="s">
        <v>73</v>
      </c>
      <c r="E16" s="80" t="s">
        <v>128</v>
      </c>
      <c r="F16" s="80" t="s">
        <v>277</v>
      </c>
      <c r="G16" s="80" t="s">
        <v>265</v>
      </c>
      <c r="H16" s="80" t="s">
        <v>266</v>
      </c>
      <c r="I16" s="174">
        <v>19688518.25</v>
      </c>
      <c r="J16" s="174">
        <v>19688518.25</v>
      </c>
      <c r="K16" s="175">
        <v>19688518.25</v>
      </c>
      <c r="L16" s="174"/>
      <c r="M16" s="174"/>
      <c r="N16" s="174"/>
      <c r="O16" s="174"/>
      <c r="P16" s="174"/>
      <c r="Q16" s="174"/>
      <c r="R16" s="174"/>
      <c r="S16" s="174"/>
      <c r="T16" s="174"/>
      <c r="U16" s="174"/>
      <c r="V16" s="174"/>
      <c r="W16" s="174"/>
    </row>
    <row r="17" ht="32.4" customHeight="1" spans="1:23">
      <c r="A17" s="80" t="s">
        <v>261</v>
      </c>
      <c r="B17" s="80" t="s">
        <v>284</v>
      </c>
      <c r="C17" s="80" t="s">
        <v>285</v>
      </c>
      <c r="D17" s="80" t="s">
        <v>73</v>
      </c>
      <c r="E17" s="80" t="s">
        <v>160</v>
      </c>
      <c r="F17" s="80" t="s">
        <v>286</v>
      </c>
      <c r="G17" s="80" t="s">
        <v>265</v>
      </c>
      <c r="H17" s="80" t="s">
        <v>266</v>
      </c>
      <c r="I17" s="174">
        <v>900</v>
      </c>
      <c r="J17" s="174">
        <v>900</v>
      </c>
      <c r="K17" s="175">
        <v>900</v>
      </c>
      <c r="L17" s="174"/>
      <c r="M17" s="174"/>
      <c r="N17" s="174"/>
      <c r="O17" s="174"/>
      <c r="P17" s="174"/>
      <c r="Q17" s="174"/>
      <c r="R17" s="174"/>
      <c r="S17" s="174"/>
      <c r="T17" s="174"/>
      <c r="U17" s="174"/>
      <c r="V17" s="174"/>
      <c r="W17" s="174"/>
    </row>
    <row r="18" ht="32.4" customHeight="1" spans="1:23">
      <c r="A18" s="80" t="s">
        <v>261</v>
      </c>
      <c r="B18" s="80" t="s">
        <v>287</v>
      </c>
      <c r="C18" s="80" t="s">
        <v>288</v>
      </c>
      <c r="D18" s="80" t="s">
        <v>73</v>
      </c>
      <c r="E18" s="80" t="s">
        <v>136</v>
      </c>
      <c r="F18" s="80" t="s">
        <v>289</v>
      </c>
      <c r="G18" s="80" t="s">
        <v>290</v>
      </c>
      <c r="H18" s="80" t="s">
        <v>291</v>
      </c>
      <c r="I18" s="174">
        <v>100000</v>
      </c>
      <c r="J18" s="174"/>
      <c r="K18" s="175"/>
      <c r="L18" s="174">
        <v>100000</v>
      </c>
      <c r="M18" s="174"/>
      <c r="N18" s="174"/>
      <c r="O18" s="174"/>
      <c r="P18" s="174"/>
      <c r="Q18" s="174"/>
      <c r="R18" s="174"/>
      <c r="S18" s="174"/>
      <c r="T18" s="174"/>
      <c r="U18" s="174"/>
      <c r="V18" s="174"/>
      <c r="W18" s="174"/>
    </row>
    <row r="19" ht="32.4" customHeight="1" spans="1:23">
      <c r="A19" s="80" t="s">
        <v>261</v>
      </c>
      <c r="B19" s="80" t="s">
        <v>292</v>
      </c>
      <c r="C19" s="80" t="s">
        <v>293</v>
      </c>
      <c r="D19" s="80" t="s">
        <v>73</v>
      </c>
      <c r="E19" s="80" t="s">
        <v>176</v>
      </c>
      <c r="F19" s="80" t="s">
        <v>294</v>
      </c>
      <c r="G19" s="80" t="s">
        <v>295</v>
      </c>
      <c r="H19" s="80" t="s">
        <v>296</v>
      </c>
      <c r="I19" s="174">
        <v>268000</v>
      </c>
      <c r="J19" s="174">
        <v>268000</v>
      </c>
      <c r="K19" s="175">
        <v>268000</v>
      </c>
      <c r="L19" s="174"/>
      <c r="M19" s="174"/>
      <c r="N19" s="174"/>
      <c r="O19" s="174"/>
      <c r="P19" s="174"/>
      <c r="Q19" s="174"/>
      <c r="R19" s="174"/>
      <c r="S19" s="174"/>
      <c r="T19" s="174"/>
      <c r="U19" s="174"/>
      <c r="V19" s="174"/>
      <c r="W19" s="174"/>
    </row>
    <row r="20" ht="32.4" customHeight="1" spans="1:23">
      <c r="A20" s="80" t="s">
        <v>261</v>
      </c>
      <c r="B20" s="80" t="s">
        <v>292</v>
      </c>
      <c r="C20" s="80" t="s">
        <v>293</v>
      </c>
      <c r="D20" s="80" t="s">
        <v>73</v>
      </c>
      <c r="E20" s="80" t="s">
        <v>170</v>
      </c>
      <c r="F20" s="80" t="s">
        <v>297</v>
      </c>
      <c r="G20" s="80" t="s">
        <v>290</v>
      </c>
      <c r="H20" s="80" t="s">
        <v>291</v>
      </c>
      <c r="I20" s="174">
        <v>1667900</v>
      </c>
      <c r="J20" s="174">
        <v>1667900</v>
      </c>
      <c r="K20" s="175">
        <v>1667900</v>
      </c>
      <c r="L20" s="174"/>
      <c r="M20" s="174"/>
      <c r="N20" s="174"/>
      <c r="O20" s="174"/>
      <c r="P20" s="174"/>
      <c r="Q20" s="174"/>
      <c r="R20" s="174"/>
      <c r="S20" s="174"/>
      <c r="T20" s="174"/>
      <c r="U20" s="174"/>
      <c r="V20" s="174"/>
      <c r="W20" s="174"/>
    </row>
    <row r="21" ht="32.4" customHeight="1" spans="1:23">
      <c r="A21" s="80" t="s">
        <v>261</v>
      </c>
      <c r="B21" s="80" t="s">
        <v>298</v>
      </c>
      <c r="C21" s="80" t="s">
        <v>299</v>
      </c>
      <c r="D21" s="80" t="s">
        <v>73</v>
      </c>
      <c r="E21" s="80" t="s">
        <v>176</v>
      </c>
      <c r="F21" s="80" t="s">
        <v>294</v>
      </c>
      <c r="G21" s="80" t="s">
        <v>295</v>
      </c>
      <c r="H21" s="80" t="s">
        <v>296</v>
      </c>
      <c r="I21" s="174">
        <v>3959700</v>
      </c>
      <c r="J21" s="174">
        <v>3959700</v>
      </c>
      <c r="K21" s="175">
        <v>3959700</v>
      </c>
      <c r="L21" s="174"/>
      <c r="M21" s="174"/>
      <c r="N21" s="174"/>
      <c r="O21" s="174"/>
      <c r="P21" s="174"/>
      <c r="Q21" s="174"/>
      <c r="R21" s="174"/>
      <c r="S21" s="174"/>
      <c r="T21" s="174"/>
      <c r="U21" s="174"/>
      <c r="V21" s="174"/>
      <c r="W21" s="174"/>
    </row>
    <row r="22" ht="32.4" customHeight="1" spans="1:23">
      <c r="A22" s="80" t="s">
        <v>261</v>
      </c>
      <c r="B22" s="80" t="s">
        <v>298</v>
      </c>
      <c r="C22" s="80" t="s">
        <v>299</v>
      </c>
      <c r="D22" s="80" t="s">
        <v>73</v>
      </c>
      <c r="E22" s="80" t="s">
        <v>170</v>
      </c>
      <c r="F22" s="80" t="s">
        <v>297</v>
      </c>
      <c r="G22" s="80" t="s">
        <v>290</v>
      </c>
      <c r="H22" s="80" t="s">
        <v>291</v>
      </c>
      <c r="I22" s="174">
        <v>35894400</v>
      </c>
      <c r="J22" s="174">
        <v>35894400</v>
      </c>
      <c r="K22" s="175">
        <v>35894400</v>
      </c>
      <c r="L22" s="174"/>
      <c r="M22" s="174"/>
      <c r="N22" s="174"/>
      <c r="O22" s="174"/>
      <c r="P22" s="174"/>
      <c r="Q22" s="174"/>
      <c r="R22" s="174"/>
      <c r="S22" s="174"/>
      <c r="T22" s="174"/>
      <c r="U22" s="174"/>
      <c r="V22" s="174"/>
      <c r="W22" s="174"/>
    </row>
    <row r="23" ht="32.4" customHeight="1" spans="1:23">
      <c r="A23" s="80" t="s">
        <v>261</v>
      </c>
      <c r="B23" s="80" t="s">
        <v>300</v>
      </c>
      <c r="C23" s="80" t="s">
        <v>301</v>
      </c>
      <c r="D23" s="80" t="s">
        <v>73</v>
      </c>
      <c r="E23" s="80" t="s">
        <v>110</v>
      </c>
      <c r="F23" s="80" t="s">
        <v>302</v>
      </c>
      <c r="G23" s="80" t="s">
        <v>290</v>
      </c>
      <c r="H23" s="80" t="s">
        <v>291</v>
      </c>
      <c r="I23" s="174">
        <v>6000000</v>
      </c>
      <c r="J23" s="174">
        <v>6000000</v>
      </c>
      <c r="K23" s="175">
        <v>6000000</v>
      </c>
      <c r="L23" s="174"/>
      <c r="M23" s="174"/>
      <c r="N23" s="174"/>
      <c r="O23" s="174"/>
      <c r="P23" s="174"/>
      <c r="Q23" s="174"/>
      <c r="R23" s="174"/>
      <c r="S23" s="174"/>
      <c r="T23" s="174"/>
      <c r="U23" s="174"/>
      <c r="V23" s="174"/>
      <c r="W23" s="174"/>
    </row>
    <row r="24" ht="32.4" customHeight="1" spans="1:23">
      <c r="A24" s="80" t="s">
        <v>261</v>
      </c>
      <c r="B24" s="80" t="s">
        <v>303</v>
      </c>
      <c r="C24" s="80" t="s">
        <v>304</v>
      </c>
      <c r="D24" s="80" t="s">
        <v>73</v>
      </c>
      <c r="E24" s="80" t="s">
        <v>110</v>
      </c>
      <c r="F24" s="80" t="s">
        <v>302</v>
      </c>
      <c r="G24" s="80" t="s">
        <v>265</v>
      </c>
      <c r="H24" s="80" t="s">
        <v>266</v>
      </c>
      <c r="I24" s="174">
        <v>100000</v>
      </c>
      <c r="J24" s="174">
        <v>100000</v>
      </c>
      <c r="K24" s="175">
        <v>100000</v>
      </c>
      <c r="L24" s="174"/>
      <c r="M24" s="174"/>
      <c r="N24" s="174"/>
      <c r="O24" s="174"/>
      <c r="P24" s="174"/>
      <c r="Q24" s="174"/>
      <c r="R24" s="174"/>
      <c r="S24" s="174"/>
      <c r="T24" s="174"/>
      <c r="U24" s="174"/>
      <c r="V24" s="174"/>
      <c r="W24" s="174"/>
    </row>
    <row r="25" ht="32.4" customHeight="1" spans="1:23">
      <c r="A25" s="80" t="s">
        <v>261</v>
      </c>
      <c r="B25" s="80" t="s">
        <v>305</v>
      </c>
      <c r="C25" s="80" t="s">
        <v>306</v>
      </c>
      <c r="D25" s="80" t="s">
        <v>73</v>
      </c>
      <c r="E25" s="80" t="s">
        <v>148</v>
      </c>
      <c r="F25" s="80" t="s">
        <v>307</v>
      </c>
      <c r="G25" s="80" t="s">
        <v>290</v>
      </c>
      <c r="H25" s="80" t="s">
        <v>291</v>
      </c>
      <c r="I25" s="174">
        <v>1000000</v>
      </c>
      <c r="J25" s="174">
        <v>1000000</v>
      </c>
      <c r="K25" s="175">
        <v>1000000</v>
      </c>
      <c r="L25" s="174"/>
      <c r="M25" s="174"/>
      <c r="N25" s="174"/>
      <c r="O25" s="174"/>
      <c r="P25" s="174"/>
      <c r="Q25" s="174"/>
      <c r="R25" s="174"/>
      <c r="S25" s="174"/>
      <c r="T25" s="174"/>
      <c r="U25" s="174"/>
      <c r="V25" s="174"/>
      <c r="W25" s="174"/>
    </row>
    <row r="26" ht="32.4" customHeight="1" spans="1:23">
      <c r="A26" s="80" t="s">
        <v>261</v>
      </c>
      <c r="B26" s="80" t="s">
        <v>308</v>
      </c>
      <c r="C26" s="80" t="s">
        <v>309</v>
      </c>
      <c r="D26" s="80" t="s">
        <v>73</v>
      </c>
      <c r="E26" s="80" t="s">
        <v>146</v>
      </c>
      <c r="F26" s="80" t="s">
        <v>310</v>
      </c>
      <c r="G26" s="80" t="s">
        <v>265</v>
      </c>
      <c r="H26" s="80" t="s">
        <v>266</v>
      </c>
      <c r="I26" s="174">
        <v>300000</v>
      </c>
      <c r="J26" s="174">
        <v>300000</v>
      </c>
      <c r="K26" s="175">
        <v>300000</v>
      </c>
      <c r="L26" s="174"/>
      <c r="M26" s="174"/>
      <c r="N26" s="174"/>
      <c r="O26" s="174"/>
      <c r="P26" s="174"/>
      <c r="Q26" s="174"/>
      <c r="R26" s="174"/>
      <c r="S26" s="174"/>
      <c r="T26" s="174"/>
      <c r="U26" s="174"/>
      <c r="V26" s="174"/>
      <c r="W26" s="174"/>
    </row>
    <row r="27" ht="32.4" customHeight="1" spans="1:23">
      <c r="A27" s="80" t="s">
        <v>261</v>
      </c>
      <c r="B27" s="80" t="s">
        <v>311</v>
      </c>
      <c r="C27" s="80" t="s">
        <v>312</v>
      </c>
      <c r="D27" s="80" t="s">
        <v>73</v>
      </c>
      <c r="E27" s="80" t="s">
        <v>110</v>
      </c>
      <c r="F27" s="80" t="s">
        <v>302</v>
      </c>
      <c r="G27" s="80" t="s">
        <v>265</v>
      </c>
      <c r="H27" s="80" t="s">
        <v>266</v>
      </c>
      <c r="I27" s="174">
        <v>39000</v>
      </c>
      <c r="J27" s="174">
        <v>39000</v>
      </c>
      <c r="K27" s="175">
        <v>39000</v>
      </c>
      <c r="L27" s="174"/>
      <c r="M27" s="174"/>
      <c r="N27" s="174"/>
      <c r="O27" s="174"/>
      <c r="P27" s="174"/>
      <c r="Q27" s="174"/>
      <c r="R27" s="174"/>
      <c r="S27" s="174"/>
      <c r="T27" s="174"/>
      <c r="U27" s="174"/>
      <c r="V27" s="174"/>
      <c r="W27" s="174"/>
    </row>
    <row r="28" ht="32.4" customHeight="1" spans="1:23">
      <c r="A28" s="80" t="s">
        <v>261</v>
      </c>
      <c r="B28" s="80" t="s">
        <v>313</v>
      </c>
      <c r="C28" s="80" t="s">
        <v>314</v>
      </c>
      <c r="D28" s="80" t="s">
        <v>73</v>
      </c>
      <c r="E28" s="80" t="s">
        <v>124</v>
      </c>
      <c r="F28" s="80" t="s">
        <v>315</v>
      </c>
      <c r="G28" s="80" t="s">
        <v>316</v>
      </c>
      <c r="H28" s="80" t="s">
        <v>317</v>
      </c>
      <c r="I28" s="174">
        <v>2500000</v>
      </c>
      <c r="J28" s="174">
        <v>2500000</v>
      </c>
      <c r="K28" s="175">
        <v>2500000</v>
      </c>
      <c r="L28" s="174"/>
      <c r="M28" s="174"/>
      <c r="N28" s="174"/>
      <c r="O28" s="174"/>
      <c r="P28" s="174"/>
      <c r="Q28" s="174"/>
      <c r="R28" s="174"/>
      <c r="S28" s="174"/>
      <c r="T28" s="174"/>
      <c r="U28" s="174"/>
      <c r="V28" s="174"/>
      <c r="W28" s="174"/>
    </row>
    <row r="29" ht="32.4" customHeight="1" spans="1:23">
      <c r="A29" s="80" t="s">
        <v>261</v>
      </c>
      <c r="B29" s="80" t="s">
        <v>318</v>
      </c>
      <c r="C29" s="80" t="s">
        <v>319</v>
      </c>
      <c r="D29" s="80" t="s">
        <v>73</v>
      </c>
      <c r="E29" s="80" t="s">
        <v>118</v>
      </c>
      <c r="F29" s="80" t="s">
        <v>264</v>
      </c>
      <c r="G29" s="80" t="s">
        <v>320</v>
      </c>
      <c r="H29" s="80" t="s">
        <v>321</v>
      </c>
      <c r="I29" s="174">
        <v>531500</v>
      </c>
      <c r="J29" s="174">
        <v>531500</v>
      </c>
      <c r="K29" s="175">
        <v>531500</v>
      </c>
      <c r="L29" s="174"/>
      <c r="M29" s="174"/>
      <c r="N29" s="174"/>
      <c r="O29" s="174"/>
      <c r="P29" s="174"/>
      <c r="Q29" s="174"/>
      <c r="R29" s="174"/>
      <c r="S29" s="174"/>
      <c r="T29" s="174"/>
      <c r="U29" s="174"/>
      <c r="V29" s="174"/>
      <c r="W29" s="174"/>
    </row>
    <row r="30" ht="32.4" customHeight="1" spans="1:23">
      <c r="A30" s="80" t="s">
        <v>261</v>
      </c>
      <c r="B30" s="80" t="s">
        <v>322</v>
      </c>
      <c r="C30" s="80" t="s">
        <v>323</v>
      </c>
      <c r="D30" s="80" t="s">
        <v>73</v>
      </c>
      <c r="E30" s="80" t="s">
        <v>118</v>
      </c>
      <c r="F30" s="80" t="s">
        <v>264</v>
      </c>
      <c r="G30" s="80" t="s">
        <v>265</v>
      </c>
      <c r="H30" s="80" t="s">
        <v>266</v>
      </c>
      <c r="I30" s="174">
        <v>140000</v>
      </c>
      <c r="J30" s="174">
        <v>140000</v>
      </c>
      <c r="K30" s="175">
        <v>140000</v>
      </c>
      <c r="L30" s="174"/>
      <c r="M30" s="174"/>
      <c r="N30" s="174"/>
      <c r="O30" s="174"/>
      <c r="P30" s="174"/>
      <c r="Q30" s="174"/>
      <c r="R30" s="174"/>
      <c r="S30" s="174"/>
      <c r="T30" s="174"/>
      <c r="U30" s="174"/>
      <c r="V30" s="174"/>
      <c r="W30" s="174"/>
    </row>
    <row r="31" ht="32.4" customHeight="1" spans="1:23">
      <c r="A31" s="80" t="s">
        <v>261</v>
      </c>
      <c r="B31" s="80" t="s">
        <v>324</v>
      </c>
      <c r="C31" s="80" t="s">
        <v>325</v>
      </c>
      <c r="D31" s="80" t="s">
        <v>73</v>
      </c>
      <c r="E31" s="80" t="s">
        <v>118</v>
      </c>
      <c r="F31" s="80" t="s">
        <v>264</v>
      </c>
      <c r="G31" s="80" t="s">
        <v>271</v>
      </c>
      <c r="H31" s="80" t="s">
        <v>272</v>
      </c>
      <c r="I31" s="174">
        <v>799700</v>
      </c>
      <c r="J31" s="174">
        <v>799700</v>
      </c>
      <c r="K31" s="175">
        <v>799700</v>
      </c>
      <c r="L31" s="174"/>
      <c r="M31" s="174"/>
      <c r="N31" s="174"/>
      <c r="O31" s="174"/>
      <c r="P31" s="174"/>
      <c r="Q31" s="174"/>
      <c r="R31" s="174"/>
      <c r="S31" s="174"/>
      <c r="T31" s="174"/>
      <c r="U31" s="174"/>
      <c r="V31" s="174"/>
      <c r="W31" s="174"/>
    </row>
    <row r="32" ht="32.4" customHeight="1" spans="1:23">
      <c r="A32" s="80" t="s">
        <v>261</v>
      </c>
      <c r="B32" s="80" t="s">
        <v>326</v>
      </c>
      <c r="C32" s="80" t="s">
        <v>327</v>
      </c>
      <c r="D32" s="80" t="s">
        <v>73</v>
      </c>
      <c r="E32" s="80" t="s">
        <v>116</v>
      </c>
      <c r="F32" s="80" t="s">
        <v>328</v>
      </c>
      <c r="G32" s="80" t="s">
        <v>329</v>
      </c>
      <c r="H32" s="80" t="s">
        <v>330</v>
      </c>
      <c r="I32" s="174">
        <v>33000</v>
      </c>
      <c r="J32" s="174">
        <v>33000</v>
      </c>
      <c r="K32" s="175">
        <v>33000</v>
      </c>
      <c r="L32" s="174"/>
      <c r="M32" s="174"/>
      <c r="N32" s="174"/>
      <c r="O32" s="174"/>
      <c r="P32" s="174"/>
      <c r="Q32" s="174"/>
      <c r="R32" s="174"/>
      <c r="S32" s="174"/>
      <c r="T32" s="174"/>
      <c r="U32" s="174"/>
      <c r="V32" s="174"/>
      <c r="W32" s="174"/>
    </row>
    <row r="33" ht="32.4" customHeight="1" spans="1:23">
      <c r="A33" s="80" t="s">
        <v>261</v>
      </c>
      <c r="B33" s="80" t="s">
        <v>326</v>
      </c>
      <c r="C33" s="80" t="s">
        <v>327</v>
      </c>
      <c r="D33" s="80" t="s">
        <v>73</v>
      </c>
      <c r="E33" s="80" t="s">
        <v>116</v>
      </c>
      <c r="F33" s="80" t="s">
        <v>328</v>
      </c>
      <c r="G33" s="80" t="s">
        <v>331</v>
      </c>
      <c r="H33" s="80" t="s">
        <v>332</v>
      </c>
      <c r="I33" s="174">
        <v>39500</v>
      </c>
      <c r="J33" s="174">
        <v>39500</v>
      </c>
      <c r="K33" s="175">
        <v>39500</v>
      </c>
      <c r="L33" s="174"/>
      <c r="M33" s="174"/>
      <c r="N33" s="174"/>
      <c r="O33" s="174"/>
      <c r="P33" s="174"/>
      <c r="Q33" s="174"/>
      <c r="R33" s="174"/>
      <c r="S33" s="174"/>
      <c r="T33" s="174"/>
      <c r="U33" s="174"/>
      <c r="V33" s="174"/>
      <c r="W33" s="174"/>
    </row>
    <row r="34" ht="32.4" customHeight="1" spans="1:23">
      <c r="A34" s="80" t="s">
        <v>261</v>
      </c>
      <c r="B34" s="80" t="s">
        <v>333</v>
      </c>
      <c r="C34" s="80" t="s">
        <v>334</v>
      </c>
      <c r="D34" s="80" t="s">
        <v>73</v>
      </c>
      <c r="E34" s="80" t="s">
        <v>116</v>
      </c>
      <c r="F34" s="80" t="s">
        <v>328</v>
      </c>
      <c r="G34" s="80" t="s">
        <v>329</v>
      </c>
      <c r="H34" s="80" t="s">
        <v>330</v>
      </c>
      <c r="I34" s="174">
        <v>388500</v>
      </c>
      <c r="J34" s="174">
        <v>388500</v>
      </c>
      <c r="K34" s="175">
        <v>388500</v>
      </c>
      <c r="L34" s="174"/>
      <c r="M34" s="174"/>
      <c r="N34" s="174"/>
      <c r="O34" s="174"/>
      <c r="P34" s="174"/>
      <c r="Q34" s="174"/>
      <c r="R34" s="174"/>
      <c r="S34" s="174"/>
      <c r="T34" s="174"/>
      <c r="U34" s="174"/>
      <c r="V34" s="174"/>
      <c r="W34" s="174"/>
    </row>
    <row r="35" ht="32.4" customHeight="1" spans="1:23">
      <c r="A35" s="80" t="s">
        <v>261</v>
      </c>
      <c r="B35" s="80" t="s">
        <v>333</v>
      </c>
      <c r="C35" s="80" t="s">
        <v>334</v>
      </c>
      <c r="D35" s="80" t="s">
        <v>73</v>
      </c>
      <c r="E35" s="80" t="s">
        <v>116</v>
      </c>
      <c r="F35" s="80" t="s">
        <v>328</v>
      </c>
      <c r="G35" s="80" t="s">
        <v>335</v>
      </c>
      <c r="H35" s="80" t="s">
        <v>336</v>
      </c>
      <c r="I35" s="174">
        <v>55050</v>
      </c>
      <c r="J35" s="174">
        <v>55050</v>
      </c>
      <c r="K35" s="175">
        <v>55050</v>
      </c>
      <c r="L35" s="174"/>
      <c r="M35" s="174"/>
      <c r="N35" s="174"/>
      <c r="O35" s="174"/>
      <c r="P35" s="174"/>
      <c r="Q35" s="174"/>
      <c r="R35" s="174"/>
      <c r="S35" s="174"/>
      <c r="T35" s="174"/>
      <c r="U35" s="174"/>
      <c r="V35" s="174"/>
      <c r="W35" s="174"/>
    </row>
    <row r="36" ht="32.4" customHeight="1" spans="1:23">
      <c r="A36" s="80" t="s">
        <v>261</v>
      </c>
      <c r="B36" s="80" t="s">
        <v>333</v>
      </c>
      <c r="C36" s="80" t="s">
        <v>334</v>
      </c>
      <c r="D36" s="80" t="s">
        <v>73</v>
      </c>
      <c r="E36" s="80" t="s">
        <v>116</v>
      </c>
      <c r="F36" s="80" t="s">
        <v>328</v>
      </c>
      <c r="G36" s="80" t="s">
        <v>337</v>
      </c>
      <c r="H36" s="80" t="s">
        <v>338</v>
      </c>
      <c r="I36" s="174">
        <v>85050</v>
      </c>
      <c r="J36" s="174">
        <v>85050</v>
      </c>
      <c r="K36" s="175">
        <v>85050</v>
      </c>
      <c r="L36" s="174"/>
      <c r="M36" s="174"/>
      <c r="N36" s="174"/>
      <c r="O36" s="174"/>
      <c r="P36" s="174"/>
      <c r="Q36" s="174"/>
      <c r="R36" s="174"/>
      <c r="S36" s="174"/>
      <c r="T36" s="174"/>
      <c r="U36" s="174"/>
      <c r="V36" s="174"/>
      <c r="W36" s="174"/>
    </row>
    <row r="37" ht="32.4" customHeight="1" spans="1:23">
      <c r="A37" s="80" t="s">
        <v>261</v>
      </c>
      <c r="B37" s="80" t="s">
        <v>333</v>
      </c>
      <c r="C37" s="80" t="s">
        <v>334</v>
      </c>
      <c r="D37" s="80" t="s">
        <v>73</v>
      </c>
      <c r="E37" s="80" t="s">
        <v>116</v>
      </c>
      <c r="F37" s="80" t="s">
        <v>328</v>
      </c>
      <c r="G37" s="80" t="s">
        <v>339</v>
      </c>
      <c r="H37" s="80" t="s">
        <v>340</v>
      </c>
      <c r="I37" s="174">
        <v>45800</v>
      </c>
      <c r="J37" s="174">
        <v>45800</v>
      </c>
      <c r="K37" s="175">
        <v>45800</v>
      </c>
      <c r="L37" s="174"/>
      <c r="M37" s="174"/>
      <c r="N37" s="174"/>
      <c r="O37" s="174"/>
      <c r="P37" s="174"/>
      <c r="Q37" s="174"/>
      <c r="R37" s="174"/>
      <c r="S37" s="174"/>
      <c r="T37" s="174"/>
      <c r="U37" s="174"/>
      <c r="V37" s="174"/>
      <c r="W37" s="174"/>
    </row>
    <row r="38" ht="32.4" customHeight="1" spans="1:23">
      <c r="A38" s="80" t="s">
        <v>261</v>
      </c>
      <c r="B38" s="80" t="s">
        <v>333</v>
      </c>
      <c r="C38" s="80" t="s">
        <v>334</v>
      </c>
      <c r="D38" s="80" t="s">
        <v>73</v>
      </c>
      <c r="E38" s="80" t="s">
        <v>116</v>
      </c>
      <c r="F38" s="80" t="s">
        <v>328</v>
      </c>
      <c r="G38" s="80" t="s">
        <v>341</v>
      </c>
      <c r="H38" s="80" t="s">
        <v>342</v>
      </c>
      <c r="I38" s="174">
        <v>375000</v>
      </c>
      <c r="J38" s="174">
        <v>375000</v>
      </c>
      <c r="K38" s="175">
        <v>375000</v>
      </c>
      <c r="L38" s="174"/>
      <c r="M38" s="174"/>
      <c r="N38" s="174"/>
      <c r="O38" s="174"/>
      <c r="P38" s="174"/>
      <c r="Q38" s="174"/>
      <c r="R38" s="174"/>
      <c r="S38" s="174"/>
      <c r="T38" s="174"/>
      <c r="U38" s="174"/>
      <c r="V38" s="174"/>
      <c r="W38" s="174"/>
    </row>
    <row r="39" ht="32.4" customHeight="1" spans="1:23">
      <c r="A39" s="80" t="s">
        <v>261</v>
      </c>
      <c r="B39" s="80" t="s">
        <v>333</v>
      </c>
      <c r="C39" s="80" t="s">
        <v>334</v>
      </c>
      <c r="D39" s="80" t="s">
        <v>73</v>
      </c>
      <c r="E39" s="80" t="s">
        <v>116</v>
      </c>
      <c r="F39" s="80" t="s">
        <v>328</v>
      </c>
      <c r="G39" s="80" t="s">
        <v>316</v>
      </c>
      <c r="H39" s="80" t="s">
        <v>317</v>
      </c>
      <c r="I39" s="174">
        <v>240000</v>
      </c>
      <c r="J39" s="174">
        <v>240000</v>
      </c>
      <c r="K39" s="175">
        <v>240000</v>
      </c>
      <c r="L39" s="174"/>
      <c r="M39" s="174"/>
      <c r="N39" s="174"/>
      <c r="O39" s="174"/>
      <c r="P39" s="174"/>
      <c r="Q39" s="174"/>
      <c r="R39" s="174"/>
      <c r="S39" s="174"/>
      <c r="T39" s="174"/>
      <c r="U39" s="174"/>
      <c r="V39" s="174"/>
      <c r="W39" s="174"/>
    </row>
    <row r="40" ht="32.4" customHeight="1" spans="1:23">
      <c r="A40" s="80" t="s">
        <v>261</v>
      </c>
      <c r="B40" s="80" t="s">
        <v>333</v>
      </c>
      <c r="C40" s="80" t="s">
        <v>334</v>
      </c>
      <c r="D40" s="80" t="s">
        <v>73</v>
      </c>
      <c r="E40" s="80" t="s">
        <v>116</v>
      </c>
      <c r="F40" s="80" t="s">
        <v>328</v>
      </c>
      <c r="G40" s="80" t="s">
        <v>343</v>
      </c>
      <c r="H40" s="80" t="s">
        <v>344</v>
      </c>
      <c r="I40" s="174">
        <v>10000</v>
      </c>
      <c r="J40" s="174">
        <v>10000</v>
      </c>
      <c r="K40" s="175">
        <v>10000</v>
      </c>
      <c r="L40" s="174"/>
      <c r="M40" s="174"/>
      <c r="N40" s="174"/>
      <c r="O40" s="174"/>
      <c r="P40" s="174"/>
      <c r="Q40" s="174"/>
      <c r="R40" s="174"/>
      <c r="S40" s="174"/>
      <c r="T40" s="174"/>
      <c r="U40" s="174"/>
      <c r="V40" s="174"/>
      <c r="W40" s="174"/>
    </row>
    <row r="41" ht="32.4" customHeight="1" spans="1:23">
      <c r="A41" s="80" t="s">
        <v>261</v>
      </c>
      <c r="B41" s="80" t="s">
        <v>333</v>
      </c>
      <c r="C41" s="80" t="s">
        <v>334</v>
      </c>
      <c r="D41" s="80" t="s">
        <v>73</v>
      </c>
      <c r="E41" s="80" t="s">
        <v>116</v>
      </c>
      <c r="F41" s="80" t="s">
        <v>328</v>
      </c>
      <c r="G41" s="80" t="s">
        <v>320</v>
      </c>
      <c r="H41" s="80" t="s">
        <v>321</v>
      </c>
      <c r="I41" s="174">
        <v>60000</v>
      </c>
      <c r="J41" s="174">
        <v>60000</v>
      </c>
      <c r="K41" s="175">
        <v>60000</v>
      </c>
      <c r="L41" s="174"/>
      <c r="M41" s="174"/>
      <c r="N41" s="174"/>
      <c r="O41" s="174"/>
      <c r="P41" s="174"/>
      <c r="Q41" s="174"/>
      <c r="R41" s="174"/>
      <c r="S41" s="174"/>
      <c r="T41" s="174"/>
      <c r="U41" s="174"/>
      <c r="V41" s="174"/>
      <c r="W41" s="174"/>
    </row>
    <row r="42" ht="32.4" customHeight="1" spans="1:23">
      <c r="A42" s="80" t="s">
        <v>261</v>
      </c>
      <c r="B42" s="80" t="s">
        <v>333</v>
      </c>
      <c r="C42" s="80" t="s">
        <v>334</v>
      </c>
      <c r="D42" s="80" t="s">
        <v>73</v>
      </c>
      <c r="E42" s="80" t="s">
        <v>116</v>
      </c>
      <c r="F42" s="80" t="s">
        <v>328</v>
      </c>
      <c r="G42" s="80" t="s">
        <v>345</v>
      </c>
      <c r="H42" s="80" t="s">
        <v>346</v>
      </c>
      <c r="I42" s="174">
        <v>408960.62</v>
      </c>
      <c r="J42" s="174">
        <v>408960.62</v>
      </c>
      <c r="K42" s="175">
        <v>408960.62</v>
      </c>
      <c r="L42" s="174"/>
      <c r="M42" s="174"/>
      <c r="N42" s="174"/>
      <c r="O42" s="174"/>
      <c r="P42" s="174"/>
      <c r="Q42" s="174"/>
      <c r="R42" s="174"/>
      <c r="S42" s="174"/>
      <c r="T42" s="174"/>
      <c r="U42" s="174"/>
      <c r="V42" s="174"/>
      <c r="W42" s="174"/>
    </row>
    <row r="43" ht="32.4" customHeight="1" spans="1:23">
      <c r="A43" s="80" t="s">
        <v>261</v>
      </c>
      <c r="B43" s="80" t="s">
        <v>347</v>
      </c>
      <c r="C43" s="80" t="s">
        <v>348</v>
      </c>
      <c r="D43" s="80" t="s">
        <v>73</v>
      </c>
      <c r="E43" s="80" t="s">
        <v>122</v>
      </c>
      <c r="F43" s="80" t="s">
        <v>349</v>
      </c>
      <c r="G43" s="80" t="s">
        <v>290</v>
      </c>
      <c r="H43" s="80" t="s">
        <v>291</v>
      </c>
      <c r="I43" s="174">
        <v>1800000</v>
      </c>
      <c r="J43" s="174">
        <v>1800000</v>
      </c>
      <c r="K43" s="175">
        <v>1800000</v>
      </c>
      <c r="L43" s="174"/>
      <c r="M43" s="174"/>
      <c r="N43" s="174"/>
      <c r="O43" s="174"/>
      <c r="P43" s="174"/>
      <c r="Q43" s="174"/>
      <c r="R43" s="174"/>
      <c r="S43" s="174"/>
      <c r="T43" s="174"/>
      <c r="U43" s="174"/>
      <c r="V43" s="174"/>
      <c r="W43" s="174"/>
    </row>
    <row r="44" ht="32.4" customHeight="1" spans="1:23">
      <c r="A44" s="80" t="s">
        <v>261</v>
      </c>
      <c r="B44" s="80" t="s">
        <v>350</v>
      </c>
      <c r="C44" s="80" t="s">
        <v>351</v>
      </c>
      <c r="D44" s="80" t="s">
        <v>73</v>
      </c>
      <c r="E44" s="80" t="s">
        <v>122</v>
      </c>
      <c r="F44" s="80" t="s">
        <v>349</v>
      </c>
      <c r="G44" s="80" t="s">
        <v>290</v>
      </c>
      <c r="H44" s="80" t="s">
        <v>291</v>
      </c>
      <c r="I44" s="174">
        <v>29500</v>
      </c>
      <c r="J44" s="174">
        <v>29500</v>
      </c>
      <c r="K44" s="175">
        <v>29500</v>
      </c>
      <c r="L44" s="174"/>
      <c r="M44" s="174"/>
      <c r="N44" s="174"/>
      <c r="O44" s="174"/>
      <c r="P44" s="174"/>
      <c r="Q44" s="174"/>
      <c r="R44" s="174"/>
      <c r="S44" s="174"/>
      <c r="T44" s="174"/>
      <c r="U44" s="174"/>
      <c r="V44" s="174"/>
      <c r="W44" s="174"/>
    </row>
    <row r="45" ht="32.4" customHeight="1" spans="1:23">
      <c r="A45" s="80" t="s">
        <v>261</v>
      </c>
      <c r="B45" s="80" t="s">
        <v>352</v>
      </c>
      <c r="C45" s="80" t="s">
        <v>353</v>
      </c>
      <c r="D45" s="80" t="s">
        <v>73</v>
      </c>
      <c r="E45" s="80" t="s">
        <v>122</v>
      </c>
      <c r="F45" s="80" t="s">
        <v>349</v>
      </c>
      <c r="G45" s="80" t="s">
        <v>290</v>
      </c>
      <c r="H45" s="80" t="s">
        <v>291</v>
      </c>
      <c r="I45" s="174">
        <v>500</v>
      </c>
      <c r="J45" s="174">
        <v>500</v>
      </c>
      <c r="K45" s="175">
        <v>500</v>
      </c>
      <c r="L45" s="174"/>
      <c r="M45" s="174"/>
      <c r="N45" s="174"/>
      <c r="O45" s="174"/>
      <c r="P45" s="174"/>
      <c r="Q45" s="174"/>
      <c r="R45" s="174"/>
      <c r="S45" s="174"/>
      <c r="T45" s="174"/>
      <c r="U45" s="174"/>
      <c r="V45" s="174"/>
      <c r="W45" s="174"/>
    </row>
    <row r="46" ht="32.4" customHeight="1" spans="1:23">
      <c r="A46" s="80" t="s">
        <v>261</v>
      </c>
      <c r="B46" s="80" t="s">
        <v>354</v>
      </c>
      <c r="C46" s="80" t="s">
        <v>355</v>
      </c>
      <c r="D46" s="80" t="s">
        <v>73</v>
      </c>
      <c r="E46" s="80" t="s">
        <v>116</v>
      </c>
      <c r="F46" s="80" t="s">
        <v>328</v>
      </c>
      <c r="G46" s="80" t="s">
        <v>265</v>
      </c>
      <c r="H46" s="80" t="s">
        <v>266</v>
      </c>
      <c r="I46" s="174">
        <v>251451.13</v>
      </c>
      <c r="J46" s="174">
        <v>251451.13</v>
      </c>
      <c r="K46" s="175">
        <v>251451.13</v>
      </c>
      <c r="L46" s="174"/>
      <c r="M46" s="174"/>
      <c r="N46" s="174"/>
      <c r="O46" s="174"/>
      <c r="P46" s="174"/>
      <c r="Q46" s="174"/>
      <c r="R46" s="174"/>
      <c r="S46" s="174"/>
      <c r="T46" s="174"/>
      <c r="U46" s="174"/>
      <c r="V46" s="174"/>
      <c r="W46" s="174"/>
    </row>
    <row r="47" ht="32.4" customHeight="1" spans="1:23">
      <c r="A47" s="80" t="s">
        <v>261</v>
      </c>
      <c r="B47" s="80" t="s">
        <v>356</v>
      </c>
      <c r="C47" s="80" t="s">
        <v>357</v>
      </c>
      <c r="D47" s="80" t="s">
        <v>73</v>
      </c>
      <c r="E47" s="80" t="s">
        <v>134</v>
      </c>
      <c r="F47" s="80" t="s">
        <v>358</v>
      </c>
      <c r="G47" s="80" t="s">
        <v>290</v>
      </c>
      <c r="H47" s="80" t="s">
        <v>291</v>
      </c>
      <c r="I47" s="174">
        <v>10961481.75</v>
      </c>
      <c r="J47" s="174"/>
      <c r="K47" s="175"/>
      <c r="L47" s="174">
        <v>10961481.75</v>
      </c>
      <c r="M47" s="174"/>
      <c r="N47" s="174"/>
      <c r="O47" s="174"/>
      <c r="P47" s="174"/>
      <c r="Q47" s="174"/>
      <c r="R47" s="174"/>
      <c r="S47" s="174"/>
      <c r="T47" s="174"/>
      <c r="U47" s="174"/>
      <c r="V47" s="174"/>
      <c r="W47" s="174"/>
    </row>
    <row r="48" ht="32.4" customHeight="1" spans="1:23">
      <c r="A48" s="80" t="s">
        <v>261</v>
      </c>
      <c r="B48" s="80" t="s">
        <v>359</v>
      </c>
      <c r="C48" s="80" t="s">
        <v>360</v>
      </c>
      <c r="D48" s="80" t="s">
        <v>73</v>
      </c>
      <c r="E48" s="80" t="s">
        <v>122</v>
      </c>
      <c r="F48" s="80" t="s">
        <v>349</v>
      </c>
      <c r="G48" s="80" t="s">
        <v>265</v>
      </c>
      <c r="H48" s="80" t="s">
        <v>266</v>
      </c>
      <c r="I48" s="174">
        <v>2635000</v>
      </c>
      <c r="J48" s="174">
        <v>2635000</v>
      </c>
      <c r="K48" s="175">
        <v>2635000</v>
      </c>
      <c r="L48" s="174"/>
      <c r="M48" s="174"/>
      <c r="N48" s="174"/>
      <c r="O48" s="174"/>
      <c r="P48" s="174"/>
      <c r="Q48" s="174"/>
      <c r="R48" s="174"/>
      <c r="S48" s="174"/>
      <c r="T48" s="174"/>
      <c r="U48" s="174"/>
      <c r="V48" s="174"/>
      <c r="W48" s="174"/>
    </row>
    <row r="49" ht="32.4" customHeight="1" spans="1:23">
      <c r="A49" s="80" t="s">
        <v>261</v>
      </c>
      <c r="B49" s="80" t="s">
        <v>361</v>
      </c>
      <c r="C49" s="80" t="s">
        <v>362</v>
      </c>
      <c r="D49" s="80" t="s">
        <v>73</v>
      </c>
      <c r="E49" s="80" t="s">
        <v>116</v>
      </c>
      <c r="F49" s="80" t="s">
        <v>328</v>
      </c>
      <c r="G49" s="80" t="s">
        <v>329</v>
      </c>
      <c r="H49" s="80" t="s">
        <v>330</v>
      </c>
      <c r="I49" s="174">
        <v>163008.04</v>
      </c>
      <c r="J49" s="174"/>
      <c r="K49" s="175"/>
      <c r="L49" s="174"/>
      <c r="M49" s="174"/>
      <c r="N49" s="174"/>
      <c r="O49" s="174"/>
      <c r="P49" s="174"/>
      <c r="Q49" s="174"/>
      <c r="R49" s="174">
        <v>163008.04</v>
      </c>
      <c r="S49" s="174"/>
      <c r="T49" s="174"/>
      <c r="U49" s="174"/>
      <c r="V49" s="174"/>
      <c r="W49" s="174">
        <v>163008.04</v>
      </c>
    </row>
    <row r="50" ht="32.4" customHeight="1" spans="1:23">
      <c r="A50" s="80" t="s">
        <v>261</v>
      </c>
      <c r="B50" s="80" t="s">
        <v>361</v>
      </c>
      <c r="C50" s="80" t="s">
        <v>362</v>
      </c>
      <c r="D50" s="80" t="s">
        <v>73</v>
      </c>
      <c r="E50" s="80" t="s">
        <v>116</v>
      </c>
      <c r="F50" s="80" t="s">
        <v>328</v>
      </c>
      <c r="G50" s="80" t="s">
        <v>265</v>
      </c>
      <c r="H50" s="80" t="s">
        <v>266</v>
      </c>
      <c r="I50" s="174">
        <v>40103360</v>
      </c>
      <c r="J50" s="174"/>
      <c r="K50" s="175"/>
      <c r="L50" s="174"/>
      <c r="M50" s="174"/>
      <c r="N50" s="174"/>
      <c r="O50" s="174"/>
      <c r="P50" s="174"/>
      <c r="Q50" s="174"/>
      <c r="R50" s="174">
        <v>40103360</v>
      </c>
      <c r="S50" s="174"/>
      <c r="T50" s="174"/>
      <c r="U50" s="174"/>
      <c r="V50" s="174"/>
      <c r="W50" s="174">
        <v>40103360</v>
      </c>
    </row>
    <row r="51" ht="32.4" customHeight="1" spans="1:23">
      <c r="A51" s="80" t="s">
        <v>261</v>
      </c>
      <c r="B51" s="80" t="s">
        <v>361</v>
      </c>
      <c r="C51" s="80" t="s">
        <v>362</v>
      </c>
      <c r="D51" s="80" t="s">
        <v>73</v>
      </c>
      <c r="E51" s="80" t="s">
        <v>116</v>
      </c>
      <c r="F51" s="80" t="s">
        <v>328</v>
      </c>
      <c r="G51" s="80" t="s">
        <v>290</v>
      </c>
      <c r="H51" s="80" t="s">
        <v>291</v>
      </c>
      <c r="I51" s="174">
        <v>681064.78</v>
      </c>
      <c r="J51" s="174"/>
      <c r="K51" s="175"/>
      <c r="L51" s="174"/>
      <c r="M51" s="174"/>
      <c r="N51" s="174"/>
      <c r="O51" s="174"/>
      <c r="P51" s="174"/>
      <c r="Q51" s="174"/>
      <c r="R51" s="174">
        <v>681064.78</v>
      </c>
      <c r="S51" s="174"/>
      <c r="T51" s="174"/>
      <c r="U51" s="174"/>
      <c r="V51" s="174"/>
      <c r="W51" s="174">
        <v>681064.78</v>
      </c>
    </row>
    <row r="52" ht="32.4" customHeight="1" spans="1:23">
      <c r="A52" s="80" t="s">
        <v>261</v>
      </c>
      <c r="B52" s="80" t="s">
        <v>363</v>
      </c>
      <c r="C52" s="80" t="s">
        <v>364</v>
      </c>
      <c r="D52" s="80" t="s">
        <v>73</v>
      </c>
      <c r="E52" s="80" t="s">
        <v>118</v>
      </c>
      <c r="F52" s="80" t="s">
        <v>264</v>
      </c>
      <c r="G52" s="80" t="s">
        <v>265</v>
      </c>
      <c r="H52" s="80" t="s">
        <v>266</v>
      </c>
      <c r="I52" s="174">
        <v>30000</v>
      </c>
      <c r="J52" s="174">
        <v>30000</v>
      </c>
      <c r="K52" s="175">
        <v>30000</v>
      </c>
      <c r="L52" s="174"/>
      <c r="M52" s="174"/>
      <c r="N52" s="174"/>
      <c r="O52" s="174"/>
      <c r="P52" s="174"/>
      <c r="Q52" s="174"/>
      <c r="R52" s="174"/>
      <c r="S52" s="174"/>
      <c r="T52" s="174"/>
      <c r="U52" s="174"/>
      <c r="V52" s="174"/>
      <c r="W52" s="174"/>
    </row>
    <row r="53" ht="32.4" customHeight="1" spans="1:23">
      <c r="A53" s="80" t="s">
        <v>261</v>
      </c>
      <c r="B53" s="80" t="s">
        <v>365</v>
      </c>
      <c r="C53" s="80" t="s">
        <v>366</v>
      </c>
      <c r="D53" s="80" t="s">
        <v>73</v>
      </c>
      <c r="E53" s="80" t="s">
        <v>132</v>
      </c>
      <c r="F53" s="80" t="s">
        <v>367</v>
      </c>
      <c r="G53" s="80" t="s">
        <v>290</v>
      </c>
      <c r="H53" s="80" t="s">
        <v>291</v>
      </c>
      <c r="I53" s="174">
        <v>369600</v>
      </c>
      <c r="J53" s="174"/>
      <c r="K53" s="175"/>
      <c r="L53" s="174">
        <v>369600</v>
      </c>
      <c r="M53" s="174"/>
      <c r="N53" s="174"/>
      <c r="O53" s="174"/>
      <c r="P53" s="174"/>
      <c r="Q53" s="174"/>
      <c r="R53" s="174"/>
      <c r="S53" s="174"/>
      <c r="T53" s="174"/>
      <c r="U53" s="174"/>
      <c r="V53" s="174"/>
      <c r="W53" s="174"/>
    </row>
    <row r="54" ht="32.4" customHeight="1" spans="1:23">
      <c r="A54" s="80" t="s">
        <v>261</v>
      </c>
      <c r="B54" s="80" t="s">
        <v>368</v>
      </c>
      <c r="C54" s="80" t="s">
        <v>369</v>
      </c>
      <c r="D54" s="80" t="s">
        <v>73</v>
      </c>
      <c r="E54" s="80" t="s">
        <v>106</v>
      </c>
      <c r="F54" s="80" t="s">
        <v>370</v>
      </c>
      <c r="G54" s="80" t="s">
        <v>265</v>
      </c>
      <c r="H54" s="80" t="s">
        <v>266</v>
      </c>
      <c r="I54" s="174">
        <v>255370</v>
      </c>
      <c r="J54" s="174">
        <v>255370</v>
      </c>
      <c r="K54" s="175">
        <v>255370</v>
      </c>
      <c r="L54" s="174"/>
      <c r="M54" s="174"/>
      <c r="N54" s="174"/>
      <c r="O54" s="174"/>
      <c r="P54" s="174"/>
      <c r="Q54" s="174"/>
      <c r="R54" s="174"/>
      <c r="S54" s="174"/>
      <c r="T54" s="174"/>
      <c r="U54" s="174"/>
      <c r="V54" s="174"/>
      <c r="W54" s="174"/>
    </row>
    <row r="55" ht="32.4" customHeight="1" spans="1:23">
      <c r="A55" s="80" t="s">
        <v>261</v>
      </c>
      <c r="B55" s="80" t="s">
        <v>371</v>
      </c>
      <c r="C55" s="80" t="s">
        <v>372</v>
      </c>
      <c r="D55" s="80" t="s">
        <v>73</v>
      </c>
      <c r="E55" s="80" t="s">
        <v>122</v>
      </c>
      <c r="F55" s="80" t="s">
        <v>349</v>
      </c>
      <c r="G55" s="80" t="s">
        <v>290</v>
      </c>
      <c r="H55" s="80" t="s">
        <v>291</v>
      </c>
      <c r="I55" s="174">
        <v>300000</v>
      </c>
      <c r="J55" s="174">
        <v>300000</v>
      </c>
      <c r="K55" s="175">
        <v>300000</v>
      </c>
      <c r="L55" s="174"/>
      <c r="M55" s="174"/>
      <c r="N55" s="174"/>
      <c r="O55" s="174"/>
      <c r="P55" s="174"/>
      <c r="Q55" s="174"/>
      <c r="R55" s="174"/>
      <c r="S55" s="174"/>
      <c r="T55" s="174"/>
      <c r="U55" s="174"/>
      <c r="V55" s="174"/>
      <c r="W55" s="174"/>
    </row>
    <row r="56" ht="32.4" customHeight="1" spans="1:23">
      <c r="A56" s="80" t="s">
        <v>261</v>
      </c>
      <c r="B56" s="80" t="s">
        <v>373</v>
      </c>
      <c r="C56" s="80" t="s">
        <v>374</v>
      </c>
      <c r="D56" s="80" t="s">
        <v>73</v>
      </c>
      <c r="E56" s="80" t="s">
        <v>116</v>
      </c>
      <c r="F56" s="80" t="s">
        <v>328</v>
      </c>
      <c r="G56" s="80" t="s">
        <v>329</v>
      </c>
      <c r="H56" s="80" t="s">
        <v>330</v>
      </c>
      <c r="I56" s="174">
        <v>7680</v>
      </c>
      <c r="J56" s="174">
        <v>7680</v>
      </c>
      <c r="K56" s="175">
        <v>7680</v>
      </c>
      <c r="L56" s="174"/>
      <c r="M56" s="174"/>
      <c r="N56" s="174"/>
      <c r="O56" s="174"/>
      <c r="P56" s="174"/>
      <c r="Q56" s="174"/>
      <c r="R56" s="174"/>
      <c r="S56" s="174"/>
      <c r="T56" s="174"/>
      <c r="U56" s="174"/>
      <c r="V56" s="174"/>
      <c r="W56" s="174"/>
    </row>
    <row r="57" ht="32.4" customHeight="1" spans="1:23">
      <c r="A57" s="80" t="s">
        <v>261</v>
      </c>
      <c r="B57" s="80" t="s">
        <v>373</v>
      </c>
      <c r="C57" s="80" t="s">
        <v>374</v>
      </c>
      <c r="D57" s="80" t="s">
        <v>73</v>
      </c>
      <c r="E57" s="80" t="s">
        <v>116</v>
      </c>
      <c r="F57" s="80" t="s">
        <v>328</v>
      </c>
      <c r="G57" s="80" t="s">
        <v>375</v>
      </c>
      <c r="H57" s="80" t="s">
        <v>376</v>
      </c>
      <c r="I57" s="174">
        <v>1855400</v>
      </c>
      <c r="J57" s="174">
        <v>1855400</v>
      </c>
      <c r="K57" s="175">
        <v>1855400</v>
      </c>
      <c r="L57" s="174"/>
      <c r="M57" s="174"/>
      <c r="N57" s="174"/>
      <c r="O57" s="174"/>
      <c r="P57" s="174"/>
      <c r="Q57" s="174"/>
      <c r="R57" s="174"/>
      <c r="S57" s="174"/>
      <c r="T57" s="174"/>
      <c r="U57" s="174"/>
      <c r="V57" s="174"/>
      <c r="W57" s="174"/>
    </row>
    <row r="58" ht="32.4" customHeight="1" spans="1:23">
      <c r="A58" s="80" t="s">
        <v>261</v>
      </c>
      <c r="B58" s="80" t="s">
        <v>373</v>
      </c>
      <c r="C58" s="80" t="s">
        <v>374</v>
      </c>
      <c r="D58" s="80" t="s">
        <v>73</v>
      </c>
      <c r="E58" s="80" t="s">
        <v>116</v>
      </c>
      <c r="F58" s="80" t="s">
        <v>328</v>
      </c>
      <c r="G58" s="80" t="s">
        <v>265</v>
      </c>
      <c r="H58" s="80" t="s">
        <v>266</v>
      </c>
      <c r="I58" s="174">
        <v>409576</v>
      </c>
      <c r="J58" s="174">
        <v>409576</v>
      </c>
      <c r="K58" s="175">
        <v>409576</v>
      </c>
      <c r="L58" s="174"/>
      <c r="M58" s="174"/>
      <c r="N58" s="174"/>
      <c r="O58" s="174"/>
      <c r="P58" s="174"/>
      <c r="Q58" s="174"/>
      <c r="R58" s="174"/>
      <c r="S58" s="174"/>
      <c r="T58" s="174"/>
      <c r="U58" s="174"/>
      <c r="V58" s="174"/>
      <c r="W58" s="174"/>
    </row>
    <row r="59" ht="32.4" customHeight="1" spans="1:23">
      <c r="A59" s="80" t="s">
        <v>261</v>
      </c>
      <c r="B59" s="80" t="s">
        <v>373</v>
      </c>
      <c r="C59" s="80" t="s">
        <v>374</v>
      </c>
      <c r="D59" s="80" t="s">
        <v>73</v>
      </c>
      <c r="E59" s="80" t="s">
        <v>116</v>
      </c>
      <c r="F59" s="80" t="s">
        <v>328</v>
      </c>
      <c r="G59" s="80" t="s">
        <v>377</v>
      </c>
      <c r="H59" s="80" t="s">
        <v>378</v>
      </c>
      <c r="I59" s="174">
        <v>21000</v>
      </c>
      <c r="J59" s="174">
        <v>21000</v>
      </c>
      <c r="K59" s="175">
        <v>21000</v>
      </c>
      <c r="L59" s="174"/>
      <c r="M59" s="174"/>
      <c r="N59" s="174"/>
      <c r="O59" s="174"/>
      <c r="P59" s="174"/>
      <c r="Q59" s="174"/>
      <c r="R59" s="174"/>
      <c r="S59" s="174"/>
      <c r="T59" s="174"/>
      <c r="U59" s="174"/>
      <c r="V59" s="174"/>
      <c r="W59" s="174"/>
    </row>
    <row r="60" ht="32.4" customHeight="1" spans="1:23">
      <c r="A60" s="80" t="s">
        <v>261</v>
      </c>
      <c r="B60" s="80" t="s">
        <v>379</v>
      </c>
      <c r="C60" s="80" t="s">
        <v>380</v>
      </c>
      <c r="D60" s="80" t="s">
        <v>73</v>
      </c>
      <c r="E60" s="80" t="s">
        <v>154</v>
      </c>
      <c r="F60" s="80" t="s">
        <v>381</v>
      </c>
      <c r="G60" s="80" t="s">
        <v>329</v>
      </c>
      <c r="H60" s="80" t="s">
        <v>330</v>
      </c>
      <c r="I60" s="174">
        <v>149000</v>
      </c>
      <c r="J60" s="174">
        <v>149000</v>
      </c>
      <c r="K60" s="175">
        <v>149000</v>
      </c>
      <c r="L60" s="174"/>
      <c r="M60" s="174"/>
      <c r="N60" s="174"/>
      <c r="O60" s="174"/>
      <c r="P60" s="174"/>
      <c r="Q60" s="174"/>
      <c r="R60" s="174"/>
      <c r="S60" s="174"/>
      <c r="T60" s="174"/>
      <c r="U60" s="174"/>
      <c r="V60" s="174"/>
      <c r="W60" s="174"/>
    </row>
    <row r="61" ht="32.4" customHeight="1" spans="1:23">
      <c r="A61" s="80" t="s">
        <v>261</v>
      </c>
      <c r="B61" s="80" t="s">
        <v>382</v>
      </c>
      <c r="C61" s="80" t="s">
        <v>383</v>
      </c>
      <c r="D61" s="80" t="s">
        <v>73</v>
      </c>
      <c r="E61" s="80" t="s">
        <v>118</v>
      </c>
      <c r="F61" s="80" t="s">
        <v>264</v>
      </c>
      <c r="G61" s="80" t="s">
        <v>265</v>
      </c>
      <c r="H61" s="80" t="s">
        <v>266</v>
      </c>
      <c r="I61" s="174">
        <v>5617200</v>
      </c>
      <c r="J61" s="174">
        <v>5617200</v>
      </c>
      <c r="K61" s="175">
        <v>5617200</v>
      </c>
      <c r="L61" s="174"/>
      <c r="M61" s="174"/>
      <c r="N61" s="174"/>
      <c r="O61" s="174"/>
      <c r="P61" s="174"/>
      <c r="Q61" s="174"/>
      <c r="R61" s="174"/>
      <c r="S61" s="174"/>
      <c r="T61" s="174"/>
      <c r="U61" s="174"/>
      <c r="V61" s="174"/>
      <c r="W61" s="174"/>
    </row>
    <row r="62" ht="32.4" customHeight="1" spans="1:23">
      <c r="A62" s="80" t="s">
        <v>261</v>
      </c>
      <c r="B62" s="80" t="s">
        <v>384</v>
      </c>
      <c r="C62" s="80" t="s">
        <v>385</v>
      </c>
      <c r="D62" s="80" t="s">
        <v>73</v>
      </c>
      <c r="E62" s="80" t="s">
        <v>156</v>
      </c>
      <c r="F62" s="80" t="s">
        <v>386</v>
      </c>
      <c r="G62" s="80" t="s">
        <v>265</v>
      </c>
      <c r="H62" s="80" t="s">
        <v>266</v>
      </c>
      <c r="I62" s="174">
        <v>261000</v>
      </c>
      <c r="J62" s="174">
        <v>261000</v>
      </c>
      <c r="K62" s="175">
        <v>261000</v>
      </c>
      <c r="L62" s="174"/>
      <c r="M62" s="174"/>
      <c r="N62" s="174"/>
      <c r="O62" s="174"/>
      <c r="P62" s="174"/>
      <c r="Q62" s="174"/>
      <c r="R62" s="174"/>
      <c r="S62" s="174"/>
      <c r="T62" s="174"/>
      <c r="U62" s="174"/>
      <c r="V62" s="174"/>
      <c r="W62" s="174"/>
    </row>
    <row r="63" ht="32.4" customHeight="1" spans="1:23">
      <c r="A63" s="80" t="s">
        <v>261</v>
      </c>
      <c r="B63" s="80" t="s">
        <v>387</v>
      </c>
      <c r="C63" s="80" t="s">
        <v>388</v>
      </c>
      <c r="D63" s="80" t="s">
        <v>73</v>
      </c>
      <c r="E63" s="80" t="s">
        <v>128</v>
      </c>
      <c r="F63" s="80" t="s">
        <v>277</v>
      </c>
      <c r="G63" s="80" t="s">
        <v>265</v>
      </c>
      <c r="H63" s="80" t="s">
        <v>266</v>
      </c>
      <c r="I63" s="174">
        <v>553000</v>
      </c>
      <c r="J63" s="174">
        <v>553000</v>
      </c>
      <c r="K63" s="175">
        <v>553000</v>
      </c>
      <c r="L63" s="174"/>
      <c r="M63" s="174"/>
      <c r="N63" s="174"/>
      <c r="O63" s="174"/>
      <c r="P63" s="174"/>
      <c r="Q63" s="174"/>
      <c r="R63" s="174"/>
      <c r="S63" s="174"/>
      <c r="T63" s="174"/>
      <c r="U63" s="174"/>
      <c r="V63" s="174"/>
      <c r="W63" s="174"/>
    </row>
    <row r="64" ht="32.4" customHeight="1" spans="1:23">
      <c r="A64" s="80" t="s">
        <v>261</v>
      </c>
      <c r="B64" s="80" t="s">
        <v>389</v>
      </c>
      <c r="C64" s="80" t="s">
        <v>390</v>
      </c>
      <c r="D64" s="80" t="s">
        <v>73</v>
      </c>
      <c r="E64" s="80" t="s">
        <v>140</v>
      </c>
      <c r="F64" s="80" t="s">
        <v>391</v>
      </c>
      <c r="G64" s="80" t="s">
        <v>290</v>
      </c>
      <c r="H64" s="80" t="s">
        <v>291</v>
      </c>
      <c r="I64" s="174">
        <v>17857700</v>
      </c>
      <c r="J64" s="174"/>
      <c r="K64" s="175"/>
      <c r="L64" s="174">
        <v>17857700</v>
      </c>
      <c r="M64" s="174"/>
      <c r="N64" s="174"/>
      <c r="O64" s="174"/>
      <c r="P64" s="174"/>
      <c r="Q64" s="174"/>
      <c r="R64" s="174"/>
      <c r="S64" s="174"/>
      <c r="T64" s="174"/>
      <c r="U64" s="174"/>
      <c r="V64" s="174"/>
      <c r="W64" s="174"/>
    </row>
    <row r="65" ht="32.4" customHeight="1" spans="1:23">
      <c r="A65" s="80" t="s">
        <v>261</v>
      </c>
      <c r="B65" s="80" t="s">
        <v>392</v>
      </c>
      <c r="C65" s="80" t="s">
        <v>393</v>
      </c>
      <c r="D65" s="80" t="s">
        <v>73</v>
      </c>
      <c r="E65" s="80" t="s">
        <v>122</v>
      </c>
      <c r="F65" s="80" t="s">
        <v>349</v>
      </c>
      <c r="G65" s="80" t="s">
        <v>265</v>
      </c>
      <c r="H65" s="80" t="s">
        <v>266</v>
      </c>
      <c r="I65" s="174">
        <v>100</v>
      </c>
      <c r="J65" s="174">
        <v>100</v>
      </c>
      <c r="K65" s="175">
        <v>100</v>
      </c>
      <c r="L65" s="174"/>
      <c r="M65" s="174"/>
      <c r="N65" s="174"/>
      <c r="O65" s="174"/>
      <c r="P65" s="174"/>
      <c r="Q65" s="174"/>
      <c r="R65" s="174"/>
      <c r="S65" s="174"/>
      <c r="T65" s="174"/>
      <c r="U65" s="174"/>
      <c r="V65" s="174"/>
      <c r="W65" s="174"/>
    </row>
    <row r="66" ht="32.4" customHeight="1" spans="1:23">
      <c r="A66" s="80" t="s">
        <v>261</v>
      </c>
      <c r="B66" s="80" t="s">
        <v>394</v>
      </c>
      <c r="C66" s="80" t="s">
        <v>395</v>
      </c>
      <c r="D66" s="80" t="s">
        <v>73</v>
      </c>
      <c r="E66" s="80" t="s">
        <v>122</v>
      </c>
      <c r="F66" s="80" t="s">
        <v>349</v>
      </c>
      <c r="G66" s="80" t="s">
        <v>290</v>
      </c>
      <c r="H66" s="80" t="s">
        <v>291</v>
      </c>
      <c r="I66" s="174">
        <v>100</v>
      </c>
      <c r="J66" s="174">
        <v>100</v>
      </c>
      <c r="K66" s="175">
        <v>100</v>
      </c>
      <c r="L66" s="174"/>
      <c r="M66" s="174"/>
      <c r="N66" s="174"/>
      <c r="O66" s="174"/>
      <c r="P66" s="174"/>
      <c r="Q66" s="174"/>
      <c r="R66" s="174"/>
      <c r="S66" s="174"/>
      <c r="T66" s="174"/>
      <c r="U66" s="174"/>
      <c r="V66" s="174"/>
      <c r="W66" s="174"/>
    </row>
    <row r="67" ht="32.4" customHeight="1" spans="1:23">
      <c r="A67" s="80" t="s">
        <v>261</v>
      </c>
      <c r="B67" s="80" t="s">
        <v>396</v>
      </c>
      <c r="C67" s="80" t="s">
        <v>397</v>
      </c>
      <c r="D67" s="80" t="s">
        <v>73</v>
      </c>
      <c r="E67" s="80" t="s">
        <v>122</v>
      </c>
      <c r="F67" s="80" t="s">
        <v>349</v>
      </c>
      <c r="G67" s="80" t="s">
        <v>290</v>
      </c>
      <c r="H67" s="80" t="s">
        <v>291</v>
      </c>
      <c r="I67" s="174">
        <v>300000</v>
      </c>
      <c r="J67" s="174">
        <v>300000</v>
      </c>
      <c r="K67" s="175">
        <v>300000</v>
      </c>
      <c r="L67" s="174"/>
      <c r="M67" s="174"/>
      <c r="N67" s="174"/>
      <c r="O67" s="174"/>
      <c r="P67" s="174"/>
      <c r="Q67" s="174"/>
      <c r="R67" s="174"/>
      <c r="S67" s="174"/>
      <c r="T67" s="174"/>
      <c r="U67" s="174"/>
      <c r="V67" s="174"/>
      <c r="W67" s="174"/>
    </row>
    <row r="68" ht="32.4" customHeight="1" spans="1:23">
      <c r="A68" s="80" t="s">
        <v>261</v>
      </c>
      <c r="B68" s="80" t="s">
        <v>398</v>
      </c>
      <c r="C68" s="80" t="s">
        <v>399</v>
      </c>
      <c r="D68" s="80" t="s">
        <v>73</v>
      </c>
      <c r="E68" s="80" t="s">
        <v>122</v>
      </c>
      <c r="F68" s="80" t="s">
        <v>349</v>
      </c>
      <c r="G68" s="80" t="s">
        <v>290</v>
      </c>
      <c r="H68" s="80" t="s">
        <v>291</v>
      </c>
      <c r="I68" s="174">
        <v>116000</v>
      </c>
      <c r="J68" s="174">
        <v>116000</v>
      </c>
      <c r="K68" s="175">
        <v>116000</v>
      </c>
      <c r="L68" s="174"/>
      <c r="M68" s="174"/>
      <c r="N68" s="174"/>
      <c r="O68" s="174"/>
      <c r="P68" s="174"/>
      <c r="Q68" s="174"/>
      <c r="R68" s="174"/>
      <c r="S68" s="174"/>
      <c r="T68" s="174"/>
      <c r="U68" s="174"/>
      <c r="V68" s="174"/>
      <c r="W68" s="174"/>
    </row>
    <row r="69" ht="32.4" customHeight="1" spans="1:23">
      <c r="A69" s="80" t="s">
        <v>261</v>
      </c>
      <c r="B69" s="80" t="s">
        <v>400</v>
      </c>
      <c r="C69" s="80" t="s">
        <v>401</v>
      </c>
      <c r="D69" s="80" t="s">
        <v>73</v>
      </c>
      <c r="E69" s="80" t="s">
        <v>122</v>
      </c>
      <c r="F69" s="80" t="s">
        <v>349</v>
      </c>
      <c r="G69" s="80" t="s">
        <v>290</v>
      </c>
      <c r="H69" s="80" t="s">
        <v>291</v>
      </c>
      <c r="I69" s="174">
        <v>500000</v>
      </c>
      <c r="J69" s="174">
        <v>500000</v>
      </c>
      <c r="K69" s="175">
        <v>500000</v>
      </c>
      <c r="L69" s="174"/>
      <c r="M69" s="174"/>
      <c r="N69" s="174"/>
      <c r="O69" s="174"/>
      <c r="P69" s="174"/>
      <c r="Q69" s="174"/>
      <c r="R69" s="174"/>
      <c r="S69" s="174"/>
      <c r="T69" s="174"/>
      <c r="U69" s="174"/>
      <c r="V69" s="174"/>
      <c r="W69" s="174"/>
    </row>
    <row r="70" ht="32.4" customHeight="1" spans="1:23">
      <c r="A70" s="80" t="s">
        <v>261</v>
      </c>
      <c r="B70" s="80" t="s">
        <v>402</v>
      </c>
      <c r="C70" s="80" t="s">
        <v>403</v>
      </c>
      <c r="D70" s="80" t="s">
        <v>73</v>
      </c>
      <c r="E70" s="80" t="s">
        <v>122</v>
      </c>
      <c r="F70" s="80" t="s">
        <v>349</v>
      </c>
      <c r="G70" s="80" t="s">
        <v>290</v>
      </c>
      <c r="H70" s="80" t="s">
        <v>291</v>
      </c>
      <c r="I70" s="174">
        <v>500</v>
      </c>
      <c r="J70" s="174">
        <v>500</v>
      </c>
      <c r="K70" s="175">
        <v>500</v>
      </c>
      <c r="L70" s="174"/>
      <c r="M70" s="174"/>
      <c r="N70" s="174"/>
      <c r="O70" s="174"/>
      <c r="P70" s="174"/>
      <c r="Q70" s="174"/>
      <c r="R70" s="174"/>
      <c r="S70" s="174"/>
      <c r="T70" s="174"/>
      <c r="U70" s="174"/>
      <c r="V70" s="174"/>
      <c r="W70" s="174"/>
    </row>
    <row r="71" ht="32.4" customHeight="1" spans="1:23">
      <c r="A71" s="80" t="s">
        <v>261</v>
      </c>
      <c r="B71" s="80" t="s">
        <v>404</v>
      </c>
      <c r="C71" s="80" t="s">
        <v>405</v>
      </c>
      <c r="D71" s="80" t="s">
        <v>73</v>
      </c>
      <c r="E71" s="80" t="s">
        <v>122</v>
      </c>
      <c r="F71" s="80" t="s">
        <v>349</v>
      </c>
      <c r="G71" s="80" t="s">
        <v>290</v>
      </c>
      <c r="H71" s="80" t="s">
        <v>291</v>
      </c>
      <c r="I71" s="174">
        <v>120000</v>
      </c>
      <c r="J71" s="174">
        <v>120000</v>
      </c>
      <c r="K71" s="175">
        <v>120000</v>
      </c>
      <c r="L71" s="174"/>
      <c r="M71" s="174"/>
      <c r="N71" s="174"/>
      <c r="O71" s="174"/>
      <c r="P71" s="174"/>
      <c r="Q71" s="174"/>
      <c r="R71" s="174"/>
      <c r="S71" s="174"/>
      <c r="T71" s="174"/>
      <c r="U71" s="174"/>
      <c r="V71" s="174"/>
      <c r="W71" s="174"/>
    </row>
    <row r="72" ht="32.4" customHeight="1" spans="1:23">
      <c r="A72" s="80" t="s">
        <v>261</v>
      </c>
      <c r="B72" s="80" t="s">
        <v>406</v>
      </c>
      <c r="C72" s="80" t="s">
        <v>407</v>
      </c>
      <c r="D72" s="80" t="s">
        <v>73</v>
      </c>
      <c r="E72" s="80" t="s">
        <v>128</v>
      </c>
      <c r="F72" s="80" t="s">
        <v>277</v>
      </c>
      <c r="G72" s="80" t="s">
        <v>329</v>
      </c>
      <c r="H72" s="80" t="s">
        <v>330</v>
      </c>
      <c r="I72" s="174">
        <v>50000</v>
      </c>
      <c r="J72" s="174">
        <v>50000</v>
      </c>
      <c r="K72" s="175">
        <v>50000</v>
      </c>
      <c r="L72" s="174"/>
      <c r="M72" s="174"/>
      <c r="N72" s="174"/>
      <c r="O72" s="174"/>
      <c r="P72" s="174"/>
      <c r="Q72" s="174"/>
      <c r="R72" s="174"/>
      <c r="S72" s="174"/>
      <c r="T72" s="174"/>
      <c r="U72" s="174"/>
      <c r="V72" s="174"/>
      <c r="W72" s="174"/>
    </row>
    <row r="73" ht="32.4" customHeight="1" spans="1:23">
      <c r="A73" s="80" t="s">
        <v>261</v>
      </c>
      <c r="B73" s="80" t="s">
        <v>408</v>
      </c>
      <c r="C73" s="80" t="s">
        <v>409</v>
      </c>
      <c r="D73" s="80" t="s">
        <v>73</v>
      </c>
      <c r="E73" s="80" t="s">
        <v>122</v>
      </c>
      <c r="F73" s="80" t="s">
        <v>349</v>
      </c>
      <c r="G73" s="80" t="s">
        <v>290</v>
      </c>
      <c r="H73" s="80" t="s">
        <v>291</v>
      </c>
      <c r="I73" s="174">
        <v>200000</v>
      </c>
      <c r="J73" s="174">
        <v>200000</v>
      </c>
      <c r="K73" s="175">
        <v>200000</v>
      </c>
      <c r="L73" s="174"/>
      <c r="M73" s="174"/>
      <c r="N73" s="174"/>
      <c r="O73" s="174"/>
      <c r="P73" s="174"/>
      <c r="Q73" s="174"/>
      <c r="R73" s="174"/>
      <c r="S73" s="174"/>
      <c r="T73" s="174"/>
      <c r="U73" s="174"/>
      <c r="V73" s="174"/>
      <c r="W73" s="174"/>
    </row>
    <row r="74" ht="32.4" customHeight="1" spans="1:23">
      <c r="A74" s="80" t="s">
        <v>261</v>
      </c>
      <c r="B74" s="80" t="s">
        <v>410</v>
      </c>
      <c r="C74" s="80" t="s">
        <v>411</v>
      </c>
      <c r="D74" s="80" t="s">
        <v>73</v>
      </c>
      <c r="E74" s="80" t="s">
        <v>122</v>
      </c>
      <c r="F74" s="80" t="s">
        <v>349</v>
      </c>
      <c r="G74" s="80" t="s">
        <v>290</v>
      </c>
      <c r="H74" s="80" t="s">
        <v>291</v>
      </c>
      <c r="I74" s="174">
        <v>80000</v>
      </c>
      <c r="J74" s="174">
        <v>80000</v>
      </c>
      <c r="K74" s="175">
        <v>80000</v>
      </c>
      <c r="L74" s="174"/>
      <c r="M74" s="174"/>
      <c r="N74" s="174"/>
      <c r="O74" s="174"/>
      <c r="P74" s="174"/>
      <c r="Q74" s="174"/>
      <c r="R74" s="174"/>
      <c r="S74" s="174"/>
      <c r="T74" s="174"/>
      <c r="U74" s="174"/>
      <c r="V74" s="174"/>
      <c r="W74" s="174"/>
    </row>
    <row r="75" ht="32.4" customHeight="1" spans="1:23">
      <c r="A75" s="80" t="s">
        <v>261</v>
      </c>
      <c r="B75" s="80" t="s">
        <v>412</v>
      </c>
      <c r="C75" s="80" t="s">
        <v>413</v>
      </c>
      <c r="D75" s="80" t="s">
        <v>73</v>
      </c>
      <c r="E75" s="80" t="s">
        <v>122</v>
      </c>
      <c r="F75" s="80" t="s">
        <v>349</v>
      </c>
      <c r="G75" s="80" t="s">
        <v>290</v>
      </c>
      <c r="H75" s="80" t="s">
        <v>291</v>
      </c>
      <c r="I75" s="174">
        <v>500</v>
      </c>
      <c r="J75" s="174">
        <v>500</v>
      </c>
      <c r="K75" s="175">
        <v>500</v>
      </c>
      <c r="L75" s="174"/>
      <c r="M75" s="174"/>
      <c r="N75" s="174"/>
      <c r="O75" s="174"/>
      <c r="P75" s="174"/>
      <c r="Q75" s="174"/>
      <c r="R75" s="174"/>
      <c r="S75" s="174"/>
      <c r="T75" s="174"/>
      <c r="U75" s="174"/>
      <c r="V75" s="174"/>
      <c r="W75" s="174"/>
    </row>
    <row r="76" ht="32.4" customHeight="1" spans="1:23">
      <c r="A76" s="80" t="s">
        <v>261</v>
      </c>
      <c r="B76" s="80" t="s">
        <v>414</v>
      </c>
      <c r="C76" s="80" t="s">
        <v>415</v>
      </c>
      <c r="D76" s="80" t="s">
        <v>73</v>
      </c>
      <c r="E76" s="80" t="s">
        <v>110</v>
      </c>
      <c r="F76" s="80" t="s">
        <v>302</v>
      </c>
      <c r="G76" s="80" t="s">
        <v>265</v>
      </c>
      <c r="H76" s="80" t="s">
        <v>266</v>
      </c>
      <c r="I76" s="174">
        <v>1400000</v>
      </c>
      <c r="J76" s="174">
        <v>1400000</v>
      </c>
      <c r="K76" s="175">
        <v>1400000</v>
      </c>
      <c r="L76" s="174"/>
      <c r="M76" s="174"/>
      <c r="N76" s="174"/>
      <c r="O76" s="174"/>
      <c r="P76" s="174"/>
      <c r="Q76" s="174"/>
      <c r="R76" s="174"/>
      <c r="S76" s="174"/>
      <c r="T76" s="174"/>
      <c r="U76" s="174"/>
      <c r="V76" s="174"/>
      <c r="W76" s="174"/>
    </row>
    <row r="77" ht="32.4" customHeight="1" spans="1:23">
      <c r="A77" s="80" t="s">
        <v>261</v>
      </c>
      <c r="B77" s="80" t="s">
        <v>416</v>
      </c>
      <c r="C77" s="80" t="s">
        <v>417</v>
      </c>
      <c r="D77" s="80" t="s">
        <v>73</v>
      </c>
      <c r="E77" s="80" t="s">
        <v>110</v>
      </c>
      <c r="F77" s="80" t="s">
        <v>302</v>
      </c>
      <c r="G77" s="80" t="s">
        <v>329</v>
      </c>
      <c r="H77" s="80" t="s">
        <v>330</v>
      </c>
      <c r="I77" s="174">
        <v>859000</v>
      </c>
      <c r="J77" s="174">
        <v>859000</v>
      </c>
      <c r="K77" s="175">
        <v>859000</v>
      </c>
      <c r="L77" s="174"/>
      <c r="M77" s="174"/>
      <c r="N77" s="174"/>
      <c r="O77" s="174"/>
      <c r="P77" s="174"/>
      <c r="Q77" s="174"/>
      <c r="R77" s="174"/>
      <c r="S77" s="174"/>
      <c r="T77" s="174"/>
      <c r="U77" s="174"/>
      <c r="V77" s="174"/>
      <c r="W77" s="174"/>
    </row>
    <row r="78" ht="32.4" customHeight="1" spans="1:23">
      <c r="A78" s="80" t="s">
        <v>261</v>
      </c>
      <c r="B78" s="80" t="s">
        <v>418</v>
      </c>
      <c r="C78" s="80" t="s">
        <v>419</v>
      </c>
      <c r="D78" s="80" t="s">
        <v>73</v>
      </c>
      <c r="E78" s="80" t="s">
        <v>146</v>
      </c>
      <c r="F78" s="80" t="s">
        <v>310</v>
      </c>
      <c r="G78" s="80" t="s">
        <v>329</v>
      </c>
      <c r="H78" s="80" t="s">
        <v>330</v>
      </c>
      <c r="I78" s="174">
        <v>340000</v>
      </c>
      <c r="J78" s="174">
        <v>340000</v>
      </c>
      <c r="K78" s="175">
        <v>340000</v>
      </c>
      <c r="L78" s="174"/>
      <c r="M78" s="174"/>
      <c r="N78" s="174"/>
      <c r="O78" s="174"/>
      <c r="P78" s="174"/>
      <c r="Q78" s="174"/>
      <c r="R78" s="174"/>
      <c r="S78" s="174"/>
      <c r="T78" s="174"/>
      <c r="U78" s="174"/>
      <c r="V78" s="174"/>
      <c r="W78" s="174"/>
    </row>
    <row r="79" ht="32.4" customHeight="1" spans="1:23">
      <c r="A79" s="80" t="s">
        <v>261</v>
      </c>
      <c r="B79" s="80" t="s">
        <v>420</v>
      </c>
      <c r="C79" s="80" t="s">
        <v>421</v>
      </c>
      <c r="D79" s="80" t="s">
        <v>73</v>
      </c>
      <c r="E79" s="80" t="s">
        <v>146</v>
      </c>
      <c r="F79" s="80" t="s">
        <v>310</v>
      </c>
      <c r="G79" s="80" t="s">
        <v>265</v>
      </c>
      <c r="H79" s="80" t="s">
        <v>266</v>
      </c>
      <c r="I79" s="174">
        <v>400000</v>
      </c>
      <c r="J79" s="174">
        <v>400000</v>
      </c>
      <c r="K79" s="175">
        <v>400000</v>
      </c>
      <c r="L79" s="174"/>
      <c r="M79" s="174"/>
      <c r="N79" s="174"/>
      <c r="O79" s="174"/>
      <c r="P79" s="174"/>
      <c r="Q79" s="174"/>
      <c r="R79" s="174"/>
      <c r="S79" s="174"/>
      <c r="T79" s="174"/>
      <c r="U79" s="174"/>
      <c r="V79" s="174"/>
      <c r="W79" s="174"/>
    </row>
    <row r="80" ht="32.4" customHeight="1" spans="1:23">
      <c r="A80" s="80" t="s">
        <v>261</v>
      </c>
      <c r="B80" s="80" t="s">
        <v>422</v>
      </c>
      <c r="C80" s="80" t="s">
        <v>423</v>
      </c>
      <c r="D80" s="80" t="s">
        <v>73</v>
      </c>
      <c r="E80" s="80" t="s">
        <v>110</v>
      </c>
      <c r="F80" s="80" t="s">
        <v>302</v>
      </c>
      <c r="G80" s="80" t="s">
        <v>424</v>
      </c>
      <c r="H80" s="80" t="s">
        <v>425</v>
      </c>
      <c r="I80" s="174">
        <v>100000</v>
      </c>
      <c r="J80" s="174">
        <v>100000</v>
      </c>
      <c r="K80" s="175">
        <v>100000</v>
      </c>
      <c r="L80" s="174"/>
      <c r="M80" s="174"/>
      <c r="N80" s="174"/>
      <c r="O80" s="174"/>
      <c r="P80" s="174"/>
      <c r="Q80" s="174"/>
      <c r="R80" s="174"/>
      <c r="S80" s="174"/>
      <c r="T80" s="174"/>
      <c r="U80" s="174"/>
      <c r="V80" s="174"/>
      <c r="W80" s="174"/>
    </row>
    <row r="81" ht="32.4" customHeight="1" spans="1:23">
      <c r="A81" s="80" t="s">
        <v>261</v>
      </c>
      <c r="B81" s="80" t="s">
        <v>426</v>
      </c>
      <c r="C81" s="80" t="s">
        <v>427</v>
      </c>
      <c r="D81" s="80" t="s">
        <v>73</v>
      </c>
      <c r="E81" s="80" t="s">
        <v>116</v>
      </c>
      <c r="F81" s="80" t="s">
        <v>328</v>
      </c>
      <c r="G81" s="80" t="s">
        <v>339</v>
      </c>
      <c r="H81" s="80" t="s">
        <v>340</v>
      </c>
      <c r="I81" s="174">
        <v>168000</v>
      </c>
      <c r="J81" s="174">
        <v>168000</v>
      </c>
      <c r="K81" s="175">
        <v>168000</v>
      </c>
      <c r="L81" s="174"/>
      <c r="M81" s="174"/>
      <c r="N81" s="174"/>
      <c r="O81" s="174"/>
      <c r="P81" s="174"/>
      <c r="Q81" s="174"/>
      <c r="R81" s="174"/>
      <c r="S81" s="174"/>
      <c r="T81" s="174"/>
      <c r="U81" s="174"/>
      <c r="V81" s="174"/>
      <c r="W81" s="174"/>
    </row>
    <row r="82" ht="32.4" customHeight="1" spans="1:23">
      <c r="A82" s="80" t="s">
        <v>261</v>
      </c>
      <c r="B82" s="80" t="s">
        <v>428</v>
      </c>
      <c r="C82" s="80" t="s">
        <v>429</v>
      </c>
      <c r="D82" s="80" t="s">
        <v>73</v>
      </c>
      <c r="E82" s="80" t="s">
        <v>158</v>
      </c>
      <c r="F82" s="80" t="s">
        <v>430</v>
      </c>
      <c r="G82" s="80" t="s">
        <v>265</v>
      </c>
      <c r="H82" s="80" t="s">
        <v>266</v>
      </c>
      <c r="I82" s="174">
        <v>100</v>
      </c>
      <c r="J82" s="174">
        <v>100</v>
      </c>
      <c r="K82" s="175">
        <v>100</v>
      </c>
      <c r="L82" s="174"/>
      <c r="M82" s="174"/>
      <c r="N82" s="174"/>
      <c r="O82" s="174"/>
      <c r="P82" s="174"/>
      <c r="Q82" s="174"/>
      <c r="R82" s="174"/>
      <c r="S82" s="174"/>
      <c r="T82" s="174"/>
      <c r="U82" s="174"/>
      <c r="V82" s="174"/>
      <c r="W82" s="174"/>
    </row>
    <row r="83" ht="32.4" customHeight="1" spans="1:23">
      <c r="A83" s="80" t="s">
        <v>261</v>
      </c>
      <c r="B83" s="80" t="s">
        <v>431</v>
      </c>
      <c r="C83" s="80" t="s">
        <v>432</v>
      </c>
      <c r="D83" s="80" t="s">
        <v>73</v>
      </c>
      <c r="E83" s="80" t="s">
        <v>156</v>
      </c>
      <c r="F83" s="80" t="s">
        <v>386</v>
      </c>
      <c r="G83" s="80" t="s">
        <v>265</v>
      </c>
      <c r="H83" s="80" t="s">
        <v>266</v>
      </c>
      <c r="I83" s="174">
        <v>130000</v>
      </c>
      <c r="J83" s="174">
        <v>130000</v>
      </c>
      <c r="K83" s="175">
        <v>130000</v>
      </c>
      <c r="L83" s="174"/>
      <c r="M83" s="174"/>
      <c r="N83" s="174"/>
      <c r="O83" s="174"/>
      <c r="P83" s="174"/>
      <c r="Q83" s="174"/>
      <c r="R83" s="174"/>
      <c r="S83" s="174"/>
      <c r="T83" s="174"/>
      <c r="U83" s="174"/>
      <c r="V83" s="174"/>
      <c r="W83" s="174"/>
    </row>
    <row r="84" ht="32.4" customHeight="1" spans="1:23">
      <c r="A84" s="80" t="s">
        <v>261</v>
      </c>
      <c r="B84" s="80" t="s">
        <v>433</v>
      </c>
      <c r="C84" s="80" t="s">
        <v>434</v>
      </c>
      <c r="D84" s="80" t="s">
        <v>73</v>
      </c>
      <c r="E84" s="80" t="s">
        <v>122</v>
      </c>
      <c r="F84" s="80" t="s">
        <v>349</v>
      </c>
      <c r="G84" s="80" t="s">
        <v>290</v>
      </c>
      <c r="H84" s="80" t="s">
        <v>291</v>
      </c>
      <c r="I84" s="174">
        <v>400000</v>
      </c>
      <c r="J84" s="174">
        <v>400000</v>
      </c>
      <c r="K84" s="175">
        <v>400000</v>
      </c>
      <c r="L84" s="174"/>
      <c r="M84" s="174"/>
      <c r="N84" s="174"/>
      <c r="O84" s="174"/>
      <c r="P84" s="174"/>
      <c r="Q84" s="174"/>
      <c r="R84" s="174"/>
      <c r="S84" s="174"/>
      <c r="T84" s="174"/>
      <c r="U84" s="174"/>
      <c r="V84" s="174"/>
      <c r="W84" s="174"/>
    </row>
    <row r="85" ht="32.4" customHeight="1" spans="1:23">
      <c r="A85" s="80" t="s">
        <v>261</v>
      </c>
      <c r="B85" s="80" t="s">
        <v>435</v>
      </c>
      <c r="C85" s="80" t="s">
        <v>436</v>
      </c>
      <c r="D85" s="80" t="s">
        <v>73</v>
      </c>
      <c r="E85" s="80" t="s">
        <v>122</v>
      </c>
      <c r="F85" s="80" t="s">
        <v>349</v>
      </c>
      <c r="G85" s="80" t="s">
        <v>290</v>
      </c>
      <c r="H85" s="80" t="s">
        <v>291</v>
      </c>
      <c r="I85" s="174">
        <v>300000</v>
      </c>
      <c r="J85" s="174">
        <v>300000</v>
      </c>
      <c r="K85" s="175">
        <v>300000</v>
      </c>
      <c r="L85" s="174"/>
      <c r="M85" s="174"/>
      <c r="N85" s="174"/>
      <c r="O85" s="174"/>
      <c r="P85" s="174"/>
      <c r="Q85" s="174"/>
      <c r="R85" s="174"/>
      <c r="S85" s="174"/>
      <c r="T85" s="174"/>
      <c r="U85" s="174"/>
      <c r="V85" s="174"/>
      <c r="W85" s="174"/>
    </row>
    <row r="86" ht="32.4" customHeight="1" spans="1:23">
      <c r="A86" s="80" t="s">
        <v>261</v>
      </c>
      <c r="B86" s="80" t="s">
        <v>437</v>
      </c>
      <c r="C86" s="80" t="s">
        <v>438</v>
      </c>
      <c r="D86" s="80" t="s">
        <v>73</v>
      </c>
      <c r="E86" s="80" t="s">
        <v>164</v>
      </c>
      <c r="F86" s="80" t="s">
        <v>439</v>
      </c>
      <c r="G86" s="80" t="s">
        <v>290</v>
      </c>
      <c r="H86" s="80" t="s">
        <v>291</v>
      </c>
      <c r="I86" s="174">
        <v>3000000</v>
      </c>
      <c r="J86" s="174">
        <v>3000000</v>
      </c>
      <c r="K86" s="175">
        <v>3000000</v>
      </c>
      <c r="L86" s="174"/>
      <c r="M86" s="174"/>
      <c r="N86" s="174"/>
      <c r="O86" s="174"/>
      <c r="P86" s="174"/>
      <c r="Q86" s="174"/>
      <c r="R86" s="174"/>
      <c r="S86" s="174"/>
      <c r="T86" s="174"/>
      <c r="U86" s="174"/>
      <c r="V86" s="174"/>
      <c r="W86" s="174"/>
    </row>
    <row r="87" ht="32.4" customHeight="1" spans="1:23">
      <c r="A87" s="80" t="s">
        <v>261</v>
      </c>
      <c r="B87" s="80" t="s">
        <v>440</v>
      </c>
      <c r="C87" s="80" t="s">
        <v>441</v>
      </c>
      <c r="D87" s="80" t="s">
        <v>73</v>
      </c>
      <c r="E87" s="80" t="s">
        <v>122</v>
      </c>
      <c r="F87" s="80" t="s">
        <v>349</v>
      </c>
      <c r="G87" s="80" t="s">
        <v>290</v>
      </c>
      <c r="H87" s="80" t="s">
        <v>291</v>
      </c>
      <c r="I87" s="174">
        <v>3000000</v>
      </c>
      <c r="J87" s="174">
        <v>3000000</v>
      </c>
      <c r="K87" s="175">
        <v>3000000</v>
      </c>
      <c r="L87" s="174"/>
      <c r="M87" s="174"/>
      <c r="N87" s="174"/>
      <c r="O87" s="174"/>
      <c r="P87" s="174"/>
      <c r="Q87" s="174"/>
      <c r="R87" s="174"/>
      <c r="S87" s="174"/>
      <c r="T87" s="174"/>
      <c r="U87" s="174"/>
      <c r="V87" s="174"/>
      <c r="W87" s="174"/>
    </row>
    <row r="88" ht="32.4" customHeight="1" spans="1:23">
      <c r="A88" s="80" t="s">
        <v>261</v>
      </c>
      <c r="B88" s="80" t="s">
        <v>442</v>
      </c>
      <c r="C88" s="80" t="s">
        <v>443</v>
      </c>
      <c r="D88" s="80" t="s">
        <v>73</v>
      </c>
      <c r="E88" s="80" t="s">
        <v>122</v>
      </c>
      <c r="F88" s="80" t="s">
        <v>349</v>
      </c>
      <c r="G88" s="80" t="s">
        <v>290</v>
      </c>
      <c r="H88" s="80" t="s">
        <v>291</v>
      </c>
      <c r="I88" s="174">
        <v>1419300</v>
      </c>
      <c r="J88" s="174">
        <v>1419300</v>
      </c>
      <c r="K88" s="175">
        <v>1419300</v>
      </c>
      <c r="L88" s="174"/>
      <c r="M88" s="174"/>
      <c r="N88" s="174"/>
      <c r="O88" s="174"/>
      <c r="P88" s="174"/>
      <c r="Q88" s="174"/>
      <c r="R88" s="174"/>
      <c r="S88" s="174"/>
      <c r="T88" s="174"/>
      <c r="U88" s="174"/>
      <c r="V88" s="174"/>
      <c r="W88" s="174"/>
    </row>
    <row r="89" ht="32.4" customHeight="1" spans="1:23">
      <c r="A89" s="80" t="s">
        <v>261</v>
      </c>
      <c r="B89" s="80" t="s">
        <v>444</v>
      </c>
      <c r="C89" s="80" t="s">
        <v>445</v>
      </c>
      <c r="D89" s="80" t="s">
        <v>73</v>
      </c>
      <c r="E89" s="80" t="s">
        <v>122</v>
      </c>
      <c r="F89" s="80" t="s">
        <v>349</v>
      </c>
      <c r="G89" s="80" t="s">
        <v>290</v>
      </c>
      <c r="H89" s="80" t="s">
        <v>291</v>
      </c>
      <c r="I89" s="174">
        <v>100</v>
      </c>
      <c r="J89" s="174">
        <v>100</v>
      </c>
      <c r="K89" s="175">
        <v>100</v>
      </c>
      <c r="L89" s="174"/>
      <c r="M89" s="174"/>
      <c r="N89" s="174"/>
      <c r="O89" s="174"/>
      <c r="P89" s="174"/>
      <c r="Q89" s="174"/>
      <c r="R89" s="174"/>
      <c r="S89" s="174"/>
      <c r="T89" s="174"/>
      <c r="U89" s="174"/>
      <c r="V89" s="174"/>
      <c r="W89" s="174"/>
    </row>
    <row r="90" ht="32.4" customHeight="1" spans="1:23">
      <c r="A90" s="80" t="s">
        <v>261</v>
      </c>
      <c r="B90" s="80" t="s">
        <v>446</v>
      </c>
      <c r="C90" s="80" t="s">
        <v>447</v>
      </c>
      <c r="D90" s="80" t="s">
        <v>73</v>
      </c>
      <c r="E90" s="80" t="s">
        <v>128</v>
      </c>
      <c r="F90" s="80" t="s">
        <v>277</v>
      </c>
      <c r="G90" s="80" t="s">
        <v>290</v>
      </c>
      <c r="H90" s="80" t="s">
        <v>291</v>
      </c>
      <c r="I90" s="174">
        <v>500000</v>
      </c>
      <c r="J90" s="174">
        <v>500000</v>
      </c>
      <c r="K90" s="175">
        <v>500000</v>
      </c>
      <c r="L90" s="174"/>
      <c r="M90" s="174"/>
      <c r="N90" s="174"/>
      <c r="O90" s="174"/>
      <c r="P90" s="174"/>
      <c r="Q90" s="174"/>
      <c r="R90" s="174"/>
      <c r="S90" s="174"/>
      <c r="T90" s="174"/>
      <c r="U90" s="174"/>
      <c r="V90" s="174"/>
      <c r="W90" s="174"/>
    </row>
    <row r="91" ht="32.4" customHeight="1" spans="1:23">
      <c r="A91" s="80" t="s">
        <v>261</v>
      </c>
      <c r="B91" s="80" t="s">
        <v>448</v>
      </c>
      <c r="C91" s="80" t="s">
        <v>449</v>
      </c>
      <c r="D91" s="80" t="s">
        <v>73</v>
      </c>
      <c r="E91" s="80" t="s">
        <v>128</v>
      </c>
      <c r="F91" s="80" t="s">
        <v>277</v>
      </c>
      <c r="G91" s="80" t="s">
        <v>290</v>
      </c>
      <c r="H91" s="80" t="s">
        <v>291</v>
      </c>
      <c r="I91" s="174">
        <v>600000</v>
      </c>
      <c r="J91" s="174">
        <v>600000</v>
      </c>
      <c r="K91" s="175">
        <v>600000</v>
      </c>
      <c r="L91" s="174"/>
      <c r="M91" s="174"/>
      <c r="N91" s="174"/>
      <c r="O91" s="174"/>
      <c r="P91" s="174"/>
      <c r="Q91" s="174"/>
      <c r="R91" s="174"/>
      <c r="S91" s="174"/>
      <c r="T91" s="174"/>
      <c r="U91" s="174"/>
      <c r="V91" s="174"/>
      <c r="W91" s="174"/>
    </row>
    <row r="92" ht="32.4" customHeight="1" spans="1:23">
      <c r="A92" s="80" t="s">
        <v>261</v>
      </c>
      <c r="B92" s="80" t="s">
        <v>450</v>
      </c>
      <c r="C92" s="80" t="s">
        <v>451</v>
      </c>
      <c r="D92" s="80" t="s">
        <v>73</v>
      </c>
      <c r="E92" s="80" t="s">
        <v>128</v>
      </c>
      <c r="F92" s="80" t="s">
        <v>277</v>
      </c>
      <c r="G92" s="80" t="s">
        <v>265</v>
      </c>
      <c r="H92" s="80" t="s">
        <v>266</v>
      </c>
      <c r="I92" s="174">
        <v>7249444</v>
      </c>
      <c r="J92" s="174">
        <v>7249444</v>
      </c>
      <c r="K92" s="175">
        <v>7249444</v>
      </c>
      <c r="L92" s="174"/>
      <c r="M92" s="174"/>
      <c r="N92" s="174"/>
      <c r="O92" s="174"/>
      <c r="P92" s="174"/>
      <c r="Q92" s="174"/>
      <c r="R92" s="174"/>
      <c r="S92" s="174"/>
      <c r="T92" s="174"/>
      <c r="U92" s="174"/>
      <c r="V92" s="174"/>
      <c r="W92" s="174"/>
    </row>
    <row r="93" ht="32.4" customHeight="1" spans="1:23">
      <c r="A93" s="80" t="s">
        <v>261</v>
      </c>
      <c r="B93" s="80" t="s">
        <v>452</v>
      </c>
      <c r="C93" s="80" t="s">
        <v>453</v>
      </c>
      <c r="D93" s="80" t="s">
        <v>73</v>
      </c>
      <c r="E93" s="80" t="s">
        <v>122</v>
      </c>
      <c r="F93" s="80" t="s">
        <v>349</v>
      </c>
      <c r="G93" s="80" t="s">
        <v>290</v>
      </c>
      <c r="H93" s="80" t="s">
        <v>291</v>
      </c>
      <c r="I93" s="174">
        <v>500000</v>
      </c>
      <c r="J93" s="174">
        <v>500000</v>
      </c>
      <c r="K93" s="175">
        <v>500000</v>
      </c>
      <c r="L93" s="174"/>
      <c r="M93" s="174"/>
      <c r="N93" s="174"/>
      <c r="O93" s="174"/>
      <c r="P93" s="174"/>
      <c r="Q93" s="174"/>
      <c r="R93" s="174"/>
      <c r="S93" s="174"/>
      <c r="T93" s="174"/>
      <c r="U93" s="174"/>
      <c r="V93" s="174"/>
      <c r="W93" s="174"/>
    </row>
    <row r="94" ht="32.4" customHeight="1" spans="1:23">
      <c r="A94" s="80" t="s">
        <v>261</v>
      </c>
      <c r="B94" s="80" t="s">
        <v>454</v>
      </c>
      <c r="C94" s="80" t="s">
        <v>455</v>
      </c>
      <c r="D94" s="80" t="s">
        <v>73</v>
      </c>
      <c r="E94" s="80" t="s">
        <v>122</v>
      </c>
      <c r="F94" s="80" t="s">
        <v>349</v>
      </c>
      <c r="G94" s="80" t="s">
        <v>290</v>
      </c>
      <c r="H94" s="80" t="s">
        <v>291</v>
      </c>
      <c r="I94" s="174">
        <v>600000</v>
      </c>
      <c r="J94" s="174">
        <v>600000</v>
      </c>
      <c r="K94" s="175">
        <v>600000</v>
      </c>
      <c r="L94" s="174"/>
      <c r="M94" s="174"/>
      <c r="N94" s="174"/>
      <c r="O94" s="174"/>
      <c r="P94" s="174"/>
      <c r="Q94" s="174"/>
      <c r="R94" s="174"/>
      <c r="S94" s="174"/>
      <c r="T94" s="174"/>
      <c r="U94" s="174"/>
      <c r="V94" s="174"/>
      <c r="W94" s="174"/>
    </row>
    <row r="95" ht="32.4" customHeight="1" spans="1:23">
      <c r="A95" s="80" t="s">
        <v>261</v>
      </c>
      <c r="B95" s="80" t="s">
        <v>456</v>
      </c>
      <c r="C95" s="80" t="s">
        <v>457</v>
      </c>
      <c r="D95" s="80" t="s">
        <v>73</v>
      </c>
      <c r="E95" s="80" t="s">
        <v>122</v>
      </c>
      <c r="F95" s="80" t="s">
        <v>349</v>
      </c>
      <c r="G95" s="80" t="s">
        <v>290</v>
      </c>
      <c r="H95" s="80" t="s">
        <v>291</v>
      </c>
      <c r="I95" s="174">
        <v>100</v>
      </c>
      <c r="J95" s="174">
        <v>100</v>
      </c>
      <c r="K95" s="175">
        <v>100</v>
      </c>
      <c r="L95" s="174"/>
      <c r="M95" s="174"/>
      <c r="N95" s="174"/>
      <c r="O95" s="174"/>
      <c r="P95" s="174"/>
      <c r="Q95" s="174"/>
      <c r="R95" s="174"/>
      <c r="S95" s="174"/>
      <c r="T95" s="174"/>
      <c r="U95" s="174"/>
      <c r="V95" s="174"/>
      <c r="W95" s="174"/>
    </row>
    <row r="96" ht="32.4" customHeight="1" spans="1:23">
      <c r="A96" s="80" t="s">
        <v>261</v>
      </c>
      <c r="B96" s="80" t="s">
        <v>458</v>
      </c>
      <c r="C96" s="80" t="s">
        <v>459</v>
      </c>
      <c r="D96" s="80" t="s">
        <v>73</v>
      </c>
      <c r="E96" s="80" t="s">
        <v>122</v>
      </c>
      <c r="F96" s="80" t="s">
        <v>349</v>
      </c>
      <c r="G96" s="80" t="s">
        <v>290</v>
      </c>
      <c r="H96" s="80" t="s">
        <v>291</v>
      </c>
      <c r="I96" s="174">
        <v>100</v>
      </c>
      <c r="J96" s="174">
        <v>100</v>
      </c>
      <c r="K96" s="175">
        <v>100</v>
      </c>
      <c r="L96" s="174"/>
      <c r="M96" s="174"/>
      <c r="N96" s="174"/>
      <c r="O96" s="174"/>
      <c r="P96" s="174"/>
      <c r="Q96" s="174"/>
      <c r="R96" s="174"/>
      <c r="S96" s="174"/>
      <c r="T96" s="174"/>
      <c r="U96" s="174"/>
      <c r="V96" s="174"/>
      <c r="W96" s="174"/>
    </row>
    <row r="97" ht="32.4" customHeight="1" spans="1:23">
      <c r="A97" s="80" t="s">
        <v>460</v>
      </c>
      <c r="B97" s="80" t="s">
        <v>461</v>
      </c>
      <c r="C97" s="80" t="s">
        <v>462</v>
      </c>
      <c r="D97" s="80" t="s">
        <v>73</v>
      </c>
      <c r="E97" s="80" t="s">
        <v>132</v>
      </c>
      <c r="F97" s="80" t="s">
        <v>367</v>
      </c>
      <c r="G97" s="80" t="s">
        <v>290</v>
      </c>
      <c r="H97" s="80" t="s">
        <v>291</v>
      </c>
      <c r="I97" s="174">
        <v>10388.25</v>
      </c>
      <c r="J97" s="174"/>
      <c r="K97" s="175"/>
      <c r="L97" s="174">
        <v>10388.25</v>
      </c>
      <c r="M97" s="174"/>
      <c r="N97" s="174"/>
      <c r="O97" s="174"/>
      <c r="P97" s="174"/>
      <c r="Q97" s="174"/>
      <c r="R97" s="174"/>
      <c r="S97" s="174"/>
      <c r="T97" s="174"/>
      <c r="U97" s="174"/>
      <c r="V97" s="174"/>
      <c r="W97" s="174"/>
    </row>
    <row r="98" ht="32.4" customHeight="1" spans="1:23">
      <c r="A98" s="80" t="s">
        <v>460</v>
      </c>
      <c r="B98" s="80" t="s">
        <v>463</v>
      </c>
      <c r="C98" s="80" t="s">
        <v>464</v>
      </c>
      <c r="D98" s="80" t="s">
        <v>73</v>
      </c>
      <c r="E98" s="80" t="s">
        <v>128</v>
      </c>
      <c r="F98" s="80" t="s">
        <v>277</v>
      </c>
      <c r="G98" s="80" t="s">
        <v>265</v>
      </c>
      <c r="H98" s="80" t="s">
        <v>266</v>
      </c>
      <c r="I98" s="174">
        <v>1186200</v>
      </c>
      <c r="J98" s="174">
        <v>1186200</v>
      </c>
      <c r="K98" s="175">
        <v>1186200</v>
      </c>
      <c r="L98" s="174"/>
      <c r="M98" s="174"/>
      <c r="N98" s="174"/>
      <c r="O98" s="174"/>
      <c r="P98" s="174"/>
      <c r="Q98" s="174"/>
      <c r="R98" s="174"/>
      <c r="S98" s="174"/>
      <c r="T98" s="174"/>
      <c r="U98" s="174"/>
      <c r="V98" s="174"/>
      <c r="W98" s="174"/>
    </row>
    <row r="99" ht="32.4" customHeight="1" spans="1:23">
      <c r="A99" s="80" t="s">
        <v>460</v>
      </c>
      <c r="B99" s="80" t="s">
        <v>465</v>
      </c>
      <c r="C99" s="80" t="s">
        <v>466</v>
      </c>
      <c r="D99" s="80" t="s">
        <v>73</v>
      </c>
      <c r="E99" s="80" t="s">
        <v>140</v>
      </c>
      <c r="F99" s="80" t="s">
        <v>391</v>
      </c>
      <c r="G99" s="80" t="s">
        <v>290</v>
      </c>
      <c r="H99" s="80" t="s">
        <v>291</v>
      </c>
      <c r="I99" s="174">
        <v>300000</v>
      </c>
      <c r="J99" s="174"/>
      <c r="K99" s="175"/>
      <c r="L99" s="174">
        <v>300000</v>
      </c>
      <c r="M99" s="174"/>
      <c r="N99" s="174"/>
      <c r="O99" s="174"/>
      <c r="P99" s="174"/>
      <c r="Q99" s="174"/>
      <c r="R99" s="174"/>
      <c r="S99" s="174"/>
      <c r="T99" s="174"/>
      <c r="U99" s="174"/>
      <c r="V99" s="174"/>
      <c r="W99" s="174"/>
    </row>
    <row r="100" ht="32.4" customHeight="1" spans="1:23">
      <c r="A100" s="80" t="s">
        <v>460</v>
      </c>
      <c r="B100" s="80" t="s">
        <v>467</v>
      </c>
      <c r="C100" s="80" t="s">
        <v>468</v>
      </c>
      <c r="D100" s="80" t="s">
        <v>73</v>
      </c>
      <c r="E100" s="80" t="s">
        <v>140</v>
      </c>
      <c r="F100" s="80" t="s">
        <v>391</v>
      </c>
      <c r="G100" s="80" t="s">
        <v>290</v>
      </c>
      <c r="H100" s="80" t="s">
        <v>291</v>
      </c>
      <c r="I100" s="174">
        <v>1000000</v>
      </c>
      <c r="J100" s="174"/>
      <c r="K100" s="175"/>
      <c r="L100" s="174">
        <v>1000000</v>
      </c>
      <c r="M100" s="174"/>
      <c r="N100" s="174"/>
      <c r="O100" s="174"/>
      <c r="P100" s="174"/>
      <c r="Q100" s="174"/>
      <c r="R100" s="174"/>
      <c r="S100" s="174"/>
      <c r="T100" s="174"/>
      <c r="U100" s="174"/>
      <c r="V100" s="174"/>
      <c r="W100" s="174"/>
    </row>
    <row r="101" ht="32.4" customHeight="1" spans="1:23">
      <c r="A101" s="80" t="s">
        <v>460</v>
      </c>
      <c r="B101" s="80" t="s">
        <v>469</v>
      </c>
      <c r="C101" s="80" t="s">
        <v>470</v>
      </c>
      <c r="D101" s="80" t="s">
        <v>73</v>
      </c>
      <c r="E101" s="80" t="s">
        <v>140</v>
      </c>
      <c r="F101" s="80" t="s">
        <v>391</v>
      </c>
      <c r="G101" s="80" t="s">
        <v>290</v>
      </c>
      <c r="H101" s="80" t="s">
        <v>291</v>
      </c>
      <c r="I101" s="174">
        <v>200000</v>
      </c>
      <c r="J101" s="174"/>
      <c r="K101" s="175"/>
      <c r="L101" s="174">
        <v>200000</v>
      </c>
      <c r="M101" s="174"/>
      <c r="N101" s="174"/>
      <c r="O101" s="174"/>
      <c r="P101" s="174"/>
      <c r="Q101" s="174"/>
      <c r="R101" s="174"/>
      <c r="S101" s="174"/>
      <c r="T101" s="174"/>
      <c r="U101" s="174"/>
      <c r="V101" s="174"/>
      <c r="W101" s="174"/>
    </row>
    <row r="102" ht="32.4" customHeight="1" spans="1:23">
      <c r="A102" s="80" t="s">
        <v>460</v>
      </c>
      <c r="B102" s="80" t="s">
        <v>471</v>
      </c>
      <c r="C102" s="80" t="s">
        <v>472</v>
      </c>
      <c r="D102" s="80" t="s">
        <v>73</v>
      </c>
      <c r="E102" s="80" t="s">
        <v>140</v>
      </c>
      <c r="F102" s="80" t="s">
        <v>391</v>
      </c>
      <c r="G102" s="80" t="s">
        <v>290</v>
      </c>
      <c r="H102" s="80" t="s">
        <v>291</v>
      </c>
      <c r="I102" s="174">
        <v>110000</v>
      </c>
      <c r="J102" s="174"/>
      <c r="K102" s="175"/>
      <c r="L102" s="174">
        <v>110000</v>
      </c>
      <c r="M102" s="174"/>
      <c r="N102" s="174"/>
      <c r="O102" s="174"/>
      <c r="P102" s="174"/>
      <c r="Q102" s="174"/>
      <c r="R102" s="174"/>
      <c r="S102" s="174"/>
      <c r="T102" s="174"/>
      <c r="U102" s="174"/>
      <c r="V102" s="174"/>
      <c r="W102" s="174"/>
    </row>
    <row r="103" ht="32.4" customHeight="1" spans="1:23">
      <c r="A103" s="80" t="s">
        <v>460</v>
      </c>
      <c r="B103" s="80" t="s">
        <v>473</v>
      </c>
      <c r="C103" s="80" t="s">
        <v>474</v>
      </c>
      <c r="D103" s="80" t="s">
        <v>73</v>
      </c>
      <c r="E103" s="80" t="s">
        <v>140</v>
      </c>
      <c r="F103" s="80" t="s">
        <v>391</v>
      </c>
      <c r="G103" s="80" t="s">
        <v>290</v>
      </c>
      <c r="H103" s="80" t="s">
        <v>291</v>
      </c>
      <c r="I103" s="174">
        <v>100000</v>
      </c>
      <c r="J103" s="174"/>
      <c r="K103" s="175"/>
      <c r="L103" s="174">
        <v>100000</v>
      </c>
      <c r="M103" s="174"/>
      <c r="N103" s="174"/>
      <c r="O103" s="174"/>
      <c r="P103" s="174"/>
      <c r="Q103" s="174"/>
      <c r="R103" s="174"/>
      <c r="S103" s="174"/>
      <c r="T103" s="174"/>
      <c r="U103" s="174"/>
      <c r="V103" s="174"/>
      <c r="W103" s="174"/>
    </row>
    <row r="104" ht="32.4" customHeight="1" spans="1:23">
      <c r="A104" s="80" t="s">
        <v>460</v>
      </c>
      <c r="B104" s="80" t="s">
        <v>475</v>
      </c>
      <c r="C104" s="80" t="s">
        <v>476</v>
      </c>
      <c r="D104" s="80" t="s">
        <v>73</v>
      </c>
      <c r="E104" s="80" t="s">
        <v>140</v>
      </c>
      <c r="F104" s="80" t="s">
        <v>391</v>
      </c>
      <c r="G104" s="80" t="s">
        <v>290</v>
      </c>
      <c r="H104" s="80" t="s">
        <v>291</v>
      </c>
      <c r="I104" s="174">
        <v>100000</v>
      </c>
      <c r="J104" s="174"/>
      <c r="K104" s="175"/>
      <c r="L104" s="174">
        <v>100000</v>
      </c>
      <c r="M104" s="174"/>
      <c r="N104" s="174"/>
      <c r="O104" s="174"/>
      <c r="P104" s="174"/>
      <c r="Q104" s="174"/>
      <c r="R104" s="174"/>
      <c r="S104" s="174"/>
      <c r="T104" s="174"/>
      <c r="U104" s="174"/>
      <c r="V104" s="174"/>
      <c r="W104" s="174"/>
    </row>
    <row r="105" ht="32.4" customHeight="1" spans="1:23">
      <c r="A105" s="80" t="s">
        <v>460</v>
      </c>
      <c r="B105" s="80" t="s">
        <v>477</v>
      </c>
      <c r="C105" s="80" t="s">
        <v>478</v>
      </c>
      <c r="D105" s="80" t="s">
        <v>73</v>
      </c>
      <c r="E105" s="80" t="s">
        <v>140</v>
      </c>
      <c r="F105" s="80" t="s">
        <v>391</v>
      </c>
      <c r="G105" s="80" t="s">
        <v>290</v>
      </c>
      <c r="H105" s="80" t="s">
        <v>291</v>
      </c>
      <c r="I105" s="174">
        <v>400000</v>
      </c>
      <c r="J105" s="174"/>
      <c r="K105" s="175"/>
      <c r="L105" s="174">
        <v>400000</v>
      </c>
      <c r="M105" s="174"/>
      <c r="N105" s="174"/>
      <c r="O105" s="174"/>
      <c r="P105" s="174"/>
      <c r="Q105" s="174"/>
      <c r="R105" s="174"/>
      <c r="S105" s="174"/>
      <c r="T105" s="174"/>
      <c r="U105" s="174"/>
      <c r="V105" s="174"/>
      <c r="W105" s="174"/>
    </row>
    <row r="106" ht="32.4" customHeight="1" spans="1:23">
      <c r="A106" s="80" t="s">
        <v>460</v>
      </c>
      <c r="B106" s="80" t="s">
        <v>479</v>
      </c>
      <c r="C106" s="80" t="s">
        <v>480</v>
      </c>
      <c r="D106" s="80" t="s">
        <v>73</v>
      </c>
      <c r="E106" s="80" t="s">
        <v>136</v>
      </c>
      <c r="F106" s="80" t="s">
        <v>289</v>
      </c>
      <c r="G106" s="80" t="s">
        <v>290</v>
      </c>
      <c r="H106" s="80" t="s">
        <v>291</v>
      </c>
      <c r="I106" s="174">
        <v>2327930</v>
      </c>
      <c r="J106" s="174"/>
      <c r="K106" s="175"/>
      <c r="L106" s="174">
        <v>2327930</v>
      </c>
      <c r="M106" s="174"/>
      <c r="N106" s="174"/>
      <c r="O106" s="174"/>
      <c r="P106" s="174"/>
      <c r="Q106" s="174"/>
      <c r="R106" s="174"/>
      <c r="S106" s="174"/>
      <c r="T106" s="174"/>
      <c r="U106" s="174"/>
      <c r="V106" s="174"/>
      <c r="W106" s="174"/>
    </row>
    <row r="107" ht="32.4" customHeight="1" spans="1:23">
      <c r="A107" s="80" t="s">
        <v>460</v>
      </c>
      <c r="B107" s="80" t="s">
        <v>481</v>
      </c>
      <c r="C107" s="80" t="s">
        <v>482</v>
      </c>
      <c r="D107" s="80" t="s">
        <v>73</v>
      </c>
      <c r="E107" s="80" t="s">
        <v>110</v>
      </c>
      <c r="F107" s="80" t="s">
        <v>302</v>
      </c>
      <c r="G107" s="80" t="s">
        <v>290</v>
      </c>
      <c r="H107" s="80" t="s">
        <v>291</v>
      </c>
      <c r="I107" s="174">
        <v>4000000</v>
      </c>
      <c r="J107" s="174">
        <v>4000000</v>
      </c>
      <c r="K107" s="175">
        <v>4000000</v>
      </c>
      <c r="L107" s="174"/>
      <c r="M107" s="174"/>
      <c r="N107" s="174"/>
      <c r="O107" s="174"/>
      <c r="P107" s="174"/>
      <c r="Q107" s="174"/>
      <c r="R107" s="174"/>
      <c r="S107" s="174"/>
      <c r="T107" s="174"/>
      <c r="U107" s="174"/>
      <c r="V107" s="174"/>
      <c r="W107" s="174"/>
    </row>
    <row r="108" ht="32.4" customHeight="1" spans="1:23">
      <c r="A108" s="80" t="s">
        <v>460</v>
      </c>
      <c r="B108" s="80" t="s">
        <v>483</v>
      </c>
      <c r="C108" s="80" t="s">
        <v>484</v>
      </c>
      <c r="D108" s="80" t="s">
        <v>73</v>
      </c>
      <c r="E108" s="80" t="s">
        <v>140</v>
      </c>
      <c r="F108" s="80" t="s">
        <v>391</v>
      </c>
      <c r="G108" s="80" t="s">
        <v>290</v>
      </c>
      <c r="H108" s="80" t="s">
        <v>291</v>
      </c>
      <c r="I108" s="174">
        <v>2000000</v>
      </c>
      <c r="J108" s="174"/>
      <c r="K108" s="175"/>
      <c r="L108" s="174">
        <v>2000000</v>
      </c>
      <c r="M108" s="174"/>
      <c r="N108" s="174"/>
      <c r="O108" s="174"/>
      <c r="P108" s="174"/>
      <c r="Q108" s="174"/>
      <c r="R108" s="174"/>
      <c r="S108" s="174"/>
      <c r="T108" s="174"/>
      <c r="U108" s="174"/>
      <c r="V108" s="174"/>
      <c r="W108" s="174"/>
    </row>
    <row r="109" ht="32.4" customHeight="1" spans="1:23">
      <c r="A109" s="80" t="s">
        <v>460</v>
      </c>
      <c r="B109" s="80" t="s">
        <v>485</v>
      </c>
      <c r="C109" s="80" t="s">
        <v>486</v>
      </c>
      <c r="D109" s="80" t="s">
        <v>73</v>
      </c>
      <c r="E109" s="80" t="s">
        <v>140</v>
      </c>
      <c r="F109" s="80" t="s">
        <v>391</v>
      </c>
      <c r="G109" s="80" t="s">
        <v>290</v>
      </c>
      <c r="H109" s="80" t="s">
        <v>291</v>
      </c>
      <c r="I109" s="174">
        <v>30000</v>
      </c>
      <c r="J109" s="174"/>
      <c r="K109" s="175"/>
      <c r="L109" s="174">
        <v>30000</v>
      </c>
      <c r="M109" s="174"/>
      <c r="N109" s="174"/>
      <c r="O109" s="174"/>
      <c r="P109" s="174"/>
      <c r="Q109" s="174"/>
      <c r="R109" s="174"/>
      <c r="S109" s="174"/>
      <c r="T109" s="174"/>
      <c r="U109" s="174"/>
      <c r="V109" s="174"/>
      <c r="W109" s="174"/>
    </row>
    <row r="110" ht="32.4" customHeight="1" spans="1:23">
      <c r="A110" s="80" t="s">
        <v>460</v>
      </c>
      <c r="B110" s="80" t="s">
        <v>487</v>
      </c>
      <c r="C110" s="80" t="s">
        <v>488</v>
      </c>
      <c r="D110" s="80" t="s">
        <v>73</v>
      </c>
      <c r="E110" s="80" t="s">
        <v>140</v>
      </c>
      <c r="F110" s="80" t="s">
        <v>391</v>
      </c>
      <c r="G110" s="80" t="s">
        <v>290</v>
      </c>
      <c r="H110" s="80" t="s">
        <v>291</v>
      </c>
      <c r="I110" s="174">
        <v>100000</v>
      </c>
      <c r="J110" s="174"/>
      <c r="K110" s="175"/>
      <c r="L110" s="174">
        <v>100000</v>
      </c>
      <c r="M110" s="174"/>
      <c r="N110" s="174"/>
      <c r="O110" s="174"/>
      <c r="P110" s="174"/>
      <c r="Q110" s="174"/>
      <c r="R110" s="174"/>
      <c r="S110" s="174"/>
      <c r="T110" s="174"/>
      <c r="U110" s="174"/>
      <c r="V110" s="174"/>
      <c r="W110" s="174"/>
    </row>
    <row r="111" ht="32.4" customHeight="1" spans="1:23">
      <c r="A111" s="80" t="s">
        <v>460</v>
      </c>
      <c r="B111" s="80" t="s">
        <v>489</v>
      </c>
      <c r="C111" s="80" t="s">
        <v>490</v>
      </c>
      <c r="D111" s="80" t="s">
        <v>73</v>
      </c>
      <c r="E111" s="80" t="s">
        <v>140</v>
      </c>
      <c r="F111" s="80" t="s">
        <v>391</v>
      </c>
      <c r="G111" s="80" t="s">
        <v>290</v>
      </c>
      <c r="H111" s="80" t="s">
        <v>291</v>
      </c>
      <c r="I111" s="174">
        <v>100000</v>
      </c>
      <c r="J111" s="174"/>
      <c r="K111" s="175"/>
      <c r="L111" s="174">
        <v>100000</v>
      </c>
      <c r="M111" s="174"/>
      <c r="N111" s="174"/>
      <c r="O111" s="174"/>
      <c r="P111" s="174"/>
      <c r="Q111" s="174"/>
      <c r="R111" s="174"/>
      <c r="S111" s="174"/>
      <c r="T111" s="174"/>
      <c r="U111" s="174"/>
      <c r="V111" s="174"/>
      <c r="W111" s="174"/>
    </row>
    <row r="112" ht="32.4" customHeight="1" spans="1:23">
      <c r="A112" s="80" t="s">
        <v>460</v>
      </c>
      <c r="B112" s="80" t="s">
        <v>491</v>
      </c>
      <c r="C112" s="80" t="s">
        <v>492</v>
      </c>
      <c r="D112" s="80" t="s">
        <v>73</v>
      </c>
      <c r="E112" s="80" t="s">
        <v>140</v>
      </c>
      <c r="F112" s="80" t="s">
        <v>391</v>
      </c>
      <c r="G112" s="80" t="s">
        <v>290</v>
      </c>
      <c r="H112" s="80" t="s">
        <v>291</v>
      </c>
      <c r="I112" s="174">
        <v>538400</v>
      </c>
      <c r="J112" s="174"/>
      <c r="K112" s="175"/>
      <c r="L112" s="174">
        <v>538400</v>
      </c>
      <c r="M112" s="174"/>
      <c r="N112" s="174"/>
      <c r="O112" s="174"/>
      <c r="P112" s="174"/>
      <c r="Q112" s="174"/>
      <c r="R112" s="174"/>
      <c r="S112" s="174"/>
      <c r="T112" s="174"/>
      <c r="U112" s="174"/>
      <c r="V112" s="174"/>
      <c r="W112" s="174"/>
    </row>
    <row r="113" ht="32.4" customHeight="1" spans="1:23">
      <c r="A113" s="80" t="s">
        <v>460</v>
      </c>
      <c r="B113" s="80" t="s">
        <v>493</v>
      </c>
      <c r="C113" s="80" t="s">
        <v>494</v>
      </c>
      <c r="D113" s="80" t="s">
        <v>73</v>
      </c>
      <c r="E113" s="80" t="s">
        <v>110</v>
      </c>
      <c r="F113" s="80" t="s">
        <v>302</v>
      </c>
      <c r="G113" s="80" t="s">
        <v>290</v>
      </c>
      <c r="H113" s="80" t="s">
        <v>291</v>
      </c>
      <c r="I113" s="174">
        <v>155800</v>
      </c>
      <c r="J113" s="174">
        <v>155800</v>
      </c>
      <c r="K113" s="175">
        <v>155800</v>
      </c>
      <c r="L113" s="174"/>
      <c r="M113" s="174"/>
      <c r="N113" s="174"/>
      <c r="O113" s="174"/>
      <c r="P113" s="174"/>
      <c r="Q113" s="174"/>
      <c r="R113" s="174"/>
      <c r="S113" s="174"/>
      <c r="T113" s="174"/>
      <c r="U113" s="174"/>
      <c r="V113" s="174"/>
      <c r="W113" s="174"/>
    </row>
    <row r="114" ht="32.4" customHeight="1" spans="1:23">
      <c r="A114" s="80" t="s">
        <v>460</v>
      </c>
      <c r="B114" s="80" t="s">
        <v>495</v>
      </c>
      <c r="C114" s="80" t="s">
        <v>496</v>
      </c>
      <c r="D114" s="80" t="s">
        <v>73</v>
      </c>
      <c r="E114" s="80" t="s">
        <v>140</v>
      </c>
      <c r="F114" s="80" t="s">
        <v>391</v>
      </c>
      <c r="G114" s="80" t="s">
        <v>290</v>
      </c>
      <c r="H114" s="80" t="s">
        <v>291</v>
      </c>
      <c r="I114" s="174">
        <v>200000</v>
      </c>
      <c r="J114" s="174"/>
      <c r="K114" s="175"/>
      <c r="L114" s="174">
        <v>200000</v>
      </c>
      <c r="M114" s="174"/>
      <c r="N114" s="174"/>
      <c r="O114" s="174"/>
      <c r="P114" s="174"/>
      <c r="Q114" s="174"/>
      <c r="R114" s="174"/>
      <c r="S114" s="174"/>
      <c r="T114" s="174"/>
      <c r="U114" s="174"/>
      <c r="V114" s="174"/>
      <c r="W114" s="174"/>
    </row>
    <row r="115" ht="32.4" customHeight="1" spans="1:23">
      <c r="A115" s="80" t="s">
        <v>460</v>
      </c>
      <c r="B115" s="80" t="s">
        <v>497</v>
      </c>
      <c r="C115" s="80" t="s">
        <v>498</v>
      </c>
      <c r="D115" s="80" t="s">
        <v>73</v>
      </c>
      <c r="E115" s="80" t="s">
        <v>140</v>
      </c>
      <c r="F115" s="80" t="s">
        <v>391</v>
      </c>
      <c r="G115" s="80" t="s">
        <v>290</v>
      </c>
      <c r="H115" s="80" t="s">
        <v>291</v>
      </c>
      <c r="I115" s="174">
        <v>200000</v>
      </c>
      <c r="J115" s="174"/>
      <c r="K115" s="175"/>
      <c r="L115" s="174">
        <v>200000</v>
      </c>
      <c r="M115" s="174"/>
      <c r="N115" s="174"/>
      <c r="O115" s="174"/>
      <c r="P115" s="174"/>
      <c r="Q115" s="174"/>
      <c r="R115" s="174"/>
      <c r="S115" s="174"/>
      <c r="T115" s="174"/>
      <c r="U115" s="174"/>
      <c r="V115" s="174"/>
      <c r="W115" s="174"/>
    </row>
    <row r="116" ht="32.4" customHeight="1" spans="1:23">
      <c r="A116" s="80" t="s">
        <v>460</v>
      </c>
      <c r="B116" s="80" t="s">
        <v>499</v>
      </c>
      <c r="C116" s="80" t="s">
        <v>500</v>
      </c>
      <c r="D116" s="80" t="s">
        <v>73</v>
      </c>
      <c r="E116" s="80" t="s">
        <v>140</v>
      </c>
      <c r="F116" s="80" t="s">
        <v>391</v>
      </c>
      <c r="G116" s="80" t="s">
        <v>290</v>
      </c>
      <c r="H116" s="80" t="s">
        <v>291</v>
      </c>
      <c r="I116" s="174">
        <v>263900</v>
      </c>
      <c r="J116" s="174"/>
      <c r="K116" s="175"/>
      <c r="L116" s="174">
        <v>263900</v>
      </c>
      <c r="M116" s="174"/>
      <c r="N116" s="174"/>
      <c r="O116" s="174"/>
      <c r="P116" s="174"/>
      <c r="Q116" s="174"/>
      <c r="R116" s="174"/>
      <c r="S116" s="174"/>
      <c r="T116" s="174"/>
      <c r="U116" s="174"/>
      <c r="V116" s="174"/>
      <c r="W116" s="174"/>
    </row>
    <row r="117" ht="32.4" customHeight="1" spans="1:23">
      <c r="A117" s="80" t="s">
        <v>460</v>
      </c>
      <c r="B117" s="80" t="s">
        <v>501</v>
      </c>
      <c r="C117" s="80" t="s">
        <v>502</v>
      </c>
      <c r="D117" s="80" t="s">
        <v>73</v>
      </c>
      <c r="E117" s="80" t="s">
        <v>136</v>
      </c>
      <c r="F117" s="80" t="s">
        <v>289</v>
      </c>
      <c r="G117" s="80" t="s">
        <v>290</v>
      </c>
      <c r="H117" s="80" t="s">
        <v>291</v>
      </c>
      <c r="I117" s="174">
        <v>62500</v>
      </c>
      <c r="J117" s="174"/>
      <c r="K117" s="175"/>
      <c r="L117" s="174">
        <v>62500</v>
      </c>
      <c r="M117" s="174"/>
      <c r="N117" s="174"/>
      <c r="O117" s="174"/>
      <c r="P117" s="174"/>
      <c r="Q117" s="174"/>
      <c r="R117" s="174"/>
      <c r="S117" s="174"/>
      <c r="T117" s="174"/>
      <c r="U117" s="174"/>
      <c r="V117" s="174"/>
      <c r="W117" s="174"/>
    </row>
    <row r="118" ht="32.4" customHeight="1" spans="1:23">
      <c r="A118" s="80" t="s">
        <v>460</v>
      </c>
      <c r="B118" s="80" t="s">
        <v>503</v>
      </c>
      <c r="C118" s="80" t="s">
        <v>504</v>
      </c>
      <c r="D118" s="80" t="s">
        <v>73</v>
      </c>
      <c r="E118" s="80" t="s">
        <v>110</v>
      </c>
      <c r="F118" s="80" t="s">
        <v>302</v>
      </c>
      <c r="G118" s="80" t="s">
        <v>265</v>
      </c>
      <c r="H118" s="80" t="s">
        <v>266</v>
      </c>
      <c r="I118" s="174">
        <v>6000000</v>
      </c>
      <c r="J118" s="174">
        <v>6000000</v>
      </c>
      <c r="K118" s="175">
        <v>6000000</v>
      </c>
      <c r="L118" s="174"/>
      <c r="M118" s="174"/>
      <c r="N118" s="174"/>
      <c r="O118" s="174"/>
      <c r="P118" s="174"/>
      <c r="Q118" s="174"/>
      <c r="R118" s="174"/>
      <c r="S118" s="174"/>
      <c r="T118" s="174"/>
      <c r="U118" s="174"/>
      <c r="V118" s="174"/>
      <c r="W118" s="174"/>
    </row>
    <row r="119" ht="32.4" customHeight="1" spans="1:23">
      <c r="A119" s="80" t="s">
        <v>460</v>
      </c>
      <c r="B119" s="80" t="s">
        <v>505</v>
      </c>
      <c r="C119" s="80" t="s">
        <v>506</v>
      </c>
      <c r="D119" s="80" t="s">
        <v>73</v>
      </c>
      <c r="E119" s="80" t="s">
        <v>140</v>
      </c>
      <c r="F119" s="80" t="s">
        <v>391</v>
      </c>
      <c r="G119" s="80" t="s">
        <v>290</v>
      </c>
      <c r="H119" s="80" t="s">
        <v>291</v>
      </c>
      <c r="I119" s="174">
        <v>500000</v>
      </c>
      <c r="J119" s="174"/>
      <c r="K119" s="175"/>
      <c r="L119" s="174">
        <v>500000</v>
      </c>
      <c r="M119" s="174"/>
      <c r="N119" s="174"/>
      <c r="O119" s="174"/>
      <c r="P119" s="174"/>
      <c r="Q119" s="174"/>
      <c r="R119" s="174"/>
      <c r="S119" s="174"/>
      <c r="T119" s="174"/>
      <c r="U119" s="174"/>
      <c r="V119" s="174"/>
      <c r="W119" s="174"/>
    </row>
    <row r="120" ht="32.4" customHeight="1" spans="1:23">
      <c r="A120" s="80" t="s">
        <v>460</v>
      </c>
      <c r="B120" s="80" t="s">
        <v>507</v>
      </c>
      <c r="C120" s="80" t="s">
        <v>508</v>
      </c>
      <c r="D120" s="80" t="s">
        <v>73</v>
      </c>
      <c r="E120" s="80" t="s">
        <v>136</v>
      </c>
      <c r="F120" s="80" t="s">
        <v>289</v>
      </c>
      <c r="G120" s="80" t="s">
        <v>290</v>
      </c>
      <c r="H120" s="80" t="s">
        <v>291</v>
      </c>
      <c r="I120" s="174">
        <v>1000000</v>
      </c>
      <c r="J120" s="174"/>
      <c r="K120" s="175"/>
      <c r="L120" s="174">
        <v>1000000</v>
      </c>
      <c r="M120" s="174"/>
      <c r="N120" s="174"/>
      <c r="O120" s="174"/>
      <c r="P120" s="174"/>
      <c r="Q120" s="174"/>
      <c r="R120" s="174"/>
      <c r="S120" s="174"/>
      <c r="T120" s="174"/>
      <c r="U120" s="174"/>
      <c r="V120" s="174"/>
      <c r="W120" s="174"/>
    </row>
    <row r="121" ht="32.4" customHeight="1" spans="1:23">
      <c r="A121" s="80" t="s">
        <v>460</v>
      </c>
      <c r="B121" s="80" t="s">
        <v>509</v>
      </c>
      <c r="C121" s="80" t="s">
        <v>510</v>
      </c>
      <c r="D121" s="80" t="s">
        <v>73</v>
      </c>
      <c r="E121" s="80" t="s">
        <v>136</v>
      </c>
      <c r="F121" s="80" t="s">
        <v>289</v>
      </c>
      <c r="G121" s="80" t="s">
        <v>290</v>
      </c>
      <c r="H121" s="80" t="s">
        <v>291</v>
      </c>
      <c r="I121" s="174">
        <v>1000000</v>
      </c>
      <c r="J121" s="174"/>
      <c r="K121" s="175"/>
      <c r="L121" s="174">
        <v>1000000</v>
      </c>
      <c r="M121" s="174"/>
      <c r="N121" s="174"/>
      <c r="O121" s="174"/>
      <c r="P121" s="174"/>
      <c r="Q121" s="174"/>
      <c r="R121" s="174"/>
      <c r="S121" s="174"/>
      <c r="T121" s="174"/>
      <c r="U121" s="174"/>
      <c r="V121" s="174"/>
      <c r="W121" s="174"/>
    </row>
    <row r="122" ht="32.4" customHeight="1" spans="1:23">
      <c r="A122" s="80" t="s">
        <v>460</v>
      </c>
      <c r="B122" s="80" t="s">
        <v>511</v>
      </c>
      <c r="C122" s="80" t="s">
        <v>512</v>
      </c>
      <c r="D122" s="80" t="s">
        <v>73</v>
      </c>
      <c r="E122" s="80" t="s">
        <v>122</v>
      </c>
      <c r="F122" s="80" t="s">
        <v>349</v>
      </c>
      <c r="G122" s="80" t="s">
        <v>290</v>
      </c>
      <c r="H122" s="80" t="s">
        <v>291</v>
      </c>
      <c r="I122" s="174">
        <v>1000000</v>
      </c>
      <c r="J122" s="174">
        <v>1000000</v>
      </c>
      <c r="K122" s="175">
        <v>1000000</v>
      </c>
      <c r="L122" s="174"/>
      <c r="M122" s="174"/>
      <c r="N122" s="174"/>
      <c r="O122" s="174"/>
      <c r="P122" s="174"/>
      <c r="Q122" s="174"/>
      <c r="R122" s="174"/>
      <c r="S122" s="174"/>
      <c r="T122" s="174"/>
      <c r="U122" s="174"/>
      <c r="V122" s="174"/>
      <c r="W122" s="174"/>
    </row>
    <row r="123" ht="32.4" customHeight="1" spans="1:23">
      <c r="A123" s="80" t="s">
        <v>460</v>
      </c>
      <c r="B123" s="80" t="s">
        <v>513</v>
      </c>
      <c r="C123" s="80" t="s">
        <v>514</v>
      </c>
      <c r="D123" s="80" t="s">
        <v>73</v>
      </c>
      <c r="E123" s="80" t="s">
        <v>136</v>
      </c>
      <c r="F123" s="80" t="s">
        <v>289</v>
      </c>
      <c r="G123" s="80" t="s">
        <v>290</v>
      </c>
      <c r="H123" s="80" t="s">
        <v>291</v>
      </c>
      <c r="I123" s="174">
        <v>168100</v>
      </c>
      <c r="J123" s="174"/>
      <c r="K123" s="175"/>
      <c r="L123" s="174">
        <v>168100</v>
      </c>
      <c r="M123" s="174"/>
      <c r="N123" s="174"/>
      <c r="O123" s="174"/>
      <c r="P123" s="174"/>
      <c r="Q123" s="174"/>
      <c r="R123" s="174"/>
      <c r="S123" s="174"/>
      <c r="T123" s="174"/>
      <c r="U123" s="174"/>
      <c r="V123" s="174"/>
      <c r="W123" s="174"/>
    </row>
    <row r="124" ht="32.4" customHeight="1" spans="1:23">
      <c r="A124" s="80" t="s">
        <v>460</v>
      </c>
      <c r="B124" s="80" t="s">
        <v>515</v>
      </c>
      <c r="C124" s="80" t="s">
        <v>516</v>
      </c>
      <c r="D124" s="80" t="s">
        <v>73</v>
      </c>
      <c r="E124" s="80" t="s">
        <v>140</v>
      </c>
      <c r="F124" s="80" t="s">
        <v>391</v>
      </c>
      <c r="G124" s="80" t="s">
        <v>290</v>
      </c>
      <c r="H124" s="80" t="s">
        <v>291</v>
      </c>
      <c r="I124" s="174">
        <v>1000000</v>
      </c>
      <c r="J124" s="174"/>
      <c r="K124" s="175"/>
      <c r="L124" s="174">
        <v>1000000</v>
      </c>
      <c r="M124" s="174"/>
      <c r="N124" s="174"/>
      <c r="O124" s="174"/>
      <c r="P124" s="174"/>
      <c r="Q124" s="174"/>
      <c r="R124" s="174"/>
      <c r="S124" s="174"/>
      <c r="T124" s="174"/>
      <c r="U124" s="174"/>
      <c r="V124" s="174"/>
      <c r="W124" s="174"/>
    </row>
    <row r="125" ht="32.4" customHeight="1" spans="1:23">
      <c r="A125" s="80" t="s">
        <v>517</v>
      </c>
      <c r="B125" s="80" t="s">
        <v>518</v>
      </c>
      <c r="C125" s="80" t="s">
        <v>519</v>
      </c>
      <c r="D125" s="80" t="s">
        <v>73</v>
      </c>
      <c r="E125" s="80" t="s">
        <v>116</v>
      </c>
      <c r="F125" s="80" t="s">
        <v>328</v>
      </c>
      <c r="G125" s="80" t="s">
        <v>265</v>
      </c>
      <c r="H125" s="80" t="s">
        <v>266</v>
      </c>
      <c r="I125" s="174">
        <v>125200</v>
      </c>
      <c r="J125" s="174">
        <v>125200</v>
      </c>
      <c r="K125" s="175">
        <v>125200</v>
      </c>
      <c r="L125" s="174"/>
      <c r="M125" s="174"/>
      <c r="N125" s="174"/>
      <c r="O125" s="174"/>
      <c r="P125" s="174"/>
      <c r="Q125" s="174"/>
      <c r="R125" s="174"/>
      <c r="S125" s="174"/>
      <c r="T125" s="174"/>
      <c r="U125" s="174"/>
      <c r="V125" s="174"/>
      <c r="W125" s="174"/>
    </row>
    <row r="126" ht="32.4" customHeight="1" spans="1:23">
      <c r="A126" s="80" t="s">
        <v>261</v>
      </c>
      <c r="B126" s="80" t="s">
        <v>520</v>
      </c>
      <c r="C126" s="80" t="s">
        <v>521</v>
      </c>
      <c r="D126" s="80" t="s">
        <v>73</v>
      </c>
      <c r="E126" s="80" t="s">
        <v>110</v>
      </c>
      <c r="F126" s="80" t="s">
        <v>302</v>
      </c>
      <c r="G126" s="80" t="s">
        <v>522</v>
      </c>
      <c r="H126" s="80" t="s">
        <v>291</v>
      </c>
      <c r="I126" s="174"/>
      <c r="J126" s="174"/>
      <c r="K126" s="175"/>
      <c r="L126" s="174"/>
      <c r="M126" s="174"/>
      <c r="N126" s="175">
        <v>28632300</v>
      </c>
      <c r="O126" s="174"/>
      <c r="P126" s="174"/>
      <c r="Q126" s="174"/>
      <c r="R126" s="174"/>
      <c r="S126" s="174"/>
      <c r="T126" s="174"/>
      <c r="U126" s="174"/>
      <c r="V126" s="174"/>
      <c r="W126" s="174"/>
    </row>
    <row r="127" ht="32.4" customHeight="1" spans="1:23">
      <c r="A127" s="80" t="s">
        <v>460</v>
      </c>
      <c r="B127" s="80" t="s">
        <v>523</v>
      </c>
      <c r="C127" s="80" t="s">
        <v>524</v>
      </c>
      <c r="D127" s="80" t="s">
        <v>73</v>
      </c>
      <c r="E127" s="80" t="s">
        <v>128</v>
      </c>
      <c r="F127" s="80" t="s">
        <v>277</v>
      </c>
      <c r="G127" s="80" t="s">
        <v>265</v>
      </c>
      <c r="H127" s="80" t="s">
        <v>266</v>
      </c>
      <c r="I127" s="174"/>
      <c r="J127" s="174"/>
      <c r="K127" s="175"/>
      <c r="L127" s="174"/>
      <c r="M127" s="174"/>
      <c r="N127" s="175">
        <v>25293000</v>
      </c>
      <c r="O127" s="174"/>
      <c r="P127" s="174"/>
      <c r="Q127" s="174"/>
      <c r="R127" s="174"/>
      <c r="S127" s="174"/>
      <c r="T127" s="174"/>
      <c r="U127" s="174"/>
      <c r="V127" s="174"/>
      <c r="W127" s="174"/>
    </row>
    <row r="128" ht="18.75" customHeight="1" spans="1:23">
      <c r="A128" s="33" t="s">
        <v>220</v>
      </c>
      <c r="B128" s="34"/>
      <c r="C128" s="34"/>
      <c r="D128" s="34"/>
      <c r="E128" s="34"/>
      <c r="F128" s="34"/>
      <c r="G128" s="34"/>
      <c r="H128" s="35"/>
      <c r="I128" s="175">
        <v>213262141.82</v>
      </c>
      <c r="J128" s="175">
        <v>131314700</v>
      </c>
      <c r="K128" s="175">
        <v>131314700</v>
      </c>
      <c r="L128" s="175">
        <v>41000000</v>
      </c>
      <c r="M128" s="175"/>
      <c r="N128" s="175">
        <f>N126+N127</f>
        <v>53925300</v>
      </c>
      <c r="O128" s="175"/>
      <c r="P128" s="175"/>
      <c r="Q128" s="175"/>
      <c r="R128" s="175">
        <v>40947432.82</v>
      </c>
      <c r="S128" s="175"/>
      <c r="T128" s="175"/>
      <c r="U128" s="175"/>
      <c r="V128" s="175"/>
      <c r="W128" s="175">
        <v>40947432.82</v>
      </c>
    </row>
  </sheetData>
  <mergeCells count="28">
    <mergeCell ref="A2:W2"/>
    <mergeCell ref="A3:H3"/>
    <mergeCell ref="J4:M4"/>
    <mergeCell ref="N4:P4"/>
    <mergeCell ref="R4:W4"/>
    <mergeCell ref="A128:H1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6944444444444" right="0.306944444444444" top="0.468055555555556" bottom="0.468055555555556" header="0.401388888888889" footer="0.401388888888889"/>
  <pageSetup paperSize="9" scale="40"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30"/>
  <sheetViews>
    <sheetView tabSelected="1" topLeftCell="B908" workbookViewId="0">
      <selection activeCell="B908" sqref="B908:B924"/>
    </sheetView>
  </sheetViews>
  <sheetFormatPr defaultColWidth="9.1047619047619" defaultRowHeight="12" customHeight="1"/>
  <cols>
    <col min="1" max="1" width="34.3333333333333" style="74" customWidth="1"/>
    <col min="2" max="2" width="29" style="74" customWidth="1"/>
    <col min="3" max="4" width="23.552380952381" style="74" customWidth="1"/>
    <col min="5" max="5" width="29.8857142857143" style="74" customWidth="1"/>
    <col min="6" max="6" width="11.3333333333333" style="38" customWidth="1"/>
    <col min="7" max="7" width="25.1047619047619" style="74" customWidth="1"/>
    <col min="8" max="8" width="15.552380952381" style="38" customWidth="1"/>
    <col min="9" max="9" width="13.4380952380952" style="38" customWidth="1"/>
    <col min="10" max="10" width="30.4380952380952" style="74" customWidth="1"/>
    <col min="11" max="11" width="9.1047619047619" style="38" customWidth="1"/>
    <col min="12" max="16384" width="9.1047619047619" style="38"/>
  </cols>
  <sheetData>
    <row r="1" ht="18" customHeight="1" spans="10:10">
      <c r="J1" s="4" t="s">
        <v>525</v>
      </c>
    </row>
    <row r="2" ht="39.75" customHeight="1" spans="1:10">
      <c r="A2" s="75" t="s">
        <v>526</v>
      </c>
      <c r="B2" s="5"/>
      <c r="C2" s="5"/>
      <c r="D2" s="5"/>
      <c r="E2" s="5"/>
      <c r="F2" s="76"/>
      <c r="G2" s="5"/>
      <c r="H2" s="76"/>
      <c r="I2" s="76"/>
      <c r="J2" s="5"/>
    </row>
    <row r="3" ht="17.25" customHeight="1" spans="1:1">
      <c r="A3" s="77" t="s">
        <v>2</v>
      </c>
    </row>
    <row r="4" ht="44.25" customHeight="1" spans="1:10">
      <c r="A4" s="78" t="s">
        <v>527</v>
      </c>
      <c r="B4" s="78" t="s">
        <v>528</v>
      </c>
      <c r="C4" s="78" t="s">
        <v>529</v>
      </c>
      <c r="D4" s="78" t="s">
        <v>530</v>
      </c>
      <c r="E4" s="78" t="s">
        <v>531</v>
      </c>
      <c r="F4" s="79" t="s">
        <v>532</v>
      </c>
      <c r="G4" s="78" t="s">
        <v>533</v>
      </c>
      <c r="H4" s="79" t="s">
        <v>534</v>
      </c>
      <c r="I4" s="79" t="s">
        <v>535</v>
      </c>
      <c r="J4" s="78" t="s">
        <v>536</v>
      </c>
    </row>
    <row r="5" ht="18.75" customHeight="1" spans="1:10">
      <c r="A5" s="165">
        <v>1</v>
      </c>
      <c r="B5" s="165">
        <v>2</v>
      </c>
      <c r="C5" s="165">
        <v>3</v>
      </c>
      <c r="D5" s="165">
        <v>4</v>
      </c>
      <c r="E5" s="165">
        <v>5</v>
      </c>
      <c r="F5" s="36">
        <v>6</v>
      </c>
      <c r="G5" s="165">
        <v>7</v>
      </c>
      <c r="H5" s="36">
        <v>8</v>
      </c>
      <c r="I5" s="36">
        <v>9</v>
      </c>
      <c r="J5" s="165">
        <v>10</v>
      </c>
    </row>
    <row r="6" ht="42" customHeight="1" spans="1:10">
      <c r="A6" s="29" t="s">
        <v>73</v>
      </c>
      <c r="B6" s="80"/>
      <c r="C6" s="80"/>
      <c r="D6" s="80"/>
      <c r="E6" s="81"/>
      <c r="F6" s="82"/>
      <c r="G6" s="81"/>
      <c r="H6" s="82"/>
      <c r="I6" s="82"/>
      <c r="J6" s="81"/>
    </row>
    <row r="7" ht="42" customHeight="1" spans="1:10">
      <c r="A7" s="29" t="s">
        <v>73</v>
      </c>
      <c r="B7" s="22" t="s">
        <v>251</v>
      </c>
      <c r="C7" s="22" t="s">
        <v>251</v>
      </c>
      <c r="D7" s="22" t="s">
        <v>251</v>
      </c>
      <c r="E7" s="29" t="s">
        <v>251</v>
      </c>
      <c r="F7" s="22" t="s">
        <v>251</v>
      </c>
      <c r="G7" s="29" t="s">
        <v>251</v>
      </c>
      <c r="H7" s="22" t="s">
        <v>251</v>
      </c>
      <c r="I7" s="22" t="s">
        <v>251</v>
      </c>
      <c r="J7" s="29" t="s">
        <v>251</v>
      </c>
    </row>
    <row r="8" ht="42.75" customHeight="1" spans="1:10">
      <c r="A8" s="166" t="s">
        <v>537</v>
      </c>
      <c r="B8" s="166" t="s">
        <v>538</v>
      </c>
      <c r="C8" s="22" t="s">
        <v>539</v>
      </c>
      <c r="D8" s="22" t="s">
        <v>540</v>
      </c>
      <c r="E8" s="29" t="s">
        <v>541</v>
      </c>
      <c r="F8" s="22" t="s">
        <v>542</v>
      </c>
      <c r="G8" s="29" t="s">
        <v>88</v>
      </c>
      <c r="H8" s="22" t="s">
        <v>543</v>
      </c>
      <c r="I8" s="22" t="s">
        <v>544</v>
      </c>
      <c r="J8" s="29" t="s">
        <v>545</v>
      </c>
    </row>
    <row r="9" ht="42.75" customHeight="1" spans="1:10">
      <c r="A9" s="167"/>
      <c r="B9" s="167"/>
      <c r="C9" s="22" t="s">
        <v>539</v>
      </c>
      <c r="D9" s="22" t="s">
        <v>540</v>
      </c>
      <c r="E9" s="29" t="s">
        <v>546</v>
      </c>
      <c r="F9" s="22" t="s">
        <v>542</v>
      </c>
      <c r="G9" s="29" t="s">
        <v>547</v>
      </c>
      <c r="H9" s="22" t="s">
        <v>548</v>
      </c>
      <c r="I9" s="22" t="s">
        <v>544</v>
      </c>
      <c r="J9" s="29" t="s">
        <v>549</v>
      </c>
    </row>
    <row r="10" ht="42.75" customHeight="1" spans="1:10">
      <c r="A10" s="167"/>
      <c r="B10" s="167"/>
      <c r="C10" s="22" t="s">
        <v>539</v>
      </c>
      <c r="D10" s="22" t="s">
        <v>550</v>
      </c>
      <c r="E10" s="29" t="s">
        <v>551</v>
      </c>
      <c r="F10" s="22" t="s">
        <v>542</v>
      </c>
      <c r="G10" s="29" t="s">
        <v>552</v>
      </c>
      <c r="H10" s="22" t="s">
        <v>553</v>
      </c>
      <c r="I10" s="22" t="s">
        <v>544</v>
      </c>
      <c r="J10" s="29" t="s">
        <v>551</v>
      </c>
    </row>
    <row r="11" ht="42.75" customHeight="1" spans="1:10">
      <c r="A11" s="167"/>
      <c r="B11" s="167"/>
      <c r="C11" s="22" t="s">
        <v>539</v>
      </c>
      <c r="D11" s="22" t="s">
        <v>550</v>
      </c>
      <c r="E11" s="29" t="s">
        <v>554</v>
      </c>
      <c r="F11" s="22" t="s">
        <v>542</v>
      </c>
      <c r="G11" s="29" t="s">
        <v>552</v>
      </c>
      <c r="H11" s="22" t="s">
        <v>553</v>
      </c>
      <c r="I11" s="22" t="s">
        <v>544</v>
      </c>
      <c r="J11" s="29" t="s">
        <v>554</v>
      </c>
    </row>
    <row r="12" ht="42.75" customHeight="1" spans="1:10">
      <c r="A12" s="167"/>
      <c r="B12" s="167"/>
      <c r="C12" s="22" t="s">
        <v>539</v>
      </c>
      <c r="D12" s="22" t="s">
        <v>550</v>
      </c>
      <c r="E12" s="29" t="s">
        <v>555</v>
      </c>
      <c r="F12" s="22" t="s">
        <v>542</v>
      </c>
      <c r="G12" s="29" t="s">
        <v>552</v>
      </c>
      <c r="H12" s="22" t="s">
        <v>553</v>
      </c>
      <c r="I12" s="22" t="s">
        <v>544</v>
      </c>
      <c r="J12" s="29" t="s">
        <v>555</v>
      </c>
    </row>
    <row r="13" ht="42.75" customHeight="1" spans="1:10">
      <c r="A13" s="167"/>
      <c r="B13" s="167"/>
      <c r="C13" s="22" t="s">
        <v>539</v>
      </c>
      <c r="D13" s="22" t="s">
        <v>556</v>
      </c>
      <c r="E13" s="29" t="s">
        <v>557</v>
      </c>
      <c r="F13" s="22" t="s">
        <v>542</v>
      </c>
      <c r="G13" s="29" t="s">
        <v>552</v>
      </c>
      <c r="H13" s="22" t="s">
        <v>553</v>
      </c>
      <c r="I13" s="22" t="s">
        <v>544</v>
      </c>
      <c r="J13" s="29" t="s">
        <v>558</v>
      </c>
    </row>
    <row r="14" ht="42.75" customHeight="1" spans="1:10">
      <c r="A14" s="167"/>
      <c r="B14" s="167"/>
      <c r="C14" s="22" t="s">
        <v>539</v>
      </c>
      <c r="D14" s="22" t="s">
        <v>559</v>
      </c>
      <c r="E14" s="29" t="s">
        <v>560</v>
      </c>
      <c r="F14" s="22" t="s">
        <v>542</v>
      </c>
      <c r="G14" s="29" t="s">
        <v>561</v>
      </c>
      <c r="H14" s="22" t="s">
        <v>562</v>
      </c>
      <c r="I14" s="22" t="s">
        <v>544</v>
      </c>
      <c r="J14" s="29" t="s">
        <v>563</v>
      </c>
    </row>
    <row r="15" ht="42.75" customHeight="1" spans="1:10">
      <c r="A15" s="167"/>
      <c r="B15" s="167"/>
      <c r="C15" s="22" t="s">
        <v>564</v>
      </c>
      <c r="D15" s="22" t="s">
        <v>565</v>
      </c>
      <c r="E15" s="29" t="s">
        <v>566</v>
      </c>
      <c r="F15" s="22" t="s">
        <v>542</v>
      </c>
      <c r="G15" s="29" t="s">
        <v>567</v>
      </c>
      <c r="H15" s="22" t="s">
        <v>568</v>
      </c>
      <c r="I15" s="22" t="s">
        <v>569</v>
      </c>
      <c r="J15" s="29" t="s">
        <v>566</v>
      </c>
    </row>
    <row r="16" ht="42.75" customHeight="1" spans="1:10">
      <c r="A16" s="167"/>
      <c r="B16" s="167"/>
      <c r="C16" s="22" t="s">
        <v>564</v>
      </c>
      <c r="D16" s="22" t="s">
        <v>565</v>
      </c>
      <c r="E16" s="29" t="s">
        <v>570</v>
      </c>
      <c r="F16" s="22" t="s">
        <v>542</v>
      </c>
      <c r="G16" s="29" t="s">
        <v>567</v>
      </c>
      <c r="H16" s="22" t="s">
        <v>568</v>
      </c>
      <c r="I16" s="22" t="s">
        <v>569</v>
      </c>
      <c r="J16" s="29" t="s">
        <v>570</v>
      </c>
    </row>
    <row r="17" ht="42.75" customHeight="1" spans="1:10">
      <c r="A17" s="167"/>
      <c r="B17" s="167"/>
      <c r="C17" s="22" t="s">
        <v>564</v>
      </c>
      <c r="D17" s="22" t="s">
        <v>571</v>
      </c>
      <c r="E17" s="29" t="s">
        <v>572</v>
      </c>
      <c r="F17" s="22" t="s">
        <v>542</v>
      </c>
      <c r="G17" s="29" t="s">
        <v>92</v>
      </c>
      <c r="H17" s="22" t="s">
        <v>573</v>
      </c>
      <c r="I17" s="22" t="s">
        <v>544</v>
      </c>
      <c r="J17" s="29" t="s">
        <v>572</v>
      </c>
    </row>
    <row r="18" ht="42.75" customHeight="1" spans="1:10">
      <c r="A18" s="168"/>
      <c r="B18" s="168"/>
      <c r="C18" s="22" t="s">
        <v>574</v>
      </c>
      <c r="D18" s="22" t="s">
        <v>575</v>
      </c>
      <c r="E18" s="29" t="s">
        <v>576</v>
      </c>
      <c r="F18" s="22" t="s">
        <v>577</v>
      </c>
      <c r="G18" s="29" t="s">
        <v>578</v>
      </c>
      <c r="H18" s="22" t="s">
        <v>553</v>
      </c>
      <c r="I18" s="22" t="s">
        <v>544</v>
      </c>
      <c r="J18" s="29" t="s">
        <v>579</v>
      </c>
    </row>
    <row r="19" ht="42.75" customHeight="1" spans="1:10">
      <c r="A19" s="166" t="s">
        <v>580</v>
      </c>
      <c r="B19" s="166" t="s">
        <v>581</v>
      </c>
      <c r="C19" s="22" t="s">
        <v>539</v>
      </c>
      <c r="D19" s="22" t="s">
        <v>540</v>
      </c>
      <c r="E19" s="29" t="s">
        <v>582</v>
      </c>
      <c r="F19" s="22" t="s">
        <v>577</v>
      </c>
      <c r="G19" s="29" t="s">
        <v>583</v>
      </c>
      <c r="H19" s="22" t="s">
        <v>584</v>
      </c>
      <c r="I19" s="22" t="s">
        <v>544</v>
      </c>
      <c r="J19" s="29" t="s">
        <v>585</v>
      </c>
    </row>
    <row r="20" ht="42.75" customHeight="1" spans="1:10">
      <c r="A20" s="167"/>
      <c r="B20" s="167"/>
      <c r="C20" s="22" t="s">
        <v>539</v>
      </c>
      <c r="D20" s="22" t="s">
        <v>540</v>
      </c>
      <c r="E20" s="29" t="s">
        <v>586</v>
      </c>
      <c r="F20" s="22" t="s">
        <v>577</v>
      </c>
      <c r="G20" s="29" t="s">
        <v>587</v>
      </c>
      <c r="H20" s="22" t="s">
        <v>553</v>
      </c>
      <c r="I20" s="22" t="s">
        <v>544</v>
      </c>
      <c r="J20" s="29" t="s">
        <v>588</v>
      </c>
    </row>
    <row r="21" ht="42.75" customHeight="1" spans="1:10">
      <c r="A21" s="167"/>
      <c r="B21" s="167"/>
      <c r="C21" s="22" t="s">
        <v>539</v>
      </c>
      <c r="D21" s="22" t="s">
        <v>540</v>
      </c>
      <c r="E21" s="29" t="s">
        <v>589</v>
      </c>
      <c r="F21" s="22" t="s">
        <v>542</v>
      </c>
      <c r="G21" s="29" t="s">
        <v>88</v>
      </c>
      <c r="H21" s="22" t="s">
        <v>590</v>
      </c>
      <c r="I21" s="22" t="s">
        <v>544</v>
      </c>
      <c r="J21" s="29" t="s">
        <v>589</v>
      </c>
    </row>
    <row r="22" ht="42.75" customHeight="1" spans="1:10">
      <c r="A22" s="167"/>
      <c r="B22" s="167"/>
      <c r="C22" s="22" t="s">
        <v>539</v>
      </c>
      <c r="D22" s="22" t="s">
        <v>550</v>
      </c>
      <c r="E22" s="29" t="s">
        <v>591</v>
      </c>
      <c r="F22" s="22" t="s">
        <v>542</v>
      </c>
      <c r="G22" s="29" t="s">
        <v>592</v>
      </c>
      <c r="H22" s="22" t="s">
        <v>593</v>
      </c>
      <c r="I22" s="22" t="s">
        <v>569</v>
      </c>
      <c r="J22" s="29" t="s">
        <v>592</v>
      </c>
    </row>
    <row r="23" ht="93.6" customHeight="1" spans="1:10">
      <c r="A23" s="167"/>
      <c r="B23" s="167"/>
      <c r="C23" s="22" t="s">
        <v>539</v>
      </c>
      <c r="D23" s="22" t="s">
        <v>550</v>
      </c>
      <c r="E23" s="29" t="s">
        <v>594</v>
      </c>
      <c r="F23" s="22" t="s">
        <v>542</v>
      </c>
      <c r="G23" s="29" t="s">
        <v>595</v>
      </c>
      <c r="H23" s="22" t="s">
        <v>593</v>
      </c>
      <c r="I23" s="22" t="s">
        <v>569</v>
      </c>
      <c r="J23" s="29" t="s">
        <v>596</v>
      </c>
    </row>
    <row r="24" ht="42.75" customHeight="1" spans="1:10">
      <c r="A24" s="167"/>
      <c r="B24" s="167"/>
      <c r="C24" s="22" t="s">
        <v>539</v>
      </c>
      <c r="D24" s="22" t="s">
        <v>556</v>
      </c>
      <c r="E24" s="29" t="s">
        <v>597</v>
      </c>
      <c r="F24" s="22" t="s">
        <v>598</v>
      </c>
      <c r="G24" s="29" t="s">
        <v>599</v>
      </c>
      <c r="H24" s="22" t="s">
        <v>600</v>
      </c>
      <c r="I24" s="22" t="s">
        <v>544</v>
      </c>
      <c r="J24" s="29" t="s">
        <v>601</v>
      </c>
    </row>
    <row r="25" ht="42.75" customHeight="1" spans="1:10">
      <c r="A25" s="167"/>
      <c r="B25" s="167"/>
      <c r="C25" s="22" t="s">
        <v>539</v>
      </c>
      <c r="D25" s="22" t="s">
        <v>559</v>
      </c>
      <c r="E25" s="29" t="s">
        <v>560</v>
      </c>
      <c r="F25" s="22" t="s">
        <v>598</v>
      </c>
      <c r="G25" s="29" t="s">
        <v>602</v>
      </c>
      <c r="H25" s="22" t="s">
        <v>562</v>
      </c>
      <c r="I25" s="22" t="s">
        <v>544</v>
      </c>
      <c r="J25" s="29" t="s">
        <v>603</v>
      </c>
    </row>
    <row r="26" ht="56.25" spans="1:10">
      <c r="A26" s="167"/>
      <c r="B26" s="167"/>
      <c r="C26" s="22" t="s">
        <v>564</v>
      </c>
      <c r="D26" s="22" t="s">
        <v>604</v>
      </c>
      <c r="E26" s="29" t="s">
        <v>605</v>
      </c>
      <c r="F26" s="22" t="s">
        <v>542</v>
      </c>
      <c r="G26" s="29" t="s">
        <v>606</v>
      </c>
      <c r="H26" s="22" t="s">
        <v>593</v>
      </c>
      <c r="I26" s="22" t="s">
        <v>569</v>
      </c>
      <c r="J26" s="29" t="s">
        <v>605</v>
      </c>
    </row>
    <row r="27" ht="45" spans="1:10">
      <c r="A27" s="167"/>
      <c r="B27" s="167"/>
      <c r="C27" s="22" t="s">
        <v>564</v>
      </c>
      <c r="D27" s="22" t="s">
        <v>565</v>
      </c>
      <c r="E27" s="29" t="s">
        <v>607</v>
      </c>
      <c r="F27" s="22" t="s">
        <v>542</v>
      </c>
      <c r="G27" s="29" t="s">
        <v>608</v>
      </c>
      <c r="H27" s="22" t="s">
        <v>593</v>
      </c>
      <c r="I27" s="22" t="s">
        <v>569</v>
      </c>
      <c r="J27" s="29" t="s">
        <v>609</v>
      </c>
    </row>
    <row r="28" ht="42.75" customHeight="1" spans="1:10">
      <c r="A28" s="167"/>
      <c r="B28" s="167"/>
      <c r="C28" s="22" t="s">
        <v>564</v>
      </c>
      <c r="D28" s="22" t="s">
        <v>565</v>
      </c>
      <c r="E28" s="29" t="s">
        <v>610</v>
      </c>
      <c r="F28" s="22" t="s">
        <v>542</v>
      </c>
      <c r="G28" s="29" t="s">
        <v>610</v>
      </c>
      <c r="H28" s="22" t="s">
        <v>593</v>
      </c>
      <c r="I28" s="22" t="s">
        <v>569</v>
      </c>
      <c r="J28" s="29" t="s">
        <v>610</v>
      </c>
    </row>
    <row r="29" ht="42.75" customHeight="1" spans="1:10">
      <c r="A29" s="167"/>
      <c r="B29" s="167"/>
      <c r="C29" s="22" t="s">
        <v>564</v>
      </c>
      <c r="D29" s="22" t="s">
        <v>565</v>
      </c>
      <c r="E29" s="29" t="s">
        <v>611</v>
      </c>
      <c r="F29" s="22" t="s">
        <v>577</v>
      </c>
      <c r="G29" s="29" t="s">
        <v>578</v>
      </c>
      <c r="H29" s="22" t="s">
        <v>553</v>
      </c>
      <c r="I29" s="22" t="s">
        <v>544</v>
      </c>
      <c r="J29" s="29" t="s">
        <v>612</v>
      </c>
    </row>
    <row r="30" ht="42.75" customHeight="1" spans="1:10">
      <c r="A30" s="167"/>
      <c r="B30" s="167"/>
      <c r="C30" s="22" t="s">
        <v>564</v>
      </c>
      <c r="D30" s="22" t="s">
        <v>613</v>
      </c>
      <c r="E30" s="29" t="s">
        <v>614</v>
      </c>
      <c r="F30" s="22" t="s">
        <v>542</v>
      </c>
      <c r="G30" s="29" t="s">
        <v>615</v>
      </c>
      <c r="H30" s="22" t="s">
        <v>593</v>
      </c>
      <c r="I30" s="22" t="s">
        <v>569</v>
      </c>
      <c r="J30" s="29" t="s">
        <v>616</v>
      </c>
    </row>
    <row r="31" ht="33.75" spans="1:10">
      <c r="A31" s="167"/>
      <c r="B31" s="167"/>
      <c r="C31" s="22" t="s">
        <v>564</v>
      </c>
      <c r="D31" s="22" t="s">
        <v>613</v>
      </c>
      <c r="E31" s="29" t="s">
        <v>617</v>
      </c>
      <c r="F31" s="22" t="s">
        <v>542</v>
      </c>
      <c r="G31" s="29" t="s">
        <v>618</v>
      </c>
      <c r="H31" s="22" t="s">
        <v>593</v>
      </c>
      <c r="I31" s="22" t="s">
        <v>569</v>
      </c>
      <c r="J31" s="29" t="s">
        <v>619</v>
      </c>
    </row>
    <row r="32" ht="56.25" spans="1:10">
      <c r="A32" s="167"/>
      <c r="B32" s="167"/>
      <c r="C32" s="22" t="s">
        <v>564</v>
      </c>
      <c r="D32" s="22" t="s">
        <v>571</v>
      </c>
      <c r="E32" s="29" t="s">
        <v>620</v>
      </c>
      <c r="F32" s="22" t="s">
        <v>542</v>
      </c>
      <c r="G32" s="29" t="s">
        <v>621</v>
      </c>
      <c r="H32" s="22" t="s">
        <v>593</v>
      </c>
      <c r="I32" s="22" t="s">
        <v>569</v>
      </c>
      <c r="J32" s="29" t="s">
        <v>620</v>
      </c>
    </row>
    <row r="33" ht="42.75" customHeight="1" spans="1:10">
      <c r="A33" s="168"/>
      <c r="B33" s="168"/>
      <c r="C33" s="22" t="s">
        <v>574</v>
      </c>
      <c r="D33" s="22" t="s">
        <v>575</v>
      </c>
      <c r="E33" s="29" t="s">
        <v>622</v>
      </c>
      <c r="F33" s="22" t="s">
        <v>577</v>
      </c>
      <c r="G33" s="29" t="s">
        <v>578</v>
      </c>
      <c r="H33" s="22" t="s">
        <v>553</v>
      </c>
      <c r="I33" s="22" t="s">
        <v>544</v>
      </c>
      <c r="J33" s="29" t="s">
        <v>623</v>
      </c>
    </row>
    <row r="34" ht="42.75" customHeight="1" spans="1:10">
      <c r="A34" s="166" t="s">
        <v>624</v>
      </c>
      <c r="B34" s="166" t="s">
        <v>625</v>
      </c>
      <c r="C34" s="22" t="s">
        <v>539</v>
      </c>
      <c r="D34" s="22" t="s">
        <v>540</v>
      </c>
      <c r="E34" s="29" t="s">
        <v>626</v>
      </c>
      <c r="F34" s="22" t="s">
        <v>542</v>
      </c>
      <c r="G34" s="29" t="s">
        <v>90</v>
      </c>
      <c r="H34" s="22" t="s">
        <v>627</v>
      </c>
      <c r="I34" s="22" t="s">
        <v>544</v>
      </c>
      <c r="J34" s="29" t="s">
        <v>626</v>
      </c>
    </row>
    <row r="35" ht="42.75" customHeight="1" spans="1:10">
      <c r="A35" s="167"/>
      <c r="B35" s="167"/>
      <c r="C35" s="22" t="s">
        <v>539</v>
      </c>
      <c r="D35" s="22" t="s">
        <v>540</v>
      </c>
      <c r="E35" s="29" t="s">
        <v>628</v>
      </c>
      <c r="F35" s="22" t="s">
        <v>542</v>
      </c>
      <c r="G35" s="29" t="s">
        <v>97</v>
      </c>
      <c r="H35" s="22" t="s">
        <v>627</v>
      </c>
      <c r="I35" s="22" t="s">
        <v>544</v>
      </c>
      <c r="J35" s="29" t="s">
        <v>628</v>
      </c>
    </row>
    <row r="36" ht="42.75" customHeight="1" spans="1:10">
      <c r="A36" s="167"/>
      <c r="B36" s="167"/>
      <c r="C36" s="22" t="s">
        <v>539</v>
      </c>
      <c r="D36" s="22" t="s">
        <v>550</v>
      </c>
      <c r="E36" s="29" t="s">
        <v>629</v>
      </c>
      <c r="F36" s="22" t="s">
        <v>542</v>
      </c>
      <c r="G36" s="29" t="s">
        <v>552</v>
      </c>
      <c r="H36" s="22" t="s">
        <v>553</v>
      </c>
      <c r="I36" s="22" t="s">
        <v>544</v>
      </c>
      <c r="J36" s="29" t="s">
        <v>630</v>
      </c>
    </row>
    <row r="37" ht="42.75" customHeight="1" spans="1:10">
      <c r="A37" s="167"/>
      <c r="B37" s="167"/>
      <c r="C37" s="22" t="s">
        <v>539</v>
      </c>
      <c r="D37" s="22" t="s">
        <v>556</v>
      </c>
      <c r="E37" s="29" t="s">
        <v>631</v>
      </c>
      <c r="F37" s="22" t="s">
        <v>542</v>
      </c>
      <c r="G37" s="29" t="s">
        <v>552</v>
      </c>
      <c r="H37" s="22" t="s">
        <v>553</v>
      </c>
      <c r="I37" s="22" t="s">
        <v>544</v>
      </c>
      <c r="J37" s="29" t="s">
        <v>558</v>
      </c>
    </row>
    <row r="38" ht="42.75" customHeight="1" spans="1:10">
      <c r="A38" s="167"/>
      <c r="B38" s="167"/>
      <c r="C38" s="22" t="s">
        <v>539</v>
      </c>
      <c r="D38" s="22" t="s">
        <v>556</v>
      </c>
      <c r="E38" s="29" t="s">
        <v>632</v>
      </c>
      <c r="F38" s="22" t="s">
        <v>542</v>
      </c>
      <c r="G38" s="29" t="s">
        <v>552</v>
      </c>
      <c r="H38" s="22" t="s">
        <v>553</v>
      </c>
      <c r="I38" s="22" t="s">
        <v>544</v>
      </c>
      <c r="J38" s="29" t="s">
        <v>558</v>
      </c>
    </row>
    <row r="39" ht="42.75" customHeight="1" spans="1:10">
      <c r="A39" s="167"/>
      <c r="B39" s="167"/>
      <c r="C39" s="22" t="s">
        <v>539</v>
      </c>
      <c r="D39" s="22" t="s">
        <v>559</v>
      </c>
      <c r="E39" s="29" t="s">
        <v>560</v>
      </c>
      <c r="F39" s="22" t="s">
        <v>542</v>
      </c>
      <c r="G39" s="29" t="s">
        <v>633</v>
      </c>
      <c r="H39" s="22" t="s">
        <v>562</v>
      </c>
      <c r="I39" s="22" t="s">
        <v>544</v>
      </c>
      <c r="J39" s="29" t="s">
        <v>634</v>
      </c>
    </row>
    <row r="40" ht="42.75" customHeight="1" spans="1:10">
      <c r="A40" s="167"/>
      <c r="B40" s="167"/>
      <c r="C40" s="22" t="s">
        <v>564</v>
      </c>
      <c r="D40" s="22" t="s">
        <v>565</v>
      </c>
      <c r="E40" s="29" t="s">
        <v>635</v>
      </c>
      <c r="F40" s="22" t="s">
        <v>542</v>
      </c>
      <c r="G40" s="29" t="s">
        <v>636</v>
      </c>
      <c r="H40" s="22" t="s">
        <v>568</v>
      </c>
      <c r="I40" s="22" t="s">
        <v>569</v>
      </c>
      <c r="J40" s="29" t="s">
        <v>635</v>
      </c>
    </row>
    <row r="41" ht="42.75" customHeight="1" spans="1:10">
      <c r="A41" s="167"/>
      <c r="B41" s="167"/>
      <c r="C41" s="22" t="s">
        <v>564</v>
      </c>
      <c r="D41" s="22" t="s">
        <v>565</v>
      </c>
      <c r="E41" s="29" t="s">
        <v>637</v>
      </c>
      <c r="F41" s="22" t="s">
        <v>542</v>
      </c>
      <c r="G41" s="29" t="s">
        <v>638</v>
      </c>
      <c r="H41" s="22" t="s">
        <v>568</v>
      </c>
      <c r="I41" s="22" t="s">
        <v>569</v>
      </c>
      <c r="J41" s="29" t="s">
        <v>637</v>
      </c>
    </row>
    <row r="42" ht="42.75" customHeight="1" spans="1:10">
      <c r="A42" s="167"/>
      <c r="B42" s="167"/>
      <c r="C42" s="22" t="s">
        <v>564</v>
      </c>
      <c r="D42" s="22" t="s">
        <v>571</v>
      </c>
      <c r="E42" s="29" t="s">
        <v>639</v>
      </c>
      <c r="F42" s="22" t="s">
        <v>542</v>
      </c>
      <c r="G42" s="29" t="s">
        <v>567</v>
      </c>
      <c r="H42" s="22" t="s">
        <v>568</v>
      </c>
      <c r="I42" s="22" t="s">
        <v>569</v>
      </c>
      <c r="J42" s="29" t="s">
        <v>639</v>
      </c>
    </row>
    <row r="43" ht="42.75" customHeight="1" spans="1:10">
      <c r="A43" s="168"/>
      <c r="B43" s="168"/>
      <c r="C43" s="22" t="s">
        <v>574</v>
      </c>
      <c r="D43" s="22" t="s">
        <v>575</v>
      </c>
      <c r="E43" s="29" t="s">
        <v>640</v>
      </c>
      <c r="F43" s="22" t="s">
        <v>577</v>
      </c>
      <c r="G43" s="29" t="s">
        <v>641</v>
      </c>
      <c r="H43" s="22" t="s">
        <v>553</v>
      </c>
      <c r="I43" s="22" t="s">
        <v>544</v>
      </c>
      <c r="J43" s="29" t="s">
        <v>640</v>
      </c>
    </row>
    <row r="44" ht="42.75" customHeight="1" spans="1:10">
      <c r="A44" s="166" t="s">
        <v>642</v>
      </c>
      <c r="B44" s="166" t="s">
        <v>643</v>
      </c>
      <c r="C44" s="22" t="s">
        <v>539</v>
      </c>
      <c r="D44" s="22" t="s">
        <v>540</v>
      </c>
      <c r="E44" s="29" t="s">
        <v>644</v>
      </c>
      <c r="F44" s="22" t="s">
        <v>542</v>
      </c>
      <c r="G44" s="29" t="s">
        <v>645</v>
      </c>
      <c r="H44" s="22" t="s">
        <v>590</v>
      </c>
      <c r="I44" s="22" t="s">
        <v>544</v>
      </c>
      <c r="J44" s="29" t="s">
        <v>644</v>
      </c>
    </row>
    <row r="45" ht="42.75" customHeight="1" spans="1:10">
      <c r="A45" s="167"/>
      <c r="B45" s="167"/>
      <c r="C45" s="22" t="s">
        <v>539</v>
      </c>
      <c r="D45" s="22" t="s">
        <v>550</v>
      </c>
      <c r="E45" s="29" t="s">
        <v>646</v>
      </c>
      <c r="F45" s="22" t="s">
        <v>542</v>
      </c>
      <c r="G45" s="29" t="s">
        <v>552</v>
      </c>
      <c r="H45" s="22" t="s">
        <v>553</v>
      </c>
      <c r="I45" s="22" t="s">
        <v>544</v>
      </c>
      <c r="J45" s="29" t="s">
        <v>647</v>
      </c>
    </row>
    <row r="46" ht="42.75" customHeight="1" spans="1:10">
      <c r="A46" s="167"/>
      <c r="B46" s="167"/>
      <c r="C46" s="22" t="s">
        <v>539</v>
      </c>
      <c r="D46" s="22" t="s">
        <v>556</v>
      </c>
      <c r="E46" s="29" t="s">
        <v>648</v>
      </c>
      <c r="F46" s="22" t="s">
        <v>542</v>
      </c>
      <c r="G46" s="29" t="s">
        <v>552</v>
      </c>
      <c r="H46" s="22" t="s">
        <v>553</v>
      </c>
      <c r="I46" s="22" t="s">
        <v>544</v>
      </c>
      <c r="J46" s="29" t="s">
        <v>649</v>
      </c>
    </row>
    <row r="47" ht="42.75" customHeight="1" spans="1:10">
      <c r="A47" s="167"/>
      <c r="B47" s="167"/>
      <c r="C47" s="22" t="s">
        <v>539</v>
      </c>
      <c r="D47" s="22" t="s">
        <v>556</v>
      </c>
      <c r="E47" s="29" t="s">
        <v>650</v>
      </c>
      <c r="F47" s="22" t="s">
        <v>542</v>
      </c>
      <c r="G47" s="29" t="s">
        <v>552</v>
      </c>
      <c r="H47" s="22" t="s">
        <v>553</v>
      </c>
      <c r="I47" s="22" t="s">
        <v>544</v>
      </c>
      <c r="J47" s="29" t="s">
        <v>651</v>
      </c>
    </row>
    <row r="48" ht="42.75" customHeight="1" spans="1:10">
      <c r="A48" s="167"/>
      <c r="B48" s="167"/>
      <c r="C48" s="22" t="s">
        <v>539</v>
      </c>
      <c r="D48" s="22" t="s">
        <v>559</v>
      </c>
      <c r="E48" s="29" t="s">
        <v>560</v>
      </c>
      <c r="F48" s="22" t="s">
        <v>542</v>
      </c>
      <c r="G48" s="29" t="s">
        <v>652</v>
      </c>
      <c r="H48" s="22" t="s">
        <v>562</v>
      </c>
      <c r="I48" s="22" t="s">
        <v>544</v>
      </c>
      <c r="J48" s="29" t="s">
        <v>653</v>
      </c>
    </row>
    <row r="49" ht="42.75" customHeight="1" spans="1:10">
      <c r="A49" s="167"/>
      <c r="B49" s="167"/>
      <c r="C49" s="22" t="s">
        <v>564</v>
      </c>
      <c r="D49" s="22" t="s">
        <v>565</v>
      </c>
      <c r="E49" s="29" t="s">
        <v>654</v>
      </c>
      <c r="F49" s="22" t="s">
        <v>542</v>
      </c>
      <c r="G49" s="29" t="s">
        <v>655</v>
      </c>
      <c r="H49" s="22" t="s">
        <v>656</v>
      </c>
      <c r="I49" s="22" t="s">
        <v>569</v>
      </c>
      <c r="J49" s="29" t="s">
        <v>654</v>
      </c>
    </row>
    <row r="50" ht="42.75" customHeight="1" spans="1:10">
      <c r="A50" s="167"/>
      <c r="B50" s="167"/>
      <c r="C50" s="22" t="s">
        <v>564</v>
      </c>
      <c r="D50" s="22" t="s">
        <v>571</v>
      </c>
      <c r="E50" s="29" t="s">
        <v>657</v>
      </c>
      <c r="F50" s="22" t="s">
        <v>542</v>
      </c>
      <c r="G50" s="29" t="s">
        <v>658</v>
      </c>
      <c r="H50" s="22" t="s">
        <v>656</v>
      </c>
      <c r="I50" s="22" t="s">
        <v>569</v>
      </c>
      <c r="J50" s="29" t="s">
        <v>657</v>
      </c>
    </row>
    <row r="51" ht="42.75" customHeight="1" spans="1:10">
      <c r="A51" s="168"/>
      <c r="B51" s="168"/>
      <c r="C51" s="22" t="s">
        <v>574</v>
      </c>
      <c r="D51" s="22" t="s">
        <v>575</v>
      </c>
      <c r="E51" s="29" t="s">
        <v>659</v>
      </c>
      <c r="F51" s="22" t="s">
        <v>577</v>
      </c>
      <c r="G51" s="29" t="s">
        <v>641</v>
      </c>
      <c r="H51" s="22" t="s">
        <v>553</v>
      </c>
      <c r="I51" s="22" t="s">
        <v>544</v>
      </c>
      <c r="J51" s="29" t="s">
        <v>659</v>
      </c>
    </row>
    <row r="52" ht="33.75" spans="1:10">
      <c r="A52" s="166" t="s">
        <v>660</v>
      </c>
      <c r="B52" s="166" t="s">
        <v>661</v>
      </c>
      <c r="C52" s="22" t="s">
        <v>539</v>
      </c>
      <c r="D52" s="22" t="s">
        <v>540</v>
      </c>
      <c r="E52" s="29" t="s">
        <v>662</v>
      </c>
      <c r="F52" s="22" t="s">
        <v>542</v>
      </c>
      <c r="G52" s="29" t="s">
        <v>663</v>
      </c>
      <c r="H52" s="22" t="s">
        <v>664</v>
      </c>
      <c r="I52" s="22" t="s">
        <v>544</v>
      </c>
      <c r="J52" s="29" t="s">
        <v>665</v>
      </c>
    </row>
    <row r="53" ht="33.75" spans="1:10">
      <c r="A53" s="167"/>
      <c r="B53" s="167"/>
      <c r="C53" s="22" t="s">
        <v>539</v>
      </c>
      <c r="D53" s="22" t="s">
        <v>540</v>
      </c>
      <c r="E53" s="29" t="s">
        <v>666</v>
      </c>
      <c r="F53" s="22" t="s">
        <v>542</v>
      </c>
      <c r="G53" s="29" t="s">
        <v>667</v>
      </c>
      <c r="H53" s="22" t="s">
        <v>664</v>
      </c>
      <c r="I53" s="22" t="s">
        <v>544</v>
      </c>
      <c r="J53" s="29" t="s">
        <v>665</v>
      </c>
    </row>
    <row r="54" spans="1:10">
      <c r="A54" s="167"/>
      <c r="B54" s="167"/>
      <c r="C54" s="22" t="s">
        <v>539</v>
      </c>
      <c r="D54" s="22" t="s">
        <v>550</v>
      </c>
      <c r="E54" s="29" t="s">
        <v>668</v>
      </c>
      <c r="F54" s="22" t="s">
        <v>542</v>
      </c>
      <c r="G54" s="29" t="s">
        <v>552</v>
      </c>
      <c r="H54" s="22" t="s">
        <v>553</v>
      </c>
      <c r="I54" s="22" t="s">
        <v>544</v>
      </c>
      <c r="J54" s="29" t="s">
        <v>668</v>
      </c>
    </row>
    <row r="55" spans="1:10">
      <c r="A55" s="167"/>
      <c r="B55" s="167"/>
      <c r="C55" s="22" t="s">
        <v>539</v>
      </c>
      <c r="D55" s="22" t="s">
        <v>556</v>
      </c>
      <c r="E55" s="29" t="s">
        <v>669</v>
      </c>
      <c r="F55" s="22" t="s">
        <v>542</v>
      </c>
      <c r="G55" s="29" t="s">
        <v>552</v>
      </c>
      <c r="H55" s="22" t="s">
        <v>553</v>
      </c>
      <c r="I55" s="22" t="s">
        <v>544</v>
      </c>
      <c r="J55" s="29" t="s">
        <v>558</v>
      </c>
    </row>
    <row r="56" ht="42.75" customHeight="1" spans="1:10">
      <c r="A56" s="167"/>
      <c r="B56" s="167"/>
      <c r="C56" s="22" t="s">
        <v>539</v>
      </c>
      <c r="D56" s="22" t="s">
        <v>540</v>
      </c>
      <c r="E56" s="29" t="s">
        <v>560</v>
      </c>
      <c r="F56" s="22" t="s">
        <v>542</v>
      </c>
      <c r="G56" s="29" t="s">
        <v>670</v>
      </c>
      <c r="H56" s="22" t="s">
        <v>562</v>
      </c>
      <c r="I56" s="22" t="s">
        <v>544</v>
      </c>
      <c r="J56" s="29" t="s">
        <v>671</v>
      </c>
    </row>
    <row r="57" ht="42.75" customHeight="1" spans="1:10">
      <c r="A57" s="167"/>
      <c r="B57" s="167"/>
      <c r="C57" s="22" t="s">
        <v>564</v>
      </c>
      <c r="D57" s="22" t="s">
        <v>565</v>
      </c>
      <c r="E57" s="29" t="s">
        <v>672</v>
      </c>
      <c r="F57" s="22" t="s">
        <v>542</v>
      </c>
      <c r="G57" s="29" t="s">
        <v>673</v>
      </c>
      <c r="H57" s="22" t="s">
        <v>568</v>
      </c>
      <c r="I57" s="22" t="s">
        <v>569</v>
      </c>
      <c r="J57" s="29" t="s">
        <v>672</v>
      </c>
    </row>
    <row r="58" ht="42.75" customHeight="1" spans="1:10">
      <c r="A58" s="167"/>
      <c r="B58" s="167"/>
      <c r="C58" s="22" t="s">
        <v>564</v>
      </c>
      <c r="D58" s="22" t="s">
        <v>613</v>
      </c>
      <c r="E58" s="29" t="s">
        <v>674</v>
      </c>
      <c r="F58" s="22" t="s">
        <v>542</v>
      </c>
      <c r="G58" s="29" t="s">
        <v>675</v>
      </c>
      <c r="H58" s="22" t="s">
        <v>568</v>
      </c>
      <c r="I58" s="22" t="s">
        <v>569</v>
      </c>
      <c r="J58" s="29" t="s">
        <v>674</v>
      </c>
    </row>
    <row r="59" ht="42.75" customHeight="1" spans="1:10">
      <c r="A59" s="167"/>
      <c r="B59" s="167"/>
      <c r="C59" s="22" t="s">
        <v>564</v>
      </c>
      <c r="D59" s="22" t="s">
        <v>571</v>
      </c>
      <c r="E59" s="29" t="s">
        <v>676</v>
      </c>
      <c r="F59" s="22" t="s">
        <v>542</v>
      </c>
      <c r="G59" s="29" t="s">
        <v>677</v>
      </c>
      <c r="H59" s="22" t="s">
        <v>568</v>
      </c>
      <c r="I59" s="22" t="s">
        <v>569</v>
      </c>
      <c r="J59" s="29" t="s">
        <v>676</v>
      </c>
    </row>
    <row r="60" ht="42.75" customHeight="1" spans="1:10">
      <c r="A60" s="168"/>
      <c r="B60" s="168"/>
      <c r="C60" s="22" t="s">
        <v>574</v>
      </c>
      <c r="D60" s="22" t="s">
        <v>575</v>
      </c>
      <c r="E60" s="29" t="s">
        <v>640</v>
      </c>
      <c r="F60" s="22" t="s">
        <v>577</v>
      </c>
      <c r="G60" s="29" t="s">
        <v>641</v>
      </c>
      <c r="H60" s="22" t="s">
        <v>553</v>
      </c>
      <c r="I60" s="22" t="s">
        <v>544</v>
      </c>
      <c r="J60" s="29" t="s">
        <v>678</v>
      </c>
    </row>
    <row r="61" ht="42.75" customHeight="1" spans="1:10">
      <c r="A61" s="166" t="s">
        <v>679</v>
      </c>
      <c r="B61" s="166" t="s">
        <v>680</v>
      </c>
      <c r="C61" s="22" t="s">
        <v>539</v>
      </c>
      <c r="D61" s="22" t="s">
        <v>540</v>
      </c>
      <c r="E61" s="29" t="s">
        <v>681</v>
      </c>
      <c r="F61" s="22" t="s">
        <v>542</v>
      </c>
      <c r="G61" s="29" t="s">
        <v>88</v>
      </c>
      <c r="H61" s="22" t="s">
        <v>543</v>
      </c>
      <c r="I61" s="22" t="s">
        <v>544</v>
      </c>
      <c r="J61" s="29" t="s">
        <v>682</v>
      </c>
    </row>
    <row r="62" ht="42.75" customHeight="1" spans="1:10">
      <c r="A62" s="167"/>
      <c r="B62" s="167"/>
      <c r="C62" s="22" t="s">
        <v>539</v>
      </c>
      <c r="D62" s="22" t="s">
        <v>540</v>
      </c>
      <c r="E62" s="29" t="s">
        <v>683</v>
      </c>
      <c r="F62" s="22" t="s">
        <v>542</v>
      </c>
      <c r="G62" s="29" t="s">
        <v>684</v>
      </c>
      <c r="H62" s="22" t="s">
        <v>584</v>
      </c>
      <c r="I62" s="22" t="s">
        <v>544</v>
      </c>
      <c r="J62" s="29" t="s">
        <v>685</v>
      </c>
    </row>
    <row r="63" ht="42.75" customHeight="1" spans="1:10">
      <c r="A63" s="167"/>
      <c r="B63" s="167"/>
      <c r="C63" s="22" t="s">
        <v>539</v>
      </c>
      <c r="D63" s="22" t="s">
        <v>540</v>
      </c>
      <c r="E63" s="29" t="s">
        <v>686</v>
      </c>
      <c r="F63" s="22" t="s">
        <v>542</v>
      </c>
      <c r="G63" s="29" t="s">
        <v>88</v>
      </c>
      <c r="H63" s="22" t="s">
        <v>543</v>
      </c>
      <c r="I63" s="22" t="s">
        <v>544</v>
      </c>
      <c r="J63" s="29" t="s">
        <v>687</v>
      </c>
    </row>
    <row r="64" ht="42.75" customHeight="1" spans="1:10">
      <c r="A64" s="167"/>
      <c r="B64" s="167"/>
      <c r="C64" s="22" t="s">
        <v>539</v>
      </c>
      <c r="D64" s="22" t="s">
        <v>540</v>
      </c>
      <c r="E64" s="29" t="s">
        <v>688</v>
      </c>
      <c r="F64" s="22" t="s">
        <v>542</v>
      </c>
      <c r="G64" s="29" t="s">
        <v>88</v>
      </c>
      <c r="H64" s="22" t="s">
        <v>543</v>
      </c>
      <c r="I64" s="22" t="s">
        <v>544</v>
      </c>
      <c r="J64" s="29" t="s">
        <v>689</v>
      </c>
    </row>
    <row r="65" ht="42.75" customHeight="1" spans="1:10">
      <c r="A65" s="167"/>
      <c r="B65" s="167"/>
      <c r="C65" s="22" t="s">
        <v>539</v>
      </c>
      <c r="D65" s="22" t="s">
        <v>540</v>
      </c>
      <c r="E65" s="29" t="s">
        <v>690</v>
      </c>
      <c r="F65" s="22" t="s">
        <v>542</v>
      </c>
      <c r="G65" s="29" t="s">
        <v>88</v>
      </c>
      <c r="H65" s="22" t="s">
        <v>691</v>
      </c>
      <c r="I65" s="22" t="s">
        <v>544</v>
      </c>
      <c r="J65" s="29" t="s">
        <v>692</v>
      </c>
    </row>
    <row r="66" ht="42.75" customHeight="1" spans="1:10">
      <c r="A66" s="167"/>
      <c r="B66" s="167"/>
      <c r="C66" s="22" t="s">
        <v>539</v>
      </c>
      <c r="D66" s="22" t="s">
        <v>550</v>
      </c>
      <c r="E66" s="29" t="s">
        <v>693</v>
      </c>
      <c r="F66" s="22" t="s">
        <v>542</v>
      </c>
      <c r="G66" s="29" t="s">
        <v>552</v>
      </c>
      <c r="H66" s="22" t="s">
        <v>553</v>
      </c>
      <c r="I66" s="22" t="s">
        <v>544</v>
      </c>
      <c r="J66" s="29" t="s">
        <v>693</v>
      </c>
    </row>
    <row r="67" ht="42.75" customHeight="1" spans="1:10">
      <c r="A67" s="167"/>
      <c r="B67" s="167"/>
      <c r="C67" s="22" t="s">
        <v>539</v>
      </c>
      <c r="D67" s="22" t="s">
        <v>556</v>
      </c>
      <c r="E67" s="29" t="s">
        <v>694</v>
      </c>
      <c r="F67" s="22" t="s">
        <v>542</v>
      </c>
      <c r="G67" s="29" t="s">
        <v>552</v>
      </c>
      <c r="H67" s="22" t="s">
        <v>553</v>
      </c>
      <c r="I67" s="22" t="s">
        <v>544</v>
      </c>
      <c r="J67" s="29" t="s">
        <v>558</v>
      </c>
    </row>
    <row r="68" ht="42.75" customHeight="1" spans="1:10">
      <c r="A68" s="167"/>
      <c r="B68" s="167"/>
      <c r="C68" s="22" t="s">
        <v>539</v>
      </c>
      <c r="D68" s="22" t="s">
        <v>540</v>
      </c>
      <c r="E68" s="29" t="s">
        <v>560</v>
      </c>
      <c r="F68" s="22" t="s">
        <v>542</v>
      </c>
      <c r="G68" s="29" t="s">
        <v>695</v>
      </c>
      <c r="H68" s="22" t="s">
        <v>562</v>
      </c>
      <c r="I68" s="22" t="s">
        <v>544</v>
      </c>
      <c r="J68" s="29" t="s">
        <v>671</v>
      </c>
    </row>
    <row r="69" ht="42.75" customHeight="1" spans="1:10">
      <c r="A69" s="167"/>
      <c r="B69" s="167"/>
      <c r="C69" s="22" t="s">
        <v>564</v>
      </c>
      <c r="D69" s="22" t="s">
        <v>565</v>
      </c>
      <c r="E69" s="29" t="s">
        <v>696</v>
      </c>
      <c r="F69" s="22" t="s">
        <v>542</v>
      </c>
      <c r="G69" s="29" t="s">
        <v>697</v>
      </c>
      <c r="H69" s="22" t="s">
        <v>568</v>
      </c>
      <c r="I69" s="22" t="s">
        <v>569</v>
      </c>
      <c r="J69" s="29" t="s">
        <v>696</v>
      </c>
    </row>
    <row r="70" ht="42.75" customHeight="1" spans="1:10">
      <c r="A70" s="167"/>
      <c r="B70" s="167"/>
      <c r="C70" s="22" t="s">
        <v>564</v>
      </c>
      <c r="D70" s="22" t="s">
        <v>613</v>
      </c>
      <c r="E70" s="29" t="s">
        <v>698</v>
      </c>
      <c r="F70" s="22" t="s">
        <v>542</v>
      </c>
      <c r="G70" s="29" t="s">
        <v>699</v>
      </c>
      <c r="H70" s="22" t="s">
        <v>568</v>
      </c>
      <c r="I70" s="22" t="s">
        <v>569</v>
      </c>
      <c r="J70" s="29" t="s">
        <v>698</v>
      </c>
    </row>
    <row r="71" ht="42.75" customHeight="1" spans="1:10">
      <c r="A71" s="167"/>
      <c r="B71" s="167"/>
      <c r="C71" s="22" t="s">
        <v>564</v>
      </c>
      <c r="D71" s="22" t="s">
        <v>571</v>
      </c>
      <c r="E71" s="29" t="s">
        <v>700</v>
      </c>
      <c r="F71" s="22" t="s">
        <v>542</v>
      </c>
      <c r="G71" s="29" t="s">
        <v>701</v>
      </c>
      <c r="H71" s="22" t="s">
        <v>568</v>
      </c>
      <c r="I71" s="22" t="s">
        <v>569</v>
      </c>
      <c r="J71" s="29" t="s">
        <v>700</v>
      </c>
    </row>
    <row r="72" ht="42.75" customHeight="1" spans="1:10">
      <c r="A72" s="168"/>
      <c r="B72" s="168"/>
      <c r="C72" s="22" t="s">
        <v>574</v>
      </c>
      <c r="D72" s="22" t="s">
        <v>575</v>
      </c>
      <c r="E72" s="29" t="s">
        <v>622</v>
      </c>
      <c r="F72" s="22" t="s">
        <v>577</v>
      </c>
      <c r="G72" s="29" t="s">
        <v>641</v>
      </c>
      <c r="H72" s="22" t="s">
        <v>553</v>
      </c>
      <c r="I72" s="22" t="s">
        <v>544</v>
      </c>
      <c r="J72" s="29" t="s">
        <v>702</v>
      </c>
    </row>
    <row r="73" ht="42.75" customHeight="1" spans="1:10">
      <c r="A73" s="166" t="s">
        <v>703</v>
      </c>
      <c r="B73" s="166" t="s">
        <v>704</v>
      </c>
      <c r="C73" s="22" t="s">
        <v>539</v>
      </c>
      <c r="D73" s="22" t="s">
        <v>540</v>
      </c>
      <c r="E73" s="29" t="s">
        <v>705</v>
      </c>
      <c r="F73" s="22" t="s">
        <v>577</v>
      </c>
      <c r="G73" s="29" t="s">
        <v>88</v>
      </c>
      <c r="H73" s="22" t="s">
        <v>593</v>
      </c>
      <c r="I73" s="22" t="s">
        <v>544</v>
      </c>
      <c r="J73" s="29" t="s">
        <v>705</v>
      </c>
    </row>
    <row r="74" ht="42.75" customHeight="1" spans="1:10">
      <c r="A74" s="167"/>
      <c r="B74" s="167"/>
      <c r="C74" s="22" t="s">
        <v>539</v>
      </c>
      <c r="D74" s="22" t="s">
        <v>540</v>
      </c>
      <c r="E74" s="29" t="s">
        <v>706</v>
      </c>
      <c r="F74" s="22" t="s">
        <v>577</v>
      </c>
      <c r="G74" s="29" t="s">
        <v>707</v>
      </c>
      <c r="H74" s="22" t="s">
        <v>584</v>
      </c>
      <c r="I74" s="22" t="s">
        <v>544</v>
      </c>
      <c r="J74" s="29" t="s">
        <v>706</v>
      </c>
    </row>
    <row r="75" ht="42.75" customHeight="1" spans="1:10">
      <c r="A75" s="167"/>
      <c r="B75" s="167"/>
      <c r="C75" s="22" t="s">
        <v>539</v>
      </c>
      <c r="D75" s="22" t="s">
        <v>540</v>
      </c>
      <c r="E75" s="29" t="s">
        <v>708</v>
      </c>
      <c r="F75" s="22" t="s">
        <v>577</v>
      </c>
      <c r="G75" s="29" t="s">
        <v>709</v>
      </c>
      <c r="H75" s="22" t="s">
        <v>584</v>
      </c>
      <c r="I75" s="22" t="s">
        <v>544</v>
      </c>
      <c r="J75" s="29" t="s">
        <v>708</v>
      </c>
    </row>
    <row r="76" ht="42.75" customHeight="1" spans="1:10">
      <c r="A76" s="167"/>
      <c r="B76" s="167"/>
      <c r="C76" s="22" t="s">
        <v>539</v>
      </c>
      <c r="D76" s="22" t="s">
        <v>540</v>
      </c>
      <c r="E76" s="29" t="s">
        <v>710</v>
      </c>
      <c r="F76" s="22" t="s">
        <v>577</v>
      </c>
      <c r="G76" s="29" t="s">
        <v>88</v>
      </c>
      <c r="H76" s="22" t="s">
        <v>593</v>
      </c>
      <c r="I76" s="22" t="s">
        <v>544</v>
      </c>
      <c r="J76" s="29" t="s">
        <v>710</v>
      </c>
    </row>
    <row r="77" ht="42.75" customHeight="1" spans="1:10">
      <c r="A77" s="167"/>
      <c r="B77" s="167"/>
      <c r="C77" s="22" t="s">
        <v>539</v>
      </c>
      <c r="D77" s="22" t="s">
        <v>550</v>
      </c>
      <c r="E77" s="29" t="s">
        <v>711</v>
      </c>
      <c r="F77" s="22" t="s">
        <v>542</v>
      </c>
      <c r="G77" s="29" t="s">
        <v>552</v>
      </c>
      <c r="H77" s="22" t="s">
        <v>553</v>
      </c>
      <c r="I77" s="22" t="s">
        <v>544</v>
      </c>
      <c r="J77" s="29" t="s">
        <v>711</v>
      </c>
    </row>
    <row r="78" ht="42.75" customHeight="1" spans="1:10">
      <c r="A78" s="167"/>
      <c r="B78" s="167"/>
      <c r="C78" s="22" t="s">
        <v>539</v>
      </c>
      <c r="D78" s="22" t="s">
        <v>550</v>
      </c>
      <c r="E78" s="29" t="s">
        <v>712</v>
      </c>
      <c r="F78" s="22" t="s">
        <v>542</v>
      </c>
      <c r="G78" s="29" t="s">
        <v>552</v>
      </c>
      <c r="H78" s="22" t="s">
        <v>553</v>
      </c>
      <c r="I78" s="22" t="s">
        <v>544</v>
      </c>
      <c r="J78" s="29" t="s">
        <v>712</v>
      </c>
    </row>
    <row r="79" ht="42.75" customHeight="1" spans="1:10">
      <c r="A79" s="167"/>
      <c r="B79" s="167"/>
      <c r="C79" s="22" t="s">
        <v>539</v>
      </c>
      <c r="D79" s="22" t="s">
        <v>556</v>
      </c>
      <c r="E79" s="29" t="s">
        <v>713</v>
      </c>
      <c r="F79" s="22" t="s">
        <v>542</v>
      </c>
      <c r="G79" s="29" t="s">
        <v>552</v>
      </c>
      <c r="H79" s="22" t="s">
        <v>553</v>
      </c>
      <c r="I79" s="22" t="s">
        <v>544</v>
      </c>
      <c r="J79" s="29" t="s">
        <v>713</v>
      </c>
    </row>
    <row r="80" ht="42.75" customHeight="1" spans="1:10">
      <c r="A80" s="167"/>
      <c r="B80" s="167"/>
      <c r="C80" s="22" t="s">
        <v>539</v>
      </c>
      <c r="D80" s="22" t="s">
        <v>556</v>
      </c>
      <c r="E80" s="29" t="s">
        <v>714</v>
      </c>
      <c r="F80" s="22" t="s">
        <v>542</v>
      </c>
      <c r="G80" s="29" t="s">
        <v>552</v>
      </c>
      <c r="H80" s="22" t="s">
        <v>553</v>
      </c>
      <c r="I80" s="22" t="s">
        <v>544</v>
      </c>
      <c r="J80" s="29" t="s">
        <v>714</v>
      </c>
    </row>
    <row r="81" ht="42.75" customHeight="1" spans="1:10">
      <c r="A81" s="167"/>
      <c r="B81" s="167"/>
      <c r="C81" s="22" t="s">
        <v>539</v>
      </c>
      <c r="D81" s="22" t="s">
        <v>559</v>
      </c>
      <c r="E81" s="29" t="s">
        <v>560</v>
      </c>
      <c r="F81" s="22" t="s">
        <v>542</v>
      </c>
      <c r="G81" s="29" t="s">
        <v>715</v>
      </c>
      <c r="H81" s="22" t="s">
        <v>562</v>
      </c>
      <c r="I81" s="22" t="s">
        <v>544</v>
      </c>
      <c r="J81" s="29" t="s">
        <v>716</v>
      </c>
    </row>
    <row r="82" ht="67.5" spans="1:10">
      <c r="A82" s="167"/>
      <c r="B82" s="167"/>
      <c r="C82" s="22" t="s">
        <v>564</v>
      </c>
      <c r="D82" s="22" t="s">
        <v>604</v>
      </c>
      <c r="E82" s="29" t="s">
        <v>717</v>
      </c>
      <c r="F82" s="22" t="s">
        <v>542</v>
      </c>
      <c r="G82" s="29" t="s">
        <v>718</v>
      </c>
      <c r="H82" s="22" t="s">
        <v>568</v>
      </c>
      <c r="I82" s="22" t="s">
        <v>569</v>
      </c>
      <c r="J82" s="29" t="s">
        <v>717</v>
      </c>
    </row>
    <row r="83" ht="33.75" spans="1:10">
      <c r="A83" s="167"/>
      <c r="B83" s="167"/>
      <c r="C83" s="22" t="s">
        <v>564</v>
      </c>
      <c r="D83" s="22" t="s">
        <v>565</v>
      </c>
      <c r="E83" s="29" t="s">
        <v>719</v>
      </c>
      <c r="F83" s="22" t="s">
        <v>542</v>
      </c>
      <c r="G83" s="29" t="s">
        <v>720</v>
      </c>
      <c r="H83" s="22" t="s">
        <v>568</v>
      </c>
      <c r="I83" s="22" t="s">
        <v>569</v>
      </c>
      <c r="J83" s="29" t="s">
        <v>719</v>
      </c>
    </row>
    <row r="84" ht="33.75" spans="1:10">
      <c r="A84" s="167"/>
      <c r="B84" s="167"/>
      <c r="C84" s="22" t="s">
        <v>564</v>
      </c>
      <c r="D84" s="22" t="s">
        <v>613</v>
      </c>
      <c r="E84" s="29" t="s">
        <v>721</v>
      </c>
      <c r="F84" s="22" t="s">
        <v>542</v>
      </c>
      <c r="G84" s="29" t="s">
        <v>722</v>
      </c>
      <c r="H84" s="22" t="s">
        <v>568</v>
      </c>
      <c r="I84" s="22" t="s">
        <v>569</v>
      </c>
      <c r="J84" s="29" t="s">
        <v>721</v>
      </c>
    </row>
    <row r="85" ht="45" spans="1:10">
      <c r="A85" s="167"/>
      <c r="B85" s="167"/>
      <c r="C85" s="22" t="s">
        <v>564</v>
      </c>
      <c r="D85" s="22" t="s">
        <v>571</v>
      </c>
      <c r="E85" s="29" t="s">
        <v>723</v>
      </c>
      <c r="F85" s="22" t="s">
        <v>542</v>
      </c>
      <c r="G85" s="29" t="s">
        <v>724</v>
      </c>
      <c r="H85" s="22" t="s">
        <v>568</v>
      </c>
      <c r="I85" s="22" t="s">
        <v>569</v>
      </c>
      <c r="J85" s="29" t="s">
        <v>723</v>
      </c>
    </row>
    <row r="86" ht="42.75" customHeight="1" spans="1:10">
      <c r="A86" s="168"/>
      <c r="B86" s="168"/>
      <c r="C86" s="22" t="s">
        <v>574</v>
      </c>
      <c r="D86" s="22" t="s">
        <v>575</v>
      </c>
      <c r="E86" s="29" t="s">
        <v>640</v>
      </c>
      <c r="F86" s="22" t="s">
        <v>577</v>
      </c>
      <c r="G86" s="29" t="s">
        <v>725</v>
      </c>
      <c r="H86" s="22" t="s">
        <v>553</v>
      </c>
      <c r="I86" s="22" t="s">
        <v>544</v>
      </c>
      <c r="J86" s="29" t="s">
        <v>640</v>
      </c>
    </row>
    <row r="87" ht="42.75" customHeight="1" spans="1:10">
      <c r="A87" s="166" t="s">
        <v>726</v>
      </c>
      <c r="B87" s="166" t="s">
        <v>727</v>
      </c>
      <c r="C87" s="22" t="s">
        <v>539</v>
      </c>
      <c r="D87" s="22" t="s">
        <v>540</v>
      </c>
      <c r="E87" s="29" t="s">
        <v>728</v>
      </c>
      <c r="F87" s="22" t="s">
        <v>542</v>
      </c>
      <c r="G87" s="29" t="s">
        <v>729</v>
      </c>
      <c r="H87" s="22" t="s">
        <v>543</v>
      </c>
      <c r="I87" s="22" t="s">
        <v>544</v>
      </c>
      <c r="J87" s="29" t="s">
        <v>728</v>
      </c>
    </row>
    <row r="88" ht="42.75" customHeight="1" spans="1:10">
      <c r="A88" s="167"/>
      <c r="B88" s="167"/>
      <c r="C88" s="22" t="s">
        <v>539</v>
      </c>
      <c r="D88" s="22" t="s">
        <v>540</v>
      </c>
      <c r="E88" s="29" t="s">
        <v>730</v>
      </c>
      <c r="F88" s="22" t="s">
        <v>542</v>
      </c>
      <c r="G88" s="29" t="s">
        <v>88</v>
      </c>
      <c r="H88" s="22" t="s">
        <v>543</v>
      </c>
      <c r="I88" s="22" t="s">
        <v>544</v>
      </c>
      <c r="J88" s="29" t="s">
        <v>731</v>
      </c>
    </row>
    <row r="89" ht="42.75" customHeight="1" spans="1:10">
      <c r="A89" s="167"/>
      <c r="B89" s="167"/>
      <c r="C89" s="22" t="s">
        <v>539</v>
      </c>
      <c r="D89" s="22" t="s">
        <v>540</v>
      </c>
      <c r="E89" s="29" t="s">
        <v>732</v>
      </c>
      <c r="F89" s="22" t="s">
        <v>542</v>
      </c>
      <c r="G89" s="29" t="s">
        <v>88</v>
      </c>
      <c r="H89" s="22" t="s">
        <v>543</v>
      </c>
      <c r="I89" s="22" t="s">
        <v>544</v>
      </c>
      <c r="J89" s="29" t="s">
        <v>733</v>
      </c>
    </row>
    <row r="90" ht="42.75" customHeight="1" spans="1:10">
      <c r="A90" s="167"/>
      <c r="B90" s="167"/>
      <c r="C90" s="22" t="s">
        <v>539</v>
      </c>
      <c r="D90" s="22" t="s">
        <v>540</v>
      </c>
      <c r="E90" s="29" t="s">
        <v>734</v>
      </c>
      <c r="F90" s="22" t="s">
        <v>542</v>
      </c>
      <c r="G90" s="29" t="s">
        <v>88</v>
      </c>
      <c r="H90" s="22" t="s">
        <v>543</v>
      </c>
      <c r="I90" s="22" t="s">
        <v>544</v>
      </c>
      <c r="J90" s="29" t="s">
        <v>735</v>
      </c>
    </row>
    <row r="91" spans="1:10">
      <c r="A91" s="167"/>
      <c r="B91" s="167"/>
      <c r="C91" s="22" t="s">
        <v>539</v>
      </c>
      <c r="D91" s="22" t="s">
        <v>540</v>
      </c>
      <c r="E91" s="29" t="s">
        <v>736</v>
      </c>
      <c r="F91" s="22" t="s">
        <v>542</v>
      </c>
      <c r="G91" s="29" t="s">
        <v>90</v>
      </c>
      <c r="H91" s="22" t="s">
        <v>543</v>
      </c>
      <c r="I91" s="22" t="s">
        <v>544</v>
      </c>
      <c r="J91" s="29" t="s">
        <v>737</v>
      </c>
    </row>
    <row r="92" ht="45" spans="1:10">
      <c r="A92" s="167"/>
      <c r="B92" s="167"/>
      <c r="C92" s="22" t="s">
        <v>539</v>
      </c>
      <c r="D92" s="22" t="s">
        <v>550</v>
      </c>
      <c r="E92" s="29" t="s">
        <v>738</v>
      </c>
      <c r="F92" s="22" t="s">
        <v>542</v>
      </c>
      <c r="G92" s="29" t="s">
        <v>552</v>
      </c>
      <c r="H92" s="22" t="s">
        <v>553</v>
      </c>
      <c r="I92" s="22" t="s">
        <v>544</v>
      </c>
      <c r="J92" s="29" t="s">
        <v>739</v>
      </c>
    </row>
    <row r="93" ht="42.75" customHeight="1" spans="1:10">
      <c r="A93" s="167"/>
      <c r="B93" s="167"/>
      <c r="C93" s="22" t="s">
        <v>539</v>
      </c>
      <c r="D93" s="22" t="s">
        <v>556</v>
      </c>
      <c r="E93" s="29" t="s">
        <v>740</v>
      </c>
      <c r="F93" s="22" t="s">
        <v>542</v>
      </c>
      <c r="G93" s="29" t="s">
        <v>552</v>
      </c>
      <c r="H93" s="22" t="s">
        <v>553</v>
      </c>
      <c r="I93" s="22" t="s">
        <v>544</v>
      </c>
      <c r="J93" s="29" t="s">
        <v>741</v>
      </c>
    </row>
    <row r="94" ht="42.75" customHeight="1" spans="1:10">
      <c r="A94" s="167"/>
      <c r="B94" s="167"/>
      <c r="C94" s="22" t="s">
        <v>539</v>
      </c>
      <c r="D94" s="22" t="s">
        <v>556</v>
      </c>
      <c r="E94" s="29" t="s">
        <v>742</v>
      </c>
      <c r="F94" s="22" t="s">
        <v>577</v>
      </c>
      <c r="G94" s="29" t="s">
        <v>743</v>
      </c>
      <c r="H94" s="22" t="s">
        <v>744</v>
      </c>
      <c r="I94" s="22" t="s">
        <v>544</v>
      </c>
      <c r="J94" s="29" t="s">
        <v>745</v>
      </c>
    </row>
    <row r="95" ht="42.75" customHeight="1" spans="1:10">
      <c r="A95" s="167"/>
      <c r="B95" s="167"/>
      <c r="C95" s="22" t="s">
        <v>539</v>
      </c>
      <c r="D95" s="22" t="s">
        <v>559</v>
      </c>
      <c r="E95" s="29" t="s">
        <v>560</v>
      </c>
      <c r="F95" s="22" t="s">
        <v>542</v>
      </c>
      <c r="G95" s="29" t="s">
        <v>746</v>
      </c>
      <c r="H95" s="22" t="s">
        <v>562</v>
      </c>
      <c r="I95" s="22" t="s">
        <v>544</v>
      </c>
      <c r="J95" s="29" t="s">
        <v>563</v>
      </c>
    </row>
    <row r="96" ht="42.75" customHeight="1" spans="1:10">
      <c r="A96" s="167"/>
      <c r="B96" s="167"/>
      <c r="C96" s="22" t="s">
        <v>564</v>
      </c>
      <c r="D96" s="22" t="s">
        <v>565</v>
      </c>
      <c r="E96" s="29" t="s">
        <v>747</v>
      </c>
      <c r="F96" s="22" t="s">
        <v>542</v>
      </c>
      <c r="G96" s="29" t="s">
        <v>636</v>
      </c>
      <c r="H96" s="22" t="s">
        <v>568</v>
      </c>
      <c r="I96" s="22" t="s">
        <v>569</v>
      </c>
      <c r="J96" s="29" t="s">
        <v>747</v>
      </c>
    </row>
    <row r="97" ht="42.75" customHeight="1" spans="1:10">
      <c r="A97" s="167"/>
      <c r="B97" s="167"/>
      <c r="C97" s="22" t="s">
        <v>564</v>
      </c>
      <c r="D97" s="22" t="s">
        <v>565</v>
      </c>
      <c r="E97" s="29" t="s">
        <v>748</v>
      </c>
      <c r="F97" s="22" t="s">
        <v>542</v>
      </c>
      <c r="G97" s="29" t="s">
        <v>699</v>
      </c>
      <c r="H97" s="22" t="s">
        <v>568</v>
      </c>
      <c r="I97" s="22" t="s">
        <v>569</v>
      </c>
      <c r="J97" s="29" t="s">
        <v>748</v>
      </c>
    </row>
    <row r="98" ht="42.75" customHeight="1" spans="1:10">
      <c r="A98" s="167"/>
      <c r="B98" s="167"/>
      <c r="C98" s="22" t="s">
        <v>564</v>
      </c>
      <c r="D98" s="22" t="s">
        <v>571</v>
      </c>
      <c r="E98" s="29" t="s">
        <v>749</v>
      </c>
      <c r="F98" s="22" t="s">
        <v>542</v>
      </c>
      <c r="G98" s="29" t="s">
        <v>750</v>
      </c>
      <c r="H98" s="22" t="s">
        <v>568</v>
      </c>
      <c r="I98" s="22" t="s">
        <v>569</v>
      </c>
      <c r="J98" s="29" t="s">
        <v>749</v>
      </c>
    </row>
    <row r="99" ht="42.75" customHeight="1" spans="1:10">
      <c r="A99" s="168"/>
      <c r="B99" s="168"/>
      <c r="C99" s="22" t="s">
        <v>574</v>
      </c>
      <c r="D99" s="22" t="s">
        <v>575</v>
      </c>
      <c r="E99" s="29" t="s">
        <v>640</v>
      </c>
      <c r="F99" s="22" t="s">
        <v>577</v>
      </c>
      <c r="G99" s="29" t="s">
        <v>578</v>
      </c>
      <c r="H99" s="22" t="s">
        <v>553</v>
      </c>
      <c r="I99" s="22" t="s">
        <v>544</v>
      </c>
      <c r="J99" s="29" t="s">
        <v>640</v>
      </c>
    </row>
    <row r="100" ht="42.75" customHeight="1" spans="1:10">
      <c r="A100" s="166" t="s">
        <v>751</v>
      </c>
      <c r="B100" s="166" t="s">
        <v>752</v>
      </c>
      <c r="C100" s="22" t="s">
        <v>539</v>
      </c>
      <c r="D100" s="22" t="s">
        <v>540</v>
      </c>
      <c r="E100" s="29" t="s">
        <v>753</v>
      </c>
      <c r="F100" s="22" t="s">
        <v>577</v>
      </c>
      <c r="G100" s="29" t="s">
        <v>754</v>
      </c>
      <c r="H100" s="22" t="s">
        <v>584</v>
      </c>
      <c r="I100" s="22" t="s">
        <v>544</v>
      </c>
      <c r="J100" s="29" t="s">
        <v>585</v>
      </c>
    </row>
    <row r="101" ht="42.75" customHeight="1" spans="1:10">
      <c r="A101" s="167"/>
      <c r="B101" s="167"/>
      <c r="C101" s="22" t="s">
        <v>539</v>
      </c>
      <c r="D101" s="22" t="s">
        <v>540</v>
      </c>
      <c r="E101" s="29" t="s">
        <v>586</v>
      </c>
      <c r="F101" s="22" t="s">
        <v>577</v>
      </c>
      <c r="G101" s="29" t="s">
        <v>587</v>
      </c>
      <c r="H101" s="22" t="s">
        <v>553</v>
      </c>
      <c r="I101" s="22" t="s">
        <v>544</v>
      </c>
      <c r="J101" s="29" t="s">
        <v>588</v>
      </c>
    </row>
    <row r="102" ht="42.75" customHeight="1" spans="1:10">
      <c r="A102" s="167"/>
      <c r="B102" s="167"/>
      <c r="C102" s="22" t="s">
        <v>539</v>
      </c>
      <c r="D102" s="22" t="s">
        <v>540</v>
      </c>
      <c r="E102" s="29" t="s">
        <v>755</v>
      </c>
      <c r="F102" s="22" t="s">
        <v>577</v>
      </c>
      <c r="G102" s="29" t="s">
        <v>88</v>
      </c>
      <c r="H102" s="22" t="s">
        <v>590</v>
      </c>
      <c r="I102" s="22" t="s">
        <v>544</v>
      </c>
      <c r="J102" s="29" t="s">
        <v>755</v>
      </c>
    </row>
    <row r="103" ht="42.75" customHeight="1" spans="1:10">
      <c r="A103" s="167"/>
      <c r="B103" s="167"/>
      <c r="C103" s="22" t="s">
        <v>539</v>
      </c>
      <c r="D103" s="22" t="s">
        <v>550</v>
      </c>
      <c r="E103" s="29" t="s">
        <v>591</v>
      </c>
      <c r="F103" s="22" t="s">
        <v>542</v>
      </c>
      <c r="G103" s="29" t="s">
        <v>592</v>
      </c>
      <c r="H103" s="22" t="s">
        <v>593</v>
      </c>
      <c r="I103" s="22" t="s">
        <v>569</v>
      </c>
      <c r="J103" s="29" t="s">
        <v>592</v>
      </c>
    </row>
    <row r="104" ht="67.5" spans="1:10">
      <c r="A104" s="167"/>
      <c r="B104" s="167"/>
      <c r="C104" s="22" t="s">
        <v>539</v>
      </c>
      <c r="D104" s="22" t="s">
        <v>550</v>
      </c>
      <c r="E104" s="29" t="s">
        <v>594</v>
      </c>
      <c r="F104" s="22" t="s">
        <v>542</v>
      </c>
      <c r="G104" s="29" t="s">
        <v>596</v>
      </c>
      <c r="H104" s="22" t="s">
        <v>593</v>
      </c>
      <c r="I104" s="22" t="s">
        <v>569</v>
      </c>
      <c r="J104" s="29" t="s">
        <v>596</v>
      </c>
    </row>
    <row r="105" ht="42.75" customHeight="1" spans="1:10">
      <c r="A105" s="167"/>
      <c r="B105" s="167"/>
      <c r="C105" s="22" t="s">
        <v>539</v>
      </c>
      <c r="D105" s="22" t="s">
        <v>556</v>
      </c>
      <c r="E105" s="29" t="s">
        <v>597</v>
      </c>
      <c r="F105" s="22" t="s">
        <v>598</v>
      </c>
      <c r="G105" s="29" t="s">
        <v>756</v>
      </c>
      <c r="H105" s="22" t="s">
        <v>600</v>
      </c>
      <c r="I105" s="22" t="s">
        <v>544</v>
      </c>
      <c r="J105" s="29" t="s">
        <v>601</v>
      </c>
    </row>
    <row r="106" ht="42.75" customHeight="1" spans="1:10">
      <c r="A106" s="167"/>
      <c r="B106" s="167"/>
      <c r="C106" s="22" t="s">
        <v>539</v>
      </c>
      <c r="D106" s="22" t="s">
        <v>540</v>
      </c>
      <c r="E106" s="29" t="s">
        <v>560</v>
      </c>
      <c r="F106" s="22" t="s">
        <v>542</v>
      </c>
      <c r="G106" s="29" t="s">
        <v>757</v>
      </c>
      <c r="H106" s="22" t="s">
        <v>562</v>
      </c>
      <c r="I106" s="22" t="s">
        <v>544</v>
      </c>
      <c r="J106" s="29" t="s">
        <v>563</v>
      </c>
    </row>
    <row r="107" ht="56.25" spans="1:10">
      <c r="A107" s="167"/>
      <c r="B107" s="167"/>
      <c r="C107" s="22" t="s">
        <v>564</v>
      </c>
      <c r="D107" s="22" t="s">
        <v>604</v>
      </c>
      <c r="E107" s="29" t="s">
        <v>605</v>
      </c>
      <c r="F107" s="22" t="s">
        <v>542</v>
      </c>
      <c r="G107" s="29" t="s">
        <v>606</v>
      </c>
      <c r="H107" s="22" t="s">
        <v>593</v>
      </c>
      <c r="I107" s="22" t="s">
        <v>569</v>
      </c>
      <c r="J107" s="29" t="s">
        <v>605</v>
      </c>
    </row>
    <row r="108" ht="45" spans="1:10">
      <c r="A108" s="167"/>
      <c r="B108" s="167"/>
      <c r="C108" s="22" t="s">
        <v>564</v>
      </c>
      <c r="D108" s="22" t="s">
        <v>565</v>
      </c>
      <c r="E108" s="29" t="s">
        <v>607</v>
      </c>
      <c r="F108" s="22" t="s">
        <v>542</v>
      </c>
      <c r="G108" s="29" t="s">
        <v>608</v>
      </c>
      <c r="H108" s="22" t="s">
        <v>553</v>
      </c>
      <c r="I108" s="22" t="s">
        <v>569</v>
      </c>
      <c r="J108" s="29" t="s">
        <v>607</v>
      </c>
    </row>
    <row r="109" ht="42.75" customHeight="1" spans="1:10">
      <c r="A109" s="167"/>
      <c r="B109" s="167"/>
      <c r="C109" s="22" t="s">
        <v>564</v>
      </c>
      <c r="D109" s="22" t="s">
        <v>565</v>
      </c>
      <c r="E109" s="29" t="s">
        <v>610</v>
      </c>
      <c r="F109" s="22" t="s">
        <v>542</v>
      </c>
      <c r="G109" s="29" t="s">
        <v>610</v>
      </c>
      <c r="H109" s="22" t="s">
        <v>553</v>
      </c>
      <c r="I109" s="22" t="s">
        <v>569</v>
      </c>
      <c r="J109" s="29" t="s">
        <v>610</v>
      </c>
    </row>
    <row r="110" ht="42.75" customHeight="1" spans="1:10">
      <c r="A110" s="167"/>
      <c r="B110" s="167"/>
      <c r="C110" s="22" t="s">
        <v>564</v>
      </c>
      <c r="D110" s="22" t="s">
        <v>565</v>
      </c>
      <c r="E110" s="29" t="s">
        <v>611</v>
      </c>
      <c r="F110" s="22" t="s">
        <v>577</v>
      </c>
      <c r="G110" s="29" t="s">
        <v>578</v>
      </c>
      <c r="H110" s="22" t="s">
        <v>553</v>
      </c>
      <c r="I110" s="22" t="s">
        <v>544</v>
      </c>
      <c r="J110" s="29" t="s">
        <v>612</v>
      </c>
    </row>
    <row r="111" ht="45" spans="1:10">
      <c r="A111" s="167"/>
      <c r="B111" s="167"/>
      <c r="C111" s="22" t="s">
        <v>564</v>
      </c>
      <c r="D111" s="22" t="s">
        <v>613</v>
      </c>
      <c r="E111" s="29" t="s">
        <v>614</v>
      </c>
      <c r="F111" s="22" t="s">
        <v>542</v>
      </c>
      <c r="G111" s="29" t="s">
        <v>615</v>
      </c>
      <c r="H111" s="22" t="s">
        <v>593</v>
      </c>
      <c r="I111" s="22" t="s">
        <v>569</v>
      </c>
      <c r="J111" s="29" t="s">
        <v>616</v>
      </c>
    </row>
    <row r="112" ht="33.75" spans="1:10">
      <c r="A112" s="167"/>
      <c r="B112" s="167"/>
      <c r="C112" s="22" t="s">
        <v>564</v>
      </c>
      <c r="D112" s="22" t="s">
        <v>613</v>
      </c>
      <c r="E112" s="29" t="s">
        <v>617</v>
      </c>
      <c r="F112" s="22" t="s">
        <v>542</v>
      </c>
      <c r="G112" s="29" t="s">
        <v>618</v>
      </c>
      <c r="H112" s="22" t="s">
        <v>593</v>
      </c>
      <c r="I112" s="22" t="s">
        <v>569</v>
      </c>
      <c r="J112" s="29" t="s">
        <v>617</v>
      </c>
    </row>
    <row r="113" ht="56.25" spans="1:10">
      <c r="A113" s="167"/>
      <c r="B113" s="167"/>
      <c r="C113" s="22" t="s">
        <v>564</v>
      </c>
      <c r="D113" s="22" t="s">
        <v>571</v>
      </c>
      <c r="E113" s="29" t="s">
        <v>758</v>
      </c>
      <c r="F113" s="22" t="s">
        <v>542</v>
      </c>
      <c r="G113" s="29" t="s">
        <v>621</v>
      </c>
      <c r="H113" s="22" t="s">
        <v>593</v>
      </c>
      <c r="I113" s="22" t="s">
        <v>569</v>
      </c>
      <c r="J113" s="29" t="s">
        <v>758</v>
      </c>
    </row>
    <row r="114" ht="42.75" customHeight="1" spans="1:10">
      <c r="A114" s="168"/>
      <c r="B114" s="168"/>
      <c r="C114" s="22" t="s">
        <v>574</v>
      </c>
      <c r="D114" s="22" t="s">
        <v>575</v>
      </c>
      <c r="E114" s="29" t="s">
        <v>622</v>
      </c>
      <c r="F114" s="22" t="s">
        <v>577</v>
      </c>
      <c r="G114" s="29" t="s">
        <v>578</v>
      </c>
      <c r="H114" s="22" t="s">
        <v>553</v>
      </c>
      <c r="I114" s="22" t="s">
        <v>544</v>
      </c>
      <c r="J114" s="29" t="s">
        <v>623</v>
      </c>
    </row>
    <row r="115" ht="42.75" customHeight="1" spans="1:10">
      <c r="A115" s="166" t="s">
        <v>759</v>
      </c>
      <c r="B115" s="166" t="s">
        <v>760</v>
      </c>
      <c r="C115" s="22" t="s">
        <v>539</v>
      </c>
      <c r="D115" s="22" t="s">
        <v>540</v>
      </c>
      <c r="E115" s="29" t="s">
        <v>761</v>
      </c>
      <c r="F115" s="22" t="s">
        <v>542</v>
      </c>
      <c r="G115" s="29" t="s">
        <v>91</v>
      </c>
      <c r="H115" s="22" t="s">
        <v>762</v>
      </c>
      <c r="I115" s="22" t="s">
        <v>544</v>
      </c>
      <c r="J115" s="29" t="s">
        <v>763</v>
      </c>
    </row>
    <row r="116" ht="42.75" customHeight="1" spans="1:10">
      <c r="A116" s="167"/>
      <c r="B116" s="167"/>
      <c r="C116" s="22" t="s">
        <v>539</v>
      </c>
      <c r="D116" s="22" t="s">
        <v>540</v>
      </c>
      <c r="E116" s="29" t="s">
        <v>764</v>
      </c>
      <c r="F116" s="22" t="s">
        <v>542</v>
      </c>
      <c r="G116" s="29" t="s">
        <v>88</v>
      </c>
      <c r="H116" s="22" t="s">
        <v>765</v>
      </c>
      <c r="I116" s="22" t="s">
        <v>544</v>
      </c>
      <c r="J116" s="29" t="s">
        <v>763</v>
      </c>
    </row>
    <row r="117" ht="42.75" customHeight="1" spans="1:10">
      <c r="A117" s="167"/>
      <c r="B117" s="167"/>
      <c r="C117" s="22" t="s">
        <v>539</v>
      </c>
      <c r="D117" s="22" t="s">
        <v>550</v>
      </c>
      <c r="E117" s="29" t="s">
        <v>766</v>
      </c>
      <c r="F117" s="22" t="s">
        <v>542</v>
      </c>
      <c r="G117" s="29" t="s">
        <v>552</v>
      </c>
      <c r="H117" s="22" t="s">
        <v>553</v>
      </c>
      <c r="I117" s="22" t="s">
        <v>544</v>
      </c>
      <c r="J117" s="29" t="s">
        <v>767</v>
      </c>
    </row>
    <row r="118" ht="42.75" customHeight="1" spans="1:10">
      <c r="A118" s="167"/>
      <c r="B118" s="167"/>
      <c r="C118" s="22" t="s">
        <v>539</v>
      </c>
      <c r="D118" s="22" t="s">
        <v>556</v>
      </c>
      <c r="E118" s="29" t="s">
        <v>768</v>
      </c>
      <c r="F118" s="22" t="s">
        <v>542</v>
      </c>
      <c r="G118" s="29" t="s">
        <v>552</v>
      </c>
      <c r="H118" s="22" t="s">
        <v>553</v>
      </c>
      <c r="I118" s="22" t="s">
        <v>544</v>
      </c>
      <c r="J118" s="29" t="s">
        <v>558</v>
      </c>
    </row>
    <row r="119" ht="42.75" customHeight="1" spans="1:10">
      <c r="A119" s="167"/>
      <c r="B119" s="167"/>
      <c r="C119" s="22" t="s">
        <v>539</v>
      </c>
      <c r="D119" s="22" t="s">
        <v>559</v>
      </c>
      <c r="E119" s="29" t="s">
        <v>560</v>
      </c>
      <c r="F119" s="22" t="s">
        <v>542</v>
      </c>
      <c r="G119" s="29" t="s">
        <v>652</v>
      </c>
      <c r="H119" s="22" t="s">
        <v>562</v>
      </c>
      <c r="I119" s="22" t="s">
        <v>544</v>
      </c>
      <c r="J119" s="29" t="s">
        <v>653</v>
      </c>
    </row>
    <row r="120" ht="42.75" customHeight="1" spans="1:10">
      <c r="A120" s="167"/>
      <c r="B120" s="167"/>
      <c r="C120" s="22" t="s">
        <v>564</v>
      </c>
      <c r="D120" s="22" t="s">
        <v>565</v>
      </c>
      <c r="E120" s="29" t="s">
        <v>769</v>
      </c>
      <c r="F120" s="22" t="s">
        <v>542</v>
      </c>
      <c r="G120" s="29" t="s">
        <v>636</v>
      </c>
      <c r="H120" s="22" t="s">
        <v>568</v>
      </c>
      <c r="I120" s="22" t="s">
        <v>569</v>
      </c>
      <c r="J120" s="29" t="s">
        <v>769</v>
      </c>
    </row>
    <row r="121" ht="42.75" customHeight="1" spans="1:10">
      <c r="A121" s="167"/>
      <c r="B121" s="167"/>
      <c r="C121" s="22" t="s">
        <v>564</v>
      </c>
      <c r="D121" s="22" t="s">
        <v>565</v>
      </c>
      <c r="E121" s="29" t="s">
        <v>770</v>
      </c>
      <c r="F121" s="22" t="s">
        <v>542</v>
      </c>
      <c r="G121" s="29" t="s">
        <v>771</v>
      </c>
      <c r="H121" s="22" t="s">
        <v>568</v>
      </c>
      <c r="I121" s="22" t="s">
        <v>569</v>
      </c>
      <c r="J121" s="29" t="s">
        <v>770</v>
      </c>
    </row>
    <row r="122" ht="42.75" customHeight="1" spans="1:10">
      <c r="A122" s="167"/>
      <c r="B122" s="167"/>
      <c r="C122" s="22" t="s">
        <v>564</v>
      </c>
      <c r="D122" s="22" t="s">
        <v>571</v>
      </c>
      <c r="E122" s="29" t="s">
        <v>772</v>
      </c>
      <c r="F122" s="22" t="s">
        <v>542</v>
      </c>
      <c r="G122" s="29" t="s">
        <v>773</v>
      </c>
      <c r="H122" s="22" t="s">
        <v>568</v>
      </c>
      <c r="I122" s="22" t="s">
        <v>569</v>
      </c>
      <c r="J122" s="29" t="s">
        <v>772</v>
      </c>
    </row>
    <row r="123" ht="45" spans="1:10">
      <c r="A123" s="168"/>
      <c r="B123" s="168"/>
      <c r="C123" s="22" t="s">
        <v>574</v>
      </c>
      <c r="D123" s="22" t="s">
        <v>575</v>
      </c>
      <c r="E123" s="29" t="s">
        <v>774</v>
      </c>
      <c r="F123" s="22" t="s">
        <v>577</v>
      </c>
      <c r="G123" s="29" t="s">
        <v>578</v>
      </c>
      <c r="H123" s="22" t="s">
        <v>553</v>
      </c>
      <c r="I123" s="22" t="s">
        <v>544</v>
      </c>
      <c r="J123" s="29" t="s">
        <v>775</v>
      </c>
    </row>
    <row r="124" ht="78.75" spans="1:10">
      <c r="A124" s="166" t="s">
        <v>776</v>
      </c>
      <c r="B124" s="166" t="s">
        <v>777</v>
      </c>
      <c r="C124" s="22" t="s">
        <v>539</v>
      </c>
      <c r="D124" s="22" t="s">
        <v>540</v>
      </c>
      <c r="E124" s="29" t="s">
        <v>778</v>
      </c>
      <c r="F124" s="22" t="s">
        <v>542</v>
      </c>
      <c r="G124" s="29" t="s">
        <v>779</v>
      </c>
      <c r="H124" s="22" t="s">
        <v>780</v>
      </c>
      <c r="I124" s="22" t="s">
        <v>544</v>
      </c>
      <c r="J124" s="29" t="s">
        <v>781</v>
      </c>
    </row>
    <row r="125" ht="78.75" spans="1:10">
      <c r="A125" s="167"/>
      <c r="B125" s="167"/>
      <c r="C125" s="22" t="s">
        <v>539</v>
      </c>
      <c r="D125" s="22" t="s">
        <v>540</v>
      </c>
      <c r="E125" s="29" t="s">
        <v>782</v>
      </c>
      <c r="F125" s="22" t="s">
        <v>542</v>
      </c>
      <c r="G125" s="29" t="s">
        <v>783</v>
      </c>
      <c r="H125" s="22" t="s">
        <v>780</v>
      </c>
      <c r="I125" s="22" t="s">
        <v>544</v>
      </c>
      <c r="J125" s="29" t="s">
        <v>781</v>
      </c>
    </row>
    <row r="126" ht="78.75" spans="1:10">
      <c r="A126" s="167"/>
      <c r="B126" s="167"/>
      <c r="C126" s="22" t="s">
        <v>539</v>
      </c>
      <c r="D126" s="22" t="s">
        <v>540</v>
      </c>
      <c r="E126" s="29" t="s">
        <v>784</v>
      </c>
      <c r="F126" s="22" t="s">
        <v>542</v>
      </c>
      <c r="G126" s="29" t="s">
        <v>785</v>
      </c>
      <c r="H126" s="22" t="s">
        <v>780</v>
      </c>
      <c r="I126" s="22" t="s">
        <v>544</v>
      </c>
      <c r="J126" s="29" t="s">
        <v>781</v>
      </c>
    </row>
    <row r="127" ht="78.75" spans="1:10">
      <c r="A127" s="167"/>
      <c r="B127" s="167"/>
      <c r="C127" s="22" t="s">
        <v>539</v>
      </c>
      <c r="D127" s="22" t="s">
        <v>540</v>
      </c>
      <c r="E127" s="29" t="s">
        <v>786</v>
      </c>
      <c r="F127" s="22" t="s">
        <v>542</v>
      </c>
      <c r="G127" s="29" t="s">
        <v>787</v>
      </c>
      <c r="H127" s="22" t="s">
        <v>780</v>
      </c>
      <c r="I127" s="22" t="s">
        <v>544</v>
      </c>
      <c r="J127" s="29" t="s">
        <v>781</v>
      </c>
    </row>
    <row r="128" ht="78.75" spans="1:10">
      <c r="A128" s="167"/>
      <c r="B128" s="167"/>
      <c r="C128" s="22" t="s">
        <v>539</v>
      </c>
      <c r="D128" s="22" t="s">
        <v>540</v>
      </c>
      <c r="E128" s="29" t="s">
        <v>788</v>
      </c>
      <c r="F128" s="22" t="s">
        <v>542</v>
      </c>
      <c r="G128" s="29" t="s">
        <v>789</v>
      </c>
      <c r="H128" s="22" t="s">
        <v>780</v>
      </c>
      <c r="I128" s="22" t="s">
        <v>544</v>
      </c>
      <c r="J128" s="29" t="s">
        <v>781</v>
      </c>
    </row>
    <row r="129" ht="78.75" spans="1:10">
      <c r="A129" s="167"/>
      <c r="B129" s="167"/>
      <c r="C129" s="22" t="s">
        <v>539</v>
      </c>
      <c r="D129" s="22" t="s">
        <v>540</v>
      </c>
      <c r="E129" s="29" t="s">
        <v>790</v>
      </c>
      <c r="F129" s="22" t="s">
        <v>542</v>
      </c>
      <c r="G129" s="29" t="s">
        <v>789</v>
      </c>
      <c r="H129" s="22" t="s">
        <v>780</v>
      </c>
      <c r="I129" s="22" t="s">
        <v>544</v>
      </c>
      <c r="J129" s="29" t="s">
        <v>781</v>
      </c>
    </row>
    <row r="130" ht="42.75" customHeight="1" spans="1:10">
      <c r="A130" s="167"/>
      <c r="B130" s="167"/>
      <c r="C130" s="22" t="s">
        <v>539</v>
      </c>
      <c r="D130" s="22" t="s">
        <v>550</v>
      </c>
      <c r="E130" s="29" t="s">
        <v>791</v>
      </c>
      <c r="F130" s="22" t="s">
        <v>542</v>
      </c>
      <c r="G130" s="29" t="s">
        <v>552</v>
      </c>
      <c r="H130" s="22" t="s">
        <v>553</v>
      </c>
      <c r="I130" s="22" t="s">
        <v>544</v>
      </c>
      <c r="J130" s="29" t="s">
        <v>791</v>
      </c>
    </row>
    <row r="131" ht="42.75" customHeight="1" spans="1:10">
      <c r="A131" s="167"/>
      <c r="B131" s="167"/>
      <c r="C131" s="22" t="s">
        <v>539</v>
      </c>
      <c r="D131" s="22" t="s">
        <v>556</v>
      </c>
      <c r="E131" s="29" t="s">
        <v>631</v>
      </c>
      <c r="F131" s="22" t="s">
        <v>542</v>
      </c>
      <c r="G131" s="29" t="s">
        <v>552</v>
      </c>
      <c r="H131" s="22" t="s">
        <v>553</v>
      </c>
      <c r="I131" s="22" t="s">
        <v>544</v>
      </c>
      <c r="J131" s="29" t="s">
        <v>558</v>
      </c>
    </row>
    <row r="132" ht="42.75" customHeight="1" spans="1:10">
      <c r="A132" s="167"/>
      <c r="B132" s="167"/>
      <c r="C132" s="22" t="s">
        <v>539</v>
      </c>
      <c r="D132" s="22" t="s">
        <v>540</v>
      </c>
      <c r="E132" s="29" t="s">
        <v>560</v>
      </c>
      <c r="F132" s="22" t="s">
        <v>542</v>
      </c>
      <c r="G132" s="29" t="s">
        <v>695</v>
      </c>
      <c r="H132" s="22" t="s">
        <v>562</v>
      </c>
      <c r="I132" s="22" t="s">
        <v>544</v>
      </c>
      <c r="J132" s="29" t="s">
        <v>563</v>
      </c>
    </row>
    <row r="133" ht="42.75" customHeight="1" spans="1:10">
      <c r="A133" s="167"/>
      <c r="B133" s="167"/>
      <c r="C133" s="22" t="s">
        <v>564</v>
      </c>
      <c r="D133" s="22" t="s">
        <v>565</v>
      </c>
      <c r="E133" s="29" t="s">
        <v>792</v>
      </c>
      <c r="F133" s="22" t="s">
        <v>542</v>
      </c>
      <c r="G133" s="29" t="s">
        <v>793</v>
      </c>
      <c r="H133" s="22" t="s">
        <v>568</v>
      </c>
      <c r="I133" s="22" t="s">
        <v>569</v>
      </c>
      <c r="J133" s="29" t="s">
        <v>792</v>
      </c>
    </row>
    <row r="134" ht="42.75" customHeight="1" spans="1:10">
      <c r="A134" s="167"/>
      <c r="B134" s="167"/>
      <c r="C134" s="22" t="s">
        <v>564</v>
      </c>
      <c r="D134" s="22" t="s">
        <v>613</v>
      </c>
      <c r="E134" s="29" t="s">
        <v>794</v>
      </c>
      <c r="F134" s="22" t="s">
        <v>542</v>
      </c>
      <c r="G134" s="29" t="s">
        <v>697</v>
      </c>
      <c r="H134" s="22" t="s">
        <v>568</v>
      </c>
      <c r="I134" s="22" t="s">
        <v>569</v>
      </c>
      <c r="J134" s="29" t="s">
        <v>794</v>
      </c>
    </row>
    <row r="135" ht="42.75" customHeight="1" spans="1:10">
      <c r="A135" s="167"/>
      <c r="B135" s="167"/>
      <c r="C135" s="22" t="s">
        <v>564</v>
      </c>
      <c r="D135" s="22" t="s">
        <v>571</v>
      </c>
      <c r="E135" s="29" t="s">
        <v>795</v>
      </c>
      <c r="F135" s="22" t="s">
        <v>542</v>
      </c>
      <c r="G135" s="29" t="s">
        <v>796</v>
      </c>
      <c r="H135" s="22" t="s">
        <v>568</v>
      </c>
      <c r="I135" s="22" t="s">
        <v>569</v>
      </c>
      <c r="J135" s="29" t="s">
        <v>795</v>
      </c>
    </row>
    <row r="136" ht="42.75" customHeight="1" spans="1:10">
      <c r="A136" s="168"/>
      <c r="B136" s="168"/>
      <c r="C136" s="22" t="s">
        <v>574</v>
      </c>
      <c r="D136" s="22" t="s">
        <v>575</v>
      </c>
      <c r="E136" s="29" t="s">
        <v>640</v>
      </c>
      <c r="F136" s="22" t="s">
        <v>577</v>
      </c>
      <c r="G136" s="29" t="s">
        <v>641</v>
      </c>
      <c r="H136" s="22" t="s">
        <v>553</v>
      </c>
      <c r="I136" s="22" t="s">
        <v>544</v>
      </c>
      <c r="J136" s="29" t="s">
        <v>678</v>
      </c>
    </row>
    <row r="137" ht="42.75" customHeight="1" spans="1:10">
      <c r="A137" s="166" t="s">
        <v>797</v>
      </c>
      <c r="B137" s="166" t="s">
        <v>798</v>
      </c>
      <c r="C137" s="22" t="s">
        <v>539</v>
      </c>
      <c r="D137" s="22" t="s">
        <v>540</v>
      </c>
      <c r="E137" s="29" t="s">
        <v>799</v>
      </c>
      <c r="F137" s="22" t="s">
        <v>577</v>
      </c>
      <c r="G137" s="29" t="s">
        <v>97</v>
      </c>
      <c r="H137" s="22" t="s">
        <v>800</v>
      </c>
      <c r="I137" s="22" t="s">
        <v>544</v>
      </c>
      <c r="J137" s="29" t="s">
        <v>799</v>
      </c>
    </row>
    <row r="138" ht="42.75" customHeight="1" spans="1:10">
      <c r="A138" s="167"/>
      <c r="B138" s="167"/>
      <c r="C138" s="22" t="s">
        <v>539</v>
      </c>
      <c r="D138" s="22" t="s">
        <v>540</v>
      </c>
      <c r="E138" s="29" t="s">
        <v>801</v>
      </c>
      <c r="F138" s="22" t="s">
        <v>577</v>
      </c>
      <c r="G138" s="29" t="s">
        <v>97</v>
      </c>
      <c r="H138" s="22" t="s">
        <v>802</v>
      </c>
      <c r="I138" s="22" t="s">
        <v>544</v>
      </c>
      <c r="J138" s="29" t="s">
        <v>801</v>
      </c>
    </row>
    <row r="139" ht="56.25" spans="1:10">
      <c r="A139" s="167"/>
      <c r="B139" s="167"/>
      <c r="C139" s="22" t="s">
        <v>539</v>
      </c>
      <c r="D139" s="22" t="s">
        <v>550</v>
      </c>
      <c r="E139" s="29" t="s">
        <v>803</v>
      </c>
      <c r="F139" s="22" t="s">
        <v>542</v>
      </c>
      <c r="G139" s="29" t="s">
        <v>552</v>
      </c>
      <c r="H139" s="22" t="s">
        <v>553</v>
      </c>
      <c r="I139" s="22" t="s">
        <v>544</v>
      </c>
      <c r="J139" s="29" t="s">
        <v>803</v>
      </c>
    </row>
    <row r="140" ht="45" spans="1:10">
      <c r="A140" s="167"/>
      <c r="B140" s="167"/>
      <c r="C140" s="22" t="s">
        <v>539</v>
      </c>
      <c r="D140" s="22" t="s">
        <v>550</v>
      </c>
      <c r="E140" s="29" t="s">
        <v>804</v>
      </c>
      <c r="F140" s="22" t="s">
        <v>542</v>
      </c>
      <c r="G140" s="29" t="s">
        <v>552</v>
      </c>
      <c r="H140" s="22" t="s">
        <v>553</v>
      </c>
      <c r="I140" s="22" t="s">
        <v>544</v>
      </c>
      <c r="J140" s="29" t="s">
        <v>804</v>
      </c>
    </row>
    <row r="141" ht="42.75" customHeight="1" spans="1:10">
      <c r="A141" s="167"/>
      <c r="B141" s="167"/>
      <c r="C141" s="22" t="s">
        <v>539</v>
      </c>
      <c r="D141" s="22" t="s">
        <v>556</v>
      </c>
      <c r="E141" s="29" t="s">
        <v>597</v>
      </c>
      <c r="F141" s="22" t="s">
        <v>542</v>
      </c>
      <c r="G141" s="29" t="s">
        <v>552</v>
      </c>
      <c r="H141" s="22" t="s">
        <v>553</v>
      </c>
      <c r="I141" s="22" t="s">
        <v>544</v>
      </c>
      <c r="J141" s="29" t="s">
        <v>558</v>
      </c>
    </row>
    <row r="142" ht="42.75" customHeight="1" spans="1:10">
      <c r="A142" s="167"/>
      <c r="B142" s="167"/>
      <c r="C142" s="22" t="s">
        <v>539</v>
      </c>
      <c r="D142" s="22" t="s">
        <v>556</v>
      </c>
      <c r="E142" s="29" t="s">
        <v>805</v>
      </c>
      <c r="F142" s="22" t="s">
        <v>542</v>
      </c>
      <c r="G142" s="29" t="s">
        <v>552</v>
      </c>
      <c r="H142" s="22" t="s">
        <v>553</v>
      </c>
      <c r="I142" s="22" t="s">
        <v>544</v>
      </c>
      <c r="J142" s="29" t="s">
        <v>558</v>
      </c>
    </row>
    <row r="143" ht="42.75" customHeight="1" spans="1:10">
      <c r="A143" s="167"/>
      <c r="B143" s="167"/>
      <c r="C143" s="22" t="s">
        <v>539</v>
      </c>
      <c r="D143" s="22" t="s">
        <v>559</v>
      </c>
      <c r="E143" s="29" t="s">
        <v>560</v>
      </c>
      <c r="F143" s="22" t="s">
        <v>542</v>
      </c>
      <c r="G143" s="29" t="s">
        <v>806</v>
      </c>
      <c r="H143" s="22" t="s">
        <v>562</v>
      </c>
      <c r="I143" s="22" t="s">
        <v>544</v>
      </c>
      <c r="J143" s="29" t="s">
        <v>563</v>
      </c>
    </row>
    <row r="144" ht="42.75" customHeight="1" spans="1:10">
      <c r="A144" s="167"/>
      <c r="B144" s="167"/>
      <c r="C144" s="22" t="s">
        <v>564</v>
      </c>
      <c r="D144" s="22" t="s">
        <v>565</v>
      </c>
      <c r="E144" s="29" t="s">
        <v>807</v>
      </c>
      <c r="F144" s="22" t="s">
        <v>542</v>
      </c>
      <c r="G144" s="29" t="s">
        <v>697</v>
      </c>
      <c r="H144" s="22" t="s">
        <v>568</v>
      </c>
      <c r="I144" s="22" t="s">
        <v>569</v>
      </c>
      <c r="J144" s="29" t="s">
        <v>807</v>
      </c>
    </row>
    <row r="145" ht="42.75" customHeight="1" spans="1:10">
      <c r="A145" s="167"/>
      <c r="B145" s="167"/>
      <c r="C145" s="22" t="s">
        <v>564</v>
      </c>
      <c r="D145" s="22" t="s">
        <v>565</v>
      </c>
      <c r="E145" s="29" t="s">
        <v>808</v>
      </c>
      <c r="F145" s="22" t="s">
        <v>542</v>
      </c>
      <c r="G145" s="29" t="s">
        <v>809</v>
      </c>
      <c r="H145" s="22" t="s">
        <v>568</v>
      </c>
      <c r="I145" s="22" t="s">
        <v>569</v>
      </c>
      <c r="J145" s="29" t="s">
        <v>808</v>
      </c>
    </row>
    <row r="146" ht="42.75" customHeight="1" spans="1:10">
      <c r="A146" s="167"/>
      <c r="B146" s="167"/>
      <c r="C146" s="22" t="s">
        <v>564</v>
      </c>
      <c r="D146" s="22" t="s">
        <v>571</v>
      </c>
      <c r="E146" s="29" t="s">
        <v>810</v>
      </c>
      <c r="F146" s="22" t="s">
        <v>542</v>
      </c>
      <c r="G146" s="29" t="s">
        <v>811</v>
      </c>
      <c r="H146" s="22" t="s">
        <v>568</v>
      </c>
      <c r="I146" s="22" t="s">
        <v>569</v>
      </c>
      <c r="J146" s="29" t="s">
        <v>810</v>
      </c>
    </row>
    <row r="147" ht="42.75" customHeight="1" spans="1:10">
      <c r="A147" s="168"/>
      <c r="B147" s="168"/>
      <c r="C147" s="22" t="s">
        <v>574</v>
      </c>
      <c r="D147" s="22" t="s">
        <v>575</v>
      </c>
      <c r="E147" s="29" t="s">
        <v>812</v>
      </c>
      <c r="F147" s="22" t="s">
        <v>577</v>
      </c>
      <c r="G147" s="29" t="s">
        <v>578</v>
      </c>
      <c r="H147" s="22" t="s">
        <v>553</v>
      </c>
      <c r="I147" s="22" t="s">
        <v>544</v>
      </c>
      <c r="J147" s="29" t="s">
        <v>812</v>
      </c>
    </row>
    <row r="148" ht="42.75" customHeight="1" spans="1:10">
      <c r="A148" s="166" t="s">
        <v>813</v>
      </c>
      <c r="B148" s="166" t="s">
        <v>814</v>
      </c>
      <c r="C148" s="22" t="s">
        <v>539</v>
      </c>
      <c r="D148" s="22" t="s">
        <v>540</v>
      </c>
      <c r="E148" s="29" t="s">
        <v>815</v>
      </c>
      <c r="F148" s="22" t="s">
        <v>542</v>
      </c>
      <c r="G148" s="29" t="s">
        <v>88</v>
      </c>
      <c r="H148" s="22" t="s">
        <v>802</v>
      </c>
      <c r="I148" s="22" t="s">
        <v>544</v>
      </c>
      <c r="J148" s="29" t="s">
        <v>815</v>
      </c>
    </row>
    <row r="149" ht="42.75" customHeight="1" spans="1:10">
      <c r="A149" s="167"/>
      <c r="B149" s="167"/>
      <c r="C149" s="22" t="s">
        <v>539</v>
      </c>
      <c r="D149" s="22" t="s">
        <v>540</v>
      </c>
      <c r="E149" s="29" t="s">
        <v>816</v>
      </c>
      <c r="F149" s="22" t="s">
        <v>598</v>
      </c>
      <c r="G149" s="29" t="s">
        <v>817</v>
      </c>
      <c r="H149" s="22" t="s">
        <v>818</v>
      </c>
      <c r="I149" s="22" t="s">
        <v>544</v>
      </c>
      <c r="J149" s="29" t="s">
        <v>819</v>
      </c>
    </row>
    <row r="150" ht="42.75" customHeight="1" spans="1:10">
      <c r="A150" s="167"/>
      <c r="B150" s="167"/>
      <c r="C150" s="22" t="s">
        <v>539</v>
      </c>
      <c r="D150" s="22" t="s">
        <v>540</v>
      </c>
      <c r="E150" s="29" t="s">
        <v>820</v>
      </c>
      <c r="F150" s="22" t="s">
        <v>598</v>
      </c>
      <c r="G150" s="29" t="s">
        <v>821</v>
      </c>
      <c r="H150" s="22" t="s">
        <v>543</v>
      </c>
      <c r="I150" s="22" t="s">
        <v>544</v>
      </c>
      <c r="J150" s="29" t="s">
        <v>822</v>
      </c>
    </row>
    <row r="151" ht="42.75" customHeight="1" spans="1:10">
      <c r="A151" s="167"/>
      <c r="B151" s="167"/>
      <c r="C151" s="22" t="s">
        <v>539</v>
      </c>
      <c r="D151" s="22" t="s">
        <v>540</v>
      </c>
      <c r="E151" s="29" t="s">
        <v>823</v>
      </c>
      <c r="F151" s="22" t="s">
        <v>598</v>
      </c>
      <c r="G151" s="29" t="s">
        <v>824</v>
      </c>
      <c r="H151" s="22" t="s">
        <v>825</v>
      </c>
      <c r="I151" s="22" t="s">
        <v>544</v>
      </c>
      <c r="J151" s="29" t="s">
        <v>826</v>
      </c>
    </row>
    <row r="152" ht="42.75" customHeight="1" spans="1:10">
      <c r="A152" s="167"/>
      <c r="B152" s="167"/>
      <c r="C152" s="22" t="s">
        <v>539</v>
      </c>
      <c r="D152" s="22" t="s">
        <v>550</v>
      </c>
      <c r="E152" s="29" t="s">
        <v>827</v>
      </c>
      <c r="F152" s="22" t="s">
        <v>542</v>
      </c>
      <c r="G152" s="29" t="s">
        <v>552</v>
      </c>
      <c r="H152" s="22" t="s">
        <v>553</v>
      </c>
      <c r="I152" s="22" t="s">
        <v>544</v>
      </c>
      <c r="J152" s="29" t="s">
        <v>827</v>
      </c>
    </row>
    <row r="153" ht="42.75" customHeight="1" spans="1:10">
      <c r="A153" s="167"/>
      <c r="B153" s="167"/>
      <c r="C153" s="22" t="s">
        <v>539</v>
      </c>
      <c r="D153" s="22" t="s">
        <v>556</v>
      </c>
      <c r="E153" s="29" t="s">
        <v>828</v>
      </c>
      <c r="F153" s="22" t="s">
        <v>598</v>
      </c>
      <c r="G153" s="29" t="s">
        <v>829</v>
      </c>
      <c r="H153" s="22" t="s">
        <v>830</v>
      </c>
      <c r="I153" s="22" t="s">
        <v>544</v>
      </c>
      <c r="J153" s="29" t="s">
        <v>558</v>
      </c>
    </row>
    <row r="154" ht="42.75" customHeight="1" spans="1:10">
      <c r="A154" s="167"/>
      <c r="B154" s="167"/>
      <c r="C154" s="22" t="s">
        <v>539</v>
      </c>
      <c r="D154" s="22" t="s">
        <v>559</v>
      </c>
      <c r="E154" s="29" t="s">
        <v>560</v>
      </c>
      <c r="F154" s="22" t="s">
        <v>542</v>
      </c>
      <c r="G154" s="29" t="s">
        <v>831</v>
      </c>
      <c r="H154" s="22" t="s">
        <v>562</v>
      </c>
      <c r="I154" s="22" t="s">
        <v>544</v>
      </c>
      <c r="J154" s="29" t="s">
        <v>671</v>
      </c>
    </row>
    <row r="155" ht="42.75" customHeight="1" spans="1:10">
      <c r="A155" s="167"/>
      <c r="B155" s="167"/>
      <c r="C155" s="22" t="s">
        <v>564</v>
      </c>
      <c r="D155" s="22" t="s">
        <v>565</v>
      </c>
      <c r="E155" s="29" t="s">
        <v>832</v>
      </c>
      <c r="F155" s="22" t="s">
        <v>542</v>
      </c>
      <c r="G155" s="29" t="s">
        <v>833</v>
      </c>
      <c r="H155" s="22" t="s">
        <v>593</v>
      </c>
      <c r="I155" s="22" t="s">
        <v>569</v>
      </c>
      <c r="J155" s="29" t="s">
        <v>832</v>
      </c>
    </row>
    <row r="156" ht="42.75" customHeight="1" spans="1:10">
      <c r="A156" s="167"/>
      <c r="B156" s="167"/>
      <c r="C156" s="22" t="s">
        <v>564</v>
      </c>
      <c r="D156" s="22" t="s">
        <v>613</v>
      </c>
      <c r="E156" s="29" t="s">
        <v>834</v>
      </c>
      <c r="F156" s="22" t="s">
        <v>542</v>
      </c>
      <c r="G156" s="29" t="s">
        <v>835</v>
      </c>
      <c r="H156" s="22" t="s">
        <v>593</v>
      </c>
      <c r="I156" s="22" t="s">
        <v>569</v>
      </c>
      <c r="J156" s="29" t="s">
        <v>834</v>
      </c>
    </row>
    <row r="157" ht="42.75" customHeight="1" spans="1:10">
      <c r="A157" s="167"/>
      <c r="B157" s="167"/>
      <c r="C157" s="22" t="s">
        <v>564</v>
      </c>
      <c r="D157" s="22" t="s">
        <v>571</v>
      </c>
      <c r="E157" s="29" t="s">
        <v>836</v>
      </c>
      <c r="F157" s="22" t="s">
        <v>542</v>
      </c>
      <c r="G157" s="29" t="s">
        <v>796</v>
      </c>
      <c r="H157" s="22" t="s">
        <v>593</v>
      </c>
      <c r="I157" s="22" t="s">
        <v>569</v>
      </c>
      <c r="J157" s="29" t="s">
        <v>837</v>
      </c>
    </row>
    <row r="158" ht="42.75" customHeight="1" spans="1:10">
      <c r="A158" s="168"/>
      <c r="B158" s="168"/>
      <c r="C158" s="22" t="s">
        <v>574</v>
      </c>
      <c r="D158" s="22" t="s">
        <v>575</v>
      </c>
      <c r="E158" s="29" t="s">
        <v>622</v>
      </c>
      <c r="F158" s="22" t="s">
        <v>577</v>
      </c>
      <c r="G158" s="29" t="s">
        <v>578</v>
      </c>
      <c r="H158" s="22" t="s">
        <v>553</v>
      </c>
      <c r="I158" s="22" t="s">
        <v>544</v>
      </c>
      <c r="J158" s="29" t="s">
        <v>838</v>
      </c>
    </row>
    <row r="159" ht="42.75" customHeight="1" spans="1:10">
      <c r="A159" s="166" t="s">
        <v>839</v>
      </c>
      <c r="B159" s="166" t="s">
        <v>840</v>
      </c>
      <c r="C159" s="22" t="s">
        <v>539</v>
      </c>
      <c r="D159" s="22" t="s">
        <v>540</v>
      </c>
      <c r="E159" s="29" t="s">
        <v>841</v>
      </c>
      <c r="F159" s="22" t="s">
        <v>577</v>
      </c>
      <c r="G159" s="29" t="s">
        <v>842</v>
      </c>
      <c r="H159" s="22" t="s">
        <v>584</v>
      </c>
      <c r="I159" s="22" t="s">
        <v>544</v>
      </c>
      <c r="J159" s="29" t="s">
        <v>585</v>
      </c>
    </row>
    <row r="160" ht="42.75" customHeight="1" spans="1:10">
      <c r="A160" s="167"/>
      <c r="B160" s="167"/>
      <c r="C160" s="22" t="s">
        <v>539</v>
      </c>
      <c r="D160" s="22" t="s">
        <v>540</v>
      </c>
      <c r="E160" s="29" t="s">
        <v>843</v>
      </c>
      <c r="F160" s="22" t="s">
        <v>542</v>
      </c>
      <c r="G160" s="29" t="s">
        <v>844</v>
      </c>
      <c r="H160" s="22" t="s">
        <v>590</v>
      </c>
      <c r="I160" s="22" t="s">
        <v>544</v>
      </c>
      <c r="J160" s="29" t="s">
        <v>845</v>
      </c>
    </row>
    <row r="161" ht="42.75" customHeight="1" spans="1:10">
      <c r="A161" s="167"/>
      <c r="B161" s="167"/>
      <c r="C161" s="22" t="s">
        <v>539</v>
      </c>
      <c r="D161" s="22" t="s">
        <v>540</v>
      </c>
      <c r="E161" s="29" t="s">
        <v>586</v>
      </c>
      <c r="F161" s="22" t="s">
        <v>577</v>
      </c>
      <c r="G161" s="29" t="s">
        <v>846</v>
      </c>
      <c r="H161" s="22" t="s">
        <v>553</v>
      </c>
      <c r="I161" s="22" t="s">
        <v>544</v>
      </c>
      <c r="J161" s="29" t="s">
        <v>588</v>
      </c>
    </row>
    <row r="162" ht="42.75" customHeight="1" spans="1:10">
      <c r="A162" s="167"/>
      <c r="B162" s="167"/>
      <c r="C162" s="22" t="s">
        <v>539</v>
      </c>
      <c r="D162" s="22" t="s">
        <v>550</v>
      </c>
      <c r="E162" s="29" t="s">
        <v>591</v>
      </c>
      <c r="F162" s="22" t="s">
        <v>542</v>
      </c>
      <c r="G162" s="29" t="s">
        <v>592</v>
      </c>
      <c r="H162" s="22" t="s">
        <v>593</v>
      </c>
      <c r="I162" s="22" t="s">
        <v>569</v>
      </c>
      <c r="J162" s="29" t="s">
        <v>592</v>
      </c>
    </row>
    <row r="163" ht="67.5" spans="1:10">
      <c r="A163" s="167"/>
      <c r="B163" s="167"/>
      <c r="C163" s="22" t="s">
        <v>539</v>
      </c>
      <c r="D163" s="22" t="s">
        <v>550</v>
      </c>
      <c r="E163" s="29" t="s">
        <v>594</v>
      </c>
      <c r="F163" s="22" t="s">
        <v>542</v>
      </c>
      <c r="G163" s="29" t="s">
        <v>596</v>
      </c>
      <c r="H163" s="22" t="s">
        <v>593</v>
      </c>
      <c r="I163" s="22" t="s">
        <v>569</v>
      </c>
      <c r="J163" s="29" t="s">
        <v>596</v>
      </c>
    </row>
    <row r="164" ht="42.75" customHeight="1" spans="1:10">
      <c r="A164" s="167"/>
      <c r="B164" s="167"/>
      <c r="C164" s="22" t="s">
        <v>539</v>
      </c>
      <c r="D164" s="22" t="s">
        <v>556</v>
      </c>
      <c r="E164" s="29" t="s">
        <v>597</v>
      </c>
      <c r="F164" s="22" t="s">
        <v>598</v>
      </c>
      <c r="G164" s="29" t="s">
        <v>847</v>
      </c>
      <c r="H164" s="22" t="s">
        <v>600</v>
      </c>
      <c r="I164" s="22" t="s">
        <v>544</v>
      </c>
      <c r="J164" s="29" t="s">
        <v>601</v>
      </c>
    </row>
    <row r="165" ht="42.75" customHeight="1" spans="1:10">
      <c r="A165" s="167"/>
      <c r="B165" s="167"/>
      <c r="C165" s="22" t="s">
        <v>539</v>
      </c>
      <c r="D165" s="22" t="s">
        <v>559</v>
      </c>
      <c r="E165" s="29" t="s">
        <v>560</v>
      </c>
      <c r="F165" s="22" t="s">
        <v>542</v>
      </c>
      <c r="G165" s="29" t="s">
        <v>848</v>
      </c>
      <c r="H165" s="22" t="s">
        <v>562</v>
      </c>
      <c r="I165" s="22" t="s">
        <v>544</v>
      </c>
      <c r="J165" s="29" t="s">
        <v>563</v>
      </c>
    </row>
    <row r="166" ht="56.25" spans="1:10">
      <c r="A166" s="167"/>
      <c r="B166" s="167"/>
      <c r="C166" s="22" t="s">
        <v>564</v>
      </c>
      <c r="D166" s="22" t="s">
        <v>604</v>
      </c>
      <c r="E166" s="29" t="s">
        <v>605</v>
      </c>
      <c r="F166" s="22" t="s">
        <v>542</v>
      </c>
      <c r="G166" s="29" t="s">
        <v>606</v>
      </c>
      <c r="H166" s="22" t="s">
        <v>593</v>
      </c>
      <c r="I166" s="22" t="s">
        <v>569</v>
      </c>
      <c r="J166" s="29" t="s">
        <v>605</v>
      </c>
    </row>
    <row r="167" ht="56.25" spans="1:10">
      <c r="A167" s="167"/>
      <c r="B167" s="167"/>
      <c r="C167" s="22" t="s">
        <v>564</v>
      </c>
      <c r="D167" s="22" t="s">
        <v>565</v>
      </c>
      <c r="E167" s="29" t="s">
        <v>849</v>
      </c>
      <c r="F167" s="22" t="s">
        <v>542</v>
      </c>
      <c r="G167" s="29" t="s">
        <v>850</v>
      </c>
      <c r="H167" s="22" t="s">
        <v>593</v>
      </c>
      <c r="I167" s="22" t="s">
        <v>569</v>
      </c>
      <c r="J167" s="29" t="s">
        <v>849</v>
      </c>
    </row>
    <row r="168" ht="22.5" spans="1:10">
      <c r="A168" s="167"/>
      <c r="B168" s="167"/>
      <c r="C168" s="22" t="s">
        <v>564</v>
      </c>
      <c r="D168" s="22" t="s">
        <v>565</v>
      </c>
      <c r="E168" s="29" t="s">
        <v>610</v>
      </c>
      <c r="F168" s="22" t="s">
        <v>542</v>
      </c>
      <c r="G168" s="29" t="s">
        <v>610</v>
      </c>
      <c r="H168" s="22" t="s">
        <v>593</v>
      </c>
      <c r="I168" s="22" t="s">
        <v>569</v>
      </c>
      <c r="J168" s="29" t="s">
        <v>610</v>
      </c>
    </row>
    <row r="169" ht="42.75" customHeight="1" spans="1:10">
      <c r="A169" s="167"/>
      <c r="B169" s="167"/>
      <c r="C169" s="22" t="s">
        <v>564</v>
      </c>
      <c r="D169" s="22" t="s">
        <v>565</v>
      </c>
      <c r="E169" s="29" t="s">
        <v>611</v>
      </c>
      <c r="F169" s="22" t="s">
        <v>577</v>
      </c>
      <c r="G169" s="29" t="s">
        <v>641</v>
      </c>
      <c r="H169" s="22" t="s">
        <v>553</v>
      </c>
      <c r="I169" s="22" t="s">
        <v>544</v>
      </c>
      <c r="J169" s="29" t="s">
        <v>612</v>
      </c>
    </row>
    <row r="170" ht="45" spans="1:10">
      <c r="A170" s="167"/>
      <c r="B170" s="167"/>
      <c r="C170" s="22" t="s">
        <v>564</v>
      </c>
      <c r="D170" s="22" t="s">
        <v>613</v>
      </c>
      <c r="E170" s="29" t="s">
        <v>614</v>
      </c>
      <c r="F170" s="22" t="s">
        <v>542</v>
      </c>
      <c r="G170" s="29" t="s">
        <v>615</v>
      </c>
      <c r="H170" s="22" t="s">
        <v>593</v>
      </c>
      <c r="I170" s="22" t="s">
        <v>569</v>
      </c>
      <c r="J170" s="29" t="s">
        <v>616</v>
      </c>
    </row>
    <row r="171" ht="33.75" spans="1:10">
      <c r="A171" s="167"/>
      <c r="B171" s="167"/>
      <c r="C171" s="22" t="s">
        <v>564</v>
      </c>
      <c r="D171" s="22" t="s">
        <v>613</v>
      </c>
      <c r="E171" s="29" t="s">
        <v>617</v>
      </c>
      <c r="F171" s="22" t="s">
        <v>542</v>
      </c>
      <c r="G171" s="29" t="s">
        <v>618</v>
      </c>
      <c r="H171" s="22" t="s">
        <v>593</v>
      </c>
      <c r="I171" s="22" t="s">
        <v>569</v>
      </c>
      <c r="J171" s="29" t="s">
        <v>617</v>
      </c>
    </row>
    <row r="172" ht="56.25" spans="1:10">
      <c r="A172" s="167"/>
      <c r="B172" s="167"/>
      <c r="C172" s="22" t="s">
        <v>564</v>
      </c>
      <c r="D172" s="22" t="s">
        <v>571</v>
      </c>
      <c r="E172" s="29" t="s">
        <v>758</v>
      </c>
      <c r="F172" s="22" t="s">
        <v>542</v>
      </c>
      <c r="G172" s="29" t="s">
        <v>621</v>
      </c>
      <c r="H172" s="22" t="s">
        <v>593</v>
      </c>
      <c r="I172" s="22" t="s">
        <v>569</v>
      </c>
      <c r="J172" s="29" t="s">
        <v>758</v>
      </c>
    </row>
    <row r="173" ht="42.75" customHeight="1" spans="1:10">
      <c r="A173" s="168"/>
      <c r="B173" s="168"/>
      <c r="C173" s="22" t="s">
        <v>574</v>
      </c>
      <c r="D173" s="22" t="s">
        <v>575</v>
      </c>
      <c r="E173" s="29" t="s">
        <v>622</v>
      </c>
      <c r="F173" s="22" t="s">
        <v>577</v>
      </c>
      <c r="G173" s="29" t="s">
        <v>641</v>
      </c>
      <c r="H173" s="22" t="s">
        <v>553</v>
      </c>
      <c r="I173" s="22" t="s">
        <v>544</v>
      </c>
      <c r="J173" s="29" t="s">
        <v>623</v>
      </c>
    </row>
    <row r="174" ht="42.75" customHeight="1" spans="1:10">
      <c r="A174" s="166" t="s">
        <v>851</v>
      </c>
      <c r="B174" s="166" t="s">
        <v>852</v>
      </c>
      <c r="C174" s="22" t="s">
        <v>539</v>
      </c>
      <c r="D174" s="22" t="s">
        <v>540</v>
      </c>
      <c r="E174" s="29" t="s">
        <v>853</v>
      </c>
      <c r="F174" s="22" t="s">
        <v>577</v>
      </c>
      <c r="G174" s="29" t="s">
        <v>854</v>
      </c>
      <c r="H174" s="22" t="s">
        <v>855</v>
      </c>
      <c r="I174" s="22" t="s">
        <v>544</v>
      </c>
      <c r="J174" s="29" t="s">
        <v>853</v>
      </c>
    </row>
    <row r="175" ht="42.75" customHeight="1" spans="1:10">
      <c r="A175" s="167"/>
      <c r="B175" s="167"/>
      <c r="C175" s="22" t="s">
        <v>539</v>
      </c>
      <c r="D175" s="22" t="s">
        <v>550</v>
      </c>
      <c r="E175" s="29" t="s">
        <v>791</v>
      </c>
      <c r="F175" s="22" t="s">
        <v>577</v>
      </c>
      <c r="G175" s="29" t="s">
        <v>846</v>
      </c>
      <c r="H175" s="22" t="s">
        <v>553</v>
      </c>
      <c r="I175" s="22" t="s">
        <v>544</v>
      </c>
      <c r="J175" s="29" t="s">
        <v>791</v>
      </c>
    </row>
    <row r="176" ht="42.75" customHeight="1" spans="1:10">
      <c r="A176" s="167"/>
      <c r="B176" s="167"/>
      <c r="C176" s="22" t="s">
        <v>539</v>
      </c>
      <c r="D176" s="22" t="s">
        <v>550</v>
      </c>
      <c r="E176" s="29" t="s">
        <v>856</v>
      </c>
      <c r="F176" s="22" t="s">
        <v>542</v>
      </c>
      <c r="G176" s="29" t="s">
        <v>552</v>
      </c>
      <c r="H176" s="22" t="s">
        <v>553</v>
      </c>
      <c r="I176" s="22" t="s">
        <v>544</v>
      </c>
      <c r="J176" s="29" t="s">
        <v>856</v>
      </c>
    </row>
    <row r="177" ht="42.75" customHeight="1" spans="1:10">
      <c r="A177" s="167"/>
      <c r="B177" s="167"/>
      <c r="C177" s="22" t="s">
        <v>539</v>
      </c>
      <c r="D177" s="22" t="s">
        <v>556</v>
      </c>
      <c r="E177" s="29" t="s">
        <v>857</v>
      </c>
      <c r="F177" s="22" t="s">
        <v>542</v>
      </c>
      <c r="G177" s="29" t="s">
        <v>552</v>
      </c>
      <c r="H177" s="22" t="s">
        <v>553</v>
      </c>
      <c r="I177" s="22" t="s">
        <v>544</v>
      </c>
      <c r="J177" s="29" t="s">
        <v>558</v>
      </c>
    </row>
    <row r="178" ht="42.75" customHeight="1" spans="1:10">
      <c r="A178" s="167"/>
      <c r="B178" s="167"/>
      <c r="C178" s="22" t="s">
        <v>539</v>
      </c>
      <c r="D178" s="22" t="s">
        <v>556</v>
      </c>
      <c r="E178" s="29" t="s">
        <v>858</v>
      </c>
      <c r="F178" s="22" t="s">
        <v>542</v>
      </c>
      <c r="G178" s="29" t="s">
        <v>99</v>
      </c>
      <c r="H178" s="22" t="s">
        <v>859</v>
      </c>
      <c r="I178" s="22" t="s">
        <v>544</v>
      </c>
      <c r="J178" s="29" t="s">
        <v>558</v>
      </c>
    </row>
    <row r="179" ht="42.75" customHeight="1" spans="1:10">
      <c r="A179" s="167"/>
      <c r="B179" s="167"/>
      <c r="C179" s="22" t="s">
        <v>539</v>
      </c>
      <c r="D179" s="22" t="s">
        <v>559</v>
      </c>
      <c r="E179" s="29" t="s">
        <v>560</v>
      </c>
      <c r="F179" s="22" t="s">
        <v>542</v>
      </c>
      <c r="G179" s="29" t="s">
        <v>860</v>
      </c>
      <c r="H179" s="22" t="s">
        <v>562</v>
      </c>
      <c r="I179" s="22" t="s">
        <v>544</v>
      </c>
      <c r="J179" s="29" t="s">
        <v>653</v>
      </c>
    </row>
    <row r="180" ht="42.75" customHeight="1" spans="1:10">
      <c r="A180" s="167"/>
      <c r="B180" s="167"/>
      <c r="C180" s="22" t="s">
        <v>564</v>
      </c>
      <c r="D180" s="22" t="s">
        <v>565</v>
      </c>
      <c r="E180" s="29" t="s">
        <v>861</v>
      </c>
      <c r="F180" s="22" t="s">
        <v>542</v>
      </c>
      <c r="G180" s="29" t="s">
        <v>862</v>
      </c>
      <c r="H180" s="22" t="s">
        <v>568</v>
      </c>
      <c r="I180" s="22" t="s">
        <v>569</v>
      </c>
      <c r="J180" s="29" t="s">
        <v>861</v>
      </c>
    </row>
    <row r="181" ht="42.75" customHeight="1" spans="1:10">
      <c r="A181" s="167"/>
      <c r="B181" s="167"/>
      <c r="C181" s="22" t="s">
        <v>564</v>
      </c>
      <c r="D181" s="22" t="s">
        <v>571</v>
      </c>
      <c r="E181" s="29" t="s">
        <v>863</v>
      </c>
      <c r="F181" s="22" t="s">
        <v>542</v>
      </c>
      <c r="G181" s="29" t="s">
        <v>864</v>
      </c>
      <c r="H181" s="22" t="s">
        <v>568</v>
      </c>
      <c r="I181" s="22" t="s">
        <v>569</v>
      </c>
      <c r="J181" s="29" t="s">
        <v>863</v>
      </c>
    </row>
    <row r="182" ht="42.75" customHeight="1" spans="1:10">
      <c r="A182" s="168"/>
      <c r="B182" s="168"/>
      <c r="C182" s="22" t="s">
        <v>574</v>
      </c>
      <c r="D182" s="22" t="s">
        <v>575</v>
      </c>
      <c r="E182" s="29" t="s">
        <v>865</v>
      </c>
      <c r="F182" s="22" t="s">
        <v>577</v>
      </c>
      <c r="G182" s="29" t="s">
        <v>641</v>
      </c>
      <c r="H182" s="22" t="s">
        <v>553</v>
      </c>
      <c r="I182" s="22" t="s">
        <v>544</v>
      </c>
      <c r="J182" s="29" t="s">
        <v>865</v>
      </c>
    </row>
    <row r="183" ht="42.75" customHeight="1" spans="1:10">
      <c r="A183" s="166" t="s">
        <v>866</v>
      </c>
      <c r="B183" s="166" t="s">
        <v>867</v>
      </c>
      <c r="C183" s="22" t="s">
        <v>539</v>
      </c>
      <c r="D183" s="22" t="s">
        <v>540</v>
      </c>
      <c r="E183" s="29" t="s">
        <v>868</v>
      </c>
      <c r="F183" s="22" t="s">
        <v>577</v>
      </c>
      <c r="G183" s="29" t="s">
        <v>88</v>
      </c>
      <c r="H183" s="22" t="s">
        <v>593</v>
      </c>
      <c r="I183" s="22" t="s">
        <v>544</v>
      </c>
      <c r="J183" s="29" t="s">
        <v>868</v>
      </c>
    </row>
    <row r="184" ht="42.75" customHeight="1" spans="1:10">
      <c r="A184" s="167"/>
      <c r="B184" s="167"/>
      <c r="C184" s="22" t="s">
        <v>539</v>
      </c>
      <c r="D184" s="22" t="s">
        <v>550</v>
      </c>
      <c r="E184" s="29" t="s">
        <v>869</v>
      </c>
      <c r="F184" s="22" t="s">
        <v>577</v>
      </c>
      <c r="G184" s="29" t="s">
        <v>88</v>
      </c>
      <c r="H184" s="22" t="s">
        <v>593</v>
      </c>
      <c r="I184" s="22" t="s">
        <v>544</v>
      </c>
      <c r="J184" s="29" t="s">
        <v>869</v>
      </c>
    </row>
    <row r="185" ht="42.75" customHeight="1" spans="1:10">
      <c r="A185" s="167"/>
      <c r="B185" s="167"/>
      <c r="C185" s="22" t="s">
        <v>539</v>
      </c>
      <c r="D185" s="22" t="s">
        <v>556</v>
      </c>
      <c r="E185" s="29" t="s">
        <v>870</v>
      </c>
      <c r="F185" s="22" t="s">
        <v>577</v>
      </c>
      <c r="G185" s="29" t="s">
        <v>871</v>
      </c>
      <c r="H185" s="22" t="s">
        <v>600</v>
      </c>
      <c r="I185" s="22" t="s">
        <v>544</v>
      </c>
      <c r="J185" s="29" t="s">
        <v>870</v>
      </c>
    </row>
    <row r="186" ht="42.75" customHeight="1" spans="1:10">
      <c r="A186" s="167"/>
      <c r="B186" s="167"/>
      <c r="C186" s="22" t="s">
        <v>539</v>
      </c>
      <c r="D186" s="22" t="s">
        <v>559</v>
      </c>
      <c r="E186" s="29" t="s">
        <v>560</v>
      </c>
      <c r="F186" s="22" t="s">
        <v>577</v>
      </c>
      <c r="G186" s="29" t="s">
        <v>872</v>
      </c>
      <c r="H186" s="22" t="s">
        <v>873</v>
      </c>
      <c r="I186" s="22" t="s">
        <v>544</v>
      </c>
      <c r="J186" s="29" t="s">
        <v>870</v>
      </c>
    </row>
    <row r="187" ht="67.5" spans="1:10">
      <c r="A187" s="167"/>
      <c r="B187" s="167"/>
      <c r="C187" s="22" t="s">
        <v>564</v>
      </c>
      <c r="D187" s="22" t="s">
        <v>604</v>
      </c>
      <c r="E187" s="29" t="s">
        <v>717</v>
      </c>
      <c r="F187" s="22" t="s">
        <v>542</v>
      </c>
      <c r="G187" s="29" t="s">
        <v>718</v>
      </c>
      <c r="H187" s="22" t="s">
        <v>568</v>
      </c>
      <c r="I187" s="22" t="s">
        <v>569</v>
      </c>
      <c r="J187" s="29" t="s">
        <v>717</v>
      </c>
    </row>
    <row r="188" ht="33.75" spans="1:10">
      <c r="A188" s="167"/>
      <c r="B188" s="167"/>
      <c r="C188" s="22" t="s">
        <v>564</v>
      </c>
      <c r="D188" s="22" t="s">
        <v>565</v>
      </c>
      <c r="E188" s="29" t="s">
        <v>719</v>
      </c>
      <c r="F188" s="22" t="s">
        <v>542</v>
      </c>
      <c r="G188" s="29" t="s">
        <v>720</v>
      </c>
      <c r="H188" s="22" t="s">
        <v>568</v>
      </c>
      <c r="I188" s="22" t="s">
        <v>569</v>
      </c>
      <c r="J188" s="29" t="s">
        <v>719</v>
      </c>
    </row>
    <row r="189" ht="33.75" spans="1:10">
      <c r="A189" s="167"/>
      <c r="B189" s="167"/>
      <c r="C189" s="22" t="s">
        <v>564</v>
      </c>
      <c r="D189" s="22" t="s">
        <v>613</v>
      </c>
      <c r="E189" s="29" t="s">
        <v>721</v>
      </c>
      <c r="F189" s="22" t="s">
        <v>542</v>
      </c>
      <c r="G189" s="29" t="s">
        <v>874</v>
      </c>
      <c r="H189" s="22" t="s">
        <v>568</v>
      </c>
      <c r="I189" s="22" t="s">
        <v>569</v>
      </c>
      <c r="J189" s="29" t="s">
        <v>721</v>
      </c>
    </row>
    <row r="190" ht="45" spans="1:10">
      <c r="A190" s="167"/>
      <c r="B190" s="167"/>
      <c r="C190" s="22" t="s">
        <v>564</v>
      </c>
      <c r="D190" s="22" t="s">
        <v>571</v>
      </c>
      <c r="E190" s="29" t="s">
        <v>875</v>
      </c>
      <c r="F190" s="22" t="s">
        <v>542</v>
      </c>
      <c r="G190" s="29" t="s">
        <v>724</v>
      </c>
      <c r="H190" s="22" t="s">
        <v>568</v>
      </c>
      <c r="I190" s="22" t="s">
        <v>569</v>
      </c>
      <c r="J190" s="29" t="s">
        <v>875</v>
      </c>
    </row>
    <row r="191" ht="42.75" customHeight="1" spans="1:10">
      <c r="A191" s="168"/>
      <c r="B191" s="168"/>
      <c r="C191" s="22" t="s">
        <v>574</v>
      </c>
      <c r="D191" s="22" t="s">
        <v>575</v>
      </c>
      <c r="E191" s="29" t="s">
        <v>640</v>
      </c>
      <c r="F191" s="22" t="s">
        <v>577</v>
      </c>
      <c r="G191" s="29" t="s">
        <v>725</v>
      </c>
      <c r="H191" s="22" t="s">
        <v>553</v>
      </c>
      <c r="I191" s="22" t="s">
        <v>544</v>
      </c>
      <c r="J191" s="29" t="s">
        <v>640</v>
      </c>
    </row>
    <row r="192" ht="42.75" customHeight="1" spans="1:10">
      <c r="A192" s="166" t="s">
        <v>876</v>
      </c>
      <c r="B192" s="166" t="s">
        <v>877</v>
      </c>
      <c r="C192" s="22" t="s">
        <v>539</v>
      </c>
      <c r="D192" s="22" t="s">
        <v>540</v>
      </c>
      <c r="E192" s="29" t="s">
        <v>878</v>
      </c>
      <c r="F192" s="22" t="s">
        <v>542</v>
      </c>
      <c r="G192" s="29" t="s">
        <v>879</v>
      </c>
      <c r="H192" s="22" t="s">
        <v>543</v>
      </c>
      <c r="I192" s="22" t="s">
        <v>544</v>
      </c>
      <c r="J192" s="29" t="s">
        <v>878</v>
      </c>
    </row>
    <row r="193" ht="42.75" customHeight="1" spans="1:10">
      <c r="A193" s="167"/>
      <c r="B193" s="167"/>
      <c r="C193" s="22" t="s">
        <v>539</v>
      </c>
      <c r="D193" s="22" t="s">
        <v>540</v>
      </c>
      <c r="E193" s="29" t="s">
        <v>880</v>
      </c>
      <c r="F193" s="22" t="s">
        <v>542</v>
      </c>
      <c r="G193" s="29" t="s">
        <v>881</v>
      </c>
      <c r="H193" s="22" t="s">
        <v>780</v>
      </c>
      <c r="I193" s="22" t="s">
        <v>544</v>
      </c>
      <c r="J193" s="29" t="s">
        <v>880</v>
      </c>
    </row>
    <row r="194" ht="42.75" customHeight="1" spans="1:10">
      <c r="A194" s="167"/>
      <c r="B194" s="167"/>
      <c r="C194" s="22" t="s">
        <v>539</v>
      </c>
      <c r="D194" s="22" t="s">
        <v>540</v>
      </c>
      <c r="E194" s="29" t="s">
        <v>882</v>
      </c>
      <c r="F194" s="22" t="s">
        <v>542</v>
      </c>
      <c r="G194" s="29" t="s">
        <v>883</v>
      </c>
      <c r="H194" s="22" t="s">
        <v>825</v>
      </c>
      <c r="I194" s="22" t="s">
        <v>544</v>
      </c>
      <c r="J194" s="29" t="s">
        <v>884</v>
      </c>
    </row>
    <row r="195" ht="42.75" customHeight="1" spans="1:10">
      <c r="A195" s="167"/>
      <c r="B195" s="167"/>
      <c r="C195" s="22" t="s">
        <v>539</v>
      </c>
      <c r="D195" s="22" t="s">
        <v>550</v>
      </c>
      <c r="E195" s="29" t="s">
        <v>885</v>
      </c>
      <c r="F195" s="22" t="s">
        <v>542</v>
      </c>
      <c r="G195" s="29" t="s">
        <v>552</v>
      </c>
      <c r="H195" s="22" t="s">
        <v>553</v>
      </c>
      <c r="I195" s="22" t="s">
        <v>544</v>
      </c>
      <c r="J195" s="29" t="s">
        <v>885</v>
      </c>
    </row>
    <row r="196" ht="42.75" customHeight="1" spans="1:10">
      <c r="A196" s="167"/>
      <c r="B196" s="167"/>
      <c r="C196" s="22" t="s">
        <v>539</v>
      </c>
      <c r="D196" s="22" t="s">
        <v>550</v>
      </c>
      <c r="E196" s="29" t="s">
        <v>886</v>
      </c>
      <c r="F196" s="22" t="s">
        <v>542</v>
      </c>
      <c r="G196" s="29" t="s">
        <v>552</v>
      </c>
      <c r="H196" s="22" t="s">
        <v>553</v>
      </c>
      <c r="I196" s="22" t="s">
        <v>544</v>
      </c>
      <c r="J196" s="29" t="s">
        <v>887</v>
      </c>
    </row>
    <row r="197" ht="42.75" customHeight="1" spans="1:10">
      <c r="A197" s="167"/>
      <c r="B197" s="167"/>
      <c r="C197" s="22" t="s">
        <v>539</v>
      </c>
      <c r="D197" s="22" t="s">
        <v>556</v>
      </c>
      <c r="E197" s="29" t="s">
        <v>597</v>
      </c>
      <c r="F197" s="22" t="s">
        <v>542</v>
      </c>
      <c r="G197" s="29" t="s">
        <v>552</v>
      </c>
      <c r="H197" s="22" t="s">
        <v>553</v>
      </c>
      <c r="I197" s="22" t="s">
        <v>544</v>
      </c>
      <c r="J197" s="29" t="s">
        <v>558</v>
      </c>
    </row>
    <row r="198" ht="42.75" customHeight="1" spans="1:10">
      <c r="A198" s="167"/>
      <c r="B198" s="167"/>
      <c r="C198" s="22" t="s">
        <v>539</v>
      </c>
      <c r="D198" s="22" t="s">
        <v>559</v>
      </c>
      <c r="E198" s="29" t="s">
        <v>560</v>
      </c>
      <c r="F198" s="22" t="s">
        <v>542</v>
      </c>
      <c r="G198" s="29" t="s">
        <v>888</v>
      </c>
      <c r="H198" s="22" t="s">
        <v>562</v>
      </c>
      <c r="I198" s="22" t="s">
        <v>544</v>
      </c>
      <c r="J198" s="29" t="s">
        <v>563</v>
      </c>
    </row>
    <row r="199" ht="42.75" customHeight="1" spans="1:10">
      <c r="A199" s="167"/>
      <c r="B199" s="167"/>
      <c r="C199" s="22" t="s">
        <v>564</v>
      </c>
      <c r="D199" s="22" t="s">
        <v>565</v>
      </c>
      <c r="E199" s="29" t="s">
        <v>889</v>
      </c>
      <c r="F199" s="22" t="s">
        <v>542</v>
      </c>
      <c r="G199" s="29" t="s">
        <v>773</v>
      </c>
      <c r="H199" s="22" t="s">
        <v>568</v>
      </c>
      <c r="I199" s="22" t="s">
        <v>569</v>
      </c>
      <c r="J199" s="29" t="s">
        <v>889</v>
      </c>
    </row>
    <row r="200" ht="42.75" customHeight="1" spans="1:10">
      <c r="A200" s="167"/>
      <c r="B200" s="167"/>
      <c r="C200" s="22" t="s">
        <v>564</v>
      </c>
      <c r="D200" s="22" t="s">
        <v>613</v>
      </c>
      <c r="E200" s="29" t="s">
        <v>890</v>
      </c>
      <c r="F200" s="22" t="s">
        <v>542</v>
      </c>
      <c r="G200" s="29" t="s">
        <v>891</v>
      </c>
      <c r="H200" s="22" t="s">
        <v>568</v>
      </c>
      <c r="I200" s="22" t="s">
        <v>569</v>
      </c>
      <c r="J200" s="29" t="s">
        <v>890</v>
      </c>
    </row>
    <row r="201" ht="42.75" customHeight="1" spans="1:10">
      <c r="A201" s="167"/>
      <c r="B201" s="167"/>
      <c r="C201" s="22" t="s">
        <v>564</v>
      </c>
      <c r="D201" s="22" t="s">
        <v>571</v>
      </c>
      <c r="E201" s="29" t="s">
        <v>892</v>
      </c>
      <c r="F201" s="22" t="s">
        <v>542</v>
      </c>
      <c r="G201" s="29" t="s">
        <v>796</v>
      </c>
      <c r="H201" s="22" t="s">
        <v>568</v>
      </c>
      <c r="I201" s="22" t="s">
        <v>569</v>
      </c>
      <c r="J201" s="29" t="s">
        <v>892</v>
      </c>
    </row>
    <row r="202" ht="45" spans="1:10">
      <c r="A202" s="168"/>
      <c r="B202" s="168"/>
      <c r="C202" s="22" t="s">
        <v>574</v>
      </c>
      <c r="D202" s="22" t="s">
        <v>575</v>
      </c>
      <c r="E202" s="29" t="s">
        <v>640</v>
      </c>
      <c r="F202" s="22" t="s">
        <v>577</v>
      </c>
      <c r="G202" s="29" t="s">
        <v>641</v>
      </c>
      <c r="H202" s="22" t="s">
        <v>553</v>
      </c>
      <c r="I202" s="22" t="s">
        <v>544</v>
      </c>
      <c r="J202" s="29" t="s">
        <v>893</v>
      </c>
    </row>
    <row r="203" ht="42.75" customHeight="1" spans="1:10">
      <c r="A203" s="166" t="s">
        <v>894</v>
      </c>
      <c r="B203" s="166" t="s">
        <v>895</v>
      </c>
      <c r="C203" s="22" t="s">
        <v>539</v>
      </c>
      <c r="D203" s="22" t="s">
        <v>540</v>
      </c>
      <c r="E203" s="29" t="s">
        <v>896</v>
      </c>
      <c r="F203" s="22" t="s">
        <v>542</v>
      </c>
      <c r="G203" s="29" t="s">
        <v>897</v>
      </c>
      <c r="H203" s="22" t="s">
        <v>584</v>
      </c>
      <c r="I203" s="22" t="s">
        <v>544</v>
      </c>
      <c r="J203" s="29" t="s">
        <v>898</v>
      </c>
    </row>
    <row r="204" ht="42.75" customHeight="1" spans="1:10">
      <c r="A204" s="167"/>
      <c r="B204" s="167"/>
      <c r="C204" s="22" t="s">
        <v>539</v>
      </c>
      <c r="D204" s="22" t="s">
        <v>540</v>
      </c>
      <c r="E204" s="29" t="s">
        <v>899</v>
      </c>
      <c r="F204" s="22" t="s">
        <v>542</v>
      </c>
      <c r="G204" s="29" t="s">
        <v>900</v>
      </c>
      <c r="H204" s="22" t="s">
        <v>584</v>
      </c>
      <c r="I204" s="22" t="s">
        <v>544</v>
      </c>
      <c r="J204" s="29" t="s">
        <v>899</v>
      </c>
    </row>
    <row r="205" ht="42.75" customHeight="1" spans="1:10">
      <c r="A205" s="167"/>
      <c r="B205" s="167"/>
      <c r="C205" s="22" t="s">
        <v>539</v>
      </c>
      <c r="D205" s="22" t="s">
        <v>540</v>
      </c>
      <c r="E205" s="29" t="s">
        <v>901</v>
      </c>
      <c r="F205" s="22" t="s">
        <v>542</v>
      </c>
      <c r="G205" s="29" t="s">
        <v>902</v>
      </c>
      <c r="H205" s="22" t="s">
        <v>584</v>
      </c>
      <c r="I205" s="22" t="s">
        <v>544</v>
      </c>
      <c r="J205" s="29" t="s">
        <v>901</v>
      </c>
    </row>
    <row r="206" ht="42.75" customHeight="1" spans="1:10">
      <c r="A206" s="167"/>
      <c r="B206" s="167"/>
      <c r="C206" s="22" t="s">
        <v>539</v>
      </c>
      <c r="D206" s="22" t="s">
        <v>550</v>
      </c>
      <c r="E206" s="29" t="s">
        <v>903</v>
      </c>
      <c r="F206" s="22" t="s">
        <v>542</v>
      </c>
      <c r="G206" s="29" t="s">
        <v>552</v>
      </c>
      <c r="H206" s="22" t="s">
        <v>553</v>
      </c>
      <c r="I206" s="22" t="s">
        <v>544</v>
      </c>
      <c r="J206" s="29" t="s">
        <v>903</v>
      </c>
    </row>
    <row r="207" ht="42.75" customHeight="1" spans="1:10">
      <c r="A207" s="167"/>
      <c r="B207" s="167"/>
      <c r="C207" s="22" t="s">
        <v>539</v>
      </c>
      <c r="D207" s="22" t="s">
        <v>550</v>
      </c>
      <c r="E207" s="29" t="s">
        <v>904</v>
      </c>
      <c r="F207" s="22" t="s">
        <v>542</v>
      </c>
      <c r="G207" s="29" t="s">
        <v>552</v>
      </c>
      <c r="H207" s="22" t="s">
        <v>553</v>
      </c>
      <c r="I207" s="22" t="s">
        <v>544</v>
      </c>
      <c r="J207" s="29" t="s">
        <v>904</v>
      </c>
    </row>
    <row r="208" ht="42.75" customHeight="1" spans="1:10">
      <c r="A208" s="167"/>
      <c r="B208" s="167"/>
      <c r="C208" s="22" t="s">
        <v>539</v>
      </c>
      <c r="D208" s="22" t="s">
        <v>556</v>
      </c>
      <c r="E208" s="29" t="s">
        <v>694</v>
      </c>
      <c r="F208" s="22" t="s">
        <v>542</v>
      </c>
      <c r="G208" s="29" t="s">
        <v>552</v>
      </c>
      <c r="H208" s="22" t="s">
        <v>553</v>
      </c>
      <c r="I208" s="22" t="s">
        <v>544</v>
      </c>
      <c r="J208" s="29" t="s">
        <v>558</v>
      </c>
    </row>
    <row r="209" ht="42.75" customHeight="1" spans="1:10">
      <c r="A209" s="167"/>
      <c r="B209" s="167"/>
      <c r="C209" s="22" t="s">
        <v>539</v>
      </c>
      <c r="D209" s="22" t="s">
        <v>559</v>
      </c>
      <c r="E209" s="29" t="s">
        <v>560</v>
      </c>
      <c r="F209" s="22" t="s">
        <v>542</v>
      </c>
      <c r="G209" s="29" t="s">
        <v>695</v>
      </c>
      <c r="H209" s="22" t="s">
        <v>562</v>
      </c>
      <c r="I209" s="22" t="s">
        <v>544</v>
      </c>
      <c r="J209" s="29" t="s">
        <v>671</v>
      </c>
    </row>
    <row r="210" ht="42.75" customHeight="1" spans="1:10">
      <c r="A210" s="167"/>
      <c r="B210" s="167"/>
      <c r="C210" s="22" t="s">
        <v>564</v>
      </c>
      <c r="D210" s="22" t="s">
        <v>565</v>
      </c>
      <c r="E210" s="29" t="s">
        <v>610</v>
      </c>
      <c r="F210" s="22" t="s">
        <v>542</v>
      </c>
      <c r="G210" s="29" t="s">
        <v>905</v>
      </c>
      <c r="H210" s="22" t="s">
        <v>568</v>
      </c>
      <c r="I210" s="22" t="s">
        <v>569</v>
      </c>
      <c r="J210" s="29" t="s">
        <v>610</v>
      </c>
    </row>
    <row r="211" ht="42.75" customHeight="1" spans="1:10">
      <c r="A211" s="167"/>
      <c r="B211" s="167"/>
      <c r="C211" s="22" t="s">
        <v>564</v>
      </c>
      <c r="D211" s="22" t="s">
        <v>565</v>
      </c>
      <c r="E211" s="29" t="s">
        <v>906</v>
      </c>
      <c r="F211" s="22" t="s">
        <v>542</v>
      </c>
      <c r="G211" s="29" t="s">
        <v>773</v>
      </c>
      <c r="H211" s="22" t="s">
        <v>568</v>
      </c>
      <c r="I211" s="22" t="s">
        <v>569</v>
      </c>
      <c r="J211" s="29" t="s">
        <v>906</v>
      </c>
    </row>
    <row r="212" ht="42.75" customHeight="1" spans="1:10">
      <c r="A212" s="167"/>
      <c r="B212" s="167"/>
      <c r="C212" s="22" t="s">
        <v>564</v>
      </c>
      <c r="D212" s="22" t="s">
        <v>613</v>
      </c>
      <c r="E212" s="29" t="s">
        <v>907</v>
      </c>
      <c r="F212" s="22" t="s">
        <v>542</v>
      </c>
      <c r="G212" s="29" t="s">
        <v>891</v>
      </c>
      <c r="H212" s="22" t="s">
        <v>568</v>
      </c>
      <c r="I212" s="22" t="s">
        <v>569</v>
      </c>
      <c r="J212" s="29" t="s">
        <v>907</v>
      </c>
    </row>
    <row r="213" ht="42.75" customHeight="1" spans="1:10">
      <c r="A213" s="167"/>
      <c r="B213" s="167"/>
      <c r="C213" s="22" t="s">
        <v>564</v>
      </c>
      <c r="D213" s="22" t="s">
        <v>571</v>
      </c>
      <c r="E213" s="29" t="s">
        <v>908</v>
      </c>
      <c r="F213" s="22" t="s">
        <v>542</v>
      </c>
      <c r="G213" s="29" t="s">
        <v>796</v>
      </c>
      <c r="H213" s="22" t="s">
        <v>568</v>
      </c>
      <c r="I213" s="22" t="s">
        <v>569</v>
      </c>
      <c r="J213" s="29" t="s">
        <v>908</v>
      </c>
    </row>
    <row r="214" ht="42.75" customHeight="1" spans="1:10">
      <c r="A214" s="168"/>
      <c r="B214" s="168"/>
      <c r="C214" s="22" t="s">
        <v>574</v>
      </c>
      <c r="D214" s="22" t="s">
        <v>575</v>
      </c>
      <c r="E214" s="29" t="s">
        <v>622</v>
      </c>
      <c r="F214" s="22" t="s">
        <v>577</v>
      </c>
      <c r="G214" s="29" t="s">
        <v>641</v>
      </c>
      <c r="H214" s="22" t="s">
        <v>553</v>
      </c>
      <c r="I214" s="22" t="s">
        <v>544</v>
      </c>
      <c r="J214" s="29" t="s">
        <v>702</v>
      </c>
    </row>
    <row r="215" ht="42.75" customHeight="1" spans="1:10">
      <c r="A215" s="166" t="s">
        <v>909</v>
      </c>
      <c r="B215" s="166" t="s">
        <v>910</v>
      </c>
      <c r="C215" s="22" t="s">
        <v>539</v>
      </c>
      <c r="D215" s="22" t="s">
        <v>540</v>
      </c>
      <c r="E215" s="29" t="s">
        <v>868</v>
      </c>
      <c r="F215" s="22" t="s">
        <v>577</v>
      </c>
      <c r="G215" s="29" t="s">
        <v>88</v>
      </c>
      <c r="H215" s="22" t="s">
        <v>593</v>
      </c>
      <c r="I215" s="22" t="s">
        <v>544</v>
      </c>
      <c r="J215" s="29" t="s">
        <v>868</v>
      </c>
    </row>
    <row r="216" ht="42.75" customHeight="1" spans="1:10">
      <c r="A216" s="167"/>
      <c r="B216" s="167"/>
      <c r="C216" s="22" t="s">
        <v>539</v>
      </c>
      <c r="D216" s="22" t="s">
        <v>550</v>
      </c>
      <c r="E216" s="29" t="s">
        <v>869</v>
      </c>
      <c r="F216" s="22" t="s">
        <v>577</v>
      </c>
      <c r="G216" s="29" t="s">
        <v>88</v>
      </c>
      <c r="H216" s="22" t="s">
        <v>593</v>
      </c>
      <c r="I216" s="22" t="s">
        <v>544</v>
      </c>
      <c r="J216" s="29" t="s">
        <v>869</v>
      </c>
    </row>
    <row r="217" ht="42.75" customHeight="1" spans="1:10">
      <c r="A217" s="167"/>
      <c r="B217" s="167"/>
      <c r="C217" s="22" t="s">
        <v>539</v>
      </c>
      <c r="D217" s="22" t="s">
        <v>556</v>
      </c>
      <c r="E217" s="29" t="s">
        <v>870</v>
      </c>
      <c r="F217" s="22" t="s">
        <v>577</v>
      </c>
      <c r="G217" s="29" t="s">
        <v>871</v>
      </c>
      <c r="H217" s="22" t="s">
        <v>600</v>
      </c>
      <c r="I217" s="22" t="s">
        <v>544</v>
      </c>
      <c r="J217" s="29" t="s">
        <v>870</v>
      </c>
    </row>
    <row r="218" ht="42.75" customHeight="1" spans="1:10">
      <c r="A218" s="167"/>
      <c r="B218" s="167"/>
      <c r="C218" s="22" t="s">
        <v>539</v>
      </c>
      <c r="D218" s="22" t="s">
        <v>559</v>
      </c>
      <c r="E218" s="29" t="s">
        <v>560</v>
      </c>
      <c r="F218" s="22" t="s">
        <v>598</v>
      </c>
      <c r="G218" s="29" t="s">
        <v>911</v>
      </c>
      <c r="H218" s="22" t="s">
        <v>873</v>
      </c>
      <c r="I218" s="22" t="s">
        <v>544</v>
      </c>
      <c r="J218" s="29" t="s">
        <v>911</v>
      </c>
    </row>
    <row r="219" ht="67.5" spans="1:10">
      <c r="A219" s="167"/>
      <c r="B219" s="167"/>
      <c r="C219" s="22" t="s">
        <v>564</v>
      </c>
      <c r="D219" s="22" t="s">
        <v>604</v>
      </c>
      <c r="E219" s="29" t="s">
        <v>717</v>
      </c>
      <c r="F219" s="22" t="s">
        <v>542</v>
      </c>
      <c r="G219" s="29" t="s">
        <v>912</v>
      </c>
      <c r="H219" s="22" t="s">
        <v>568</v>
      </c>
      <c r="I219" s="22" t="s">
        <v>569</v>
      </c>
      <c r="J219" s="29" t="s">
        <v>717</v>
      </c>
    </row>
    <row r="220" ht="33.75" spans="1:10">
      <c r="A220" s="167"/>
      <c r="B220" s="167"/>
      <c r="C220" s="22" t="s">
        <v>564</v>
      </c>
      <c r="D220" s="22" t="s">
        <v>565</v>
      </c>
      <c r="E220" s="29" t="s">
        <v>719</v>
      </c>
      <c r="F220" s="22" t="s">
        <v>542</v>
      </c>
      <c r="G220" s="29" t="s">
        <v>913</v>
      </c>
      <c r="H220" s="22" t="s">
        <v>568</v>
      </c>
      <c r="I220" s="22" t="s">
        <v>569</v>
      </c>
      <c r="J220" s="29" t="s">
        <v>719</v>
      </c>
    </row>
    <row r="221" ht="33.75" spans="1:10">
      <c r="A221" s="167"/>
      <c r="B221" s="167"/>
      <c r="C221" s="22" t="s">
        <v>564</v>
      </c>
      <c r="D221" s="22" t="s">
        <v>613</v>
      </c>
      <c r="E221" s="29" t="s">
        <v>721</v>
      </c>
      <c r="F221" s="22" t="s">
        <v>542</v>
      </c>
      <c r="G221" s="29" t="s">
        <v>722</v>
      </c>
      <c r="H221" s="22" t="s">
        <v>568</v>
      </c>
      <c r="I221" s="22" t="s">
        <v>569</v>
      </c>
      <c r="J221" s="29" t="s">
        <v>721</v>
      </c>
    </row>
    <row r="222" ht="45" spans="1:10">
      <c r="A222" s="167"/>
      <c r="B222" s="167"/>
      <c r="C222" s="22" t="s">
        <v>564</v>
      </c>
      <c r="D222" s="22" t="s">
        <v>571</v>
      </c>
      <c r="E222" s="29" t="s">
        <v>875</v>
      </c>
      <c r="F222" s="22" t="s">
        <v>542</v>
      </c>
      <c r="G222" s="29" t="s">
        <v>724</v>
      </c>
      <c r="H222" s="22" t="s">
        <v>568</v>
      </c>
      <c r="I222" s="22" t="s">
        <v>569</v>
      </c>
      <c r="J222" s="29" t="s">
        <v>875</v>
      </c>
    </row>
    <row r="223" ht="42.75" customHeight="1" spans="1:10">
      <c r="A223" s="168"/>
      <c r="B223" s="168"/>
      <c r="C223" s="22" t="s">
        <v>574</v>
      </c>
      <c r="D223" s="22" t="s">
        <v>575</v>
      </c>
      <c r="E223" s="29" t="s">
        <v>640</v>
      </c>
      <c r="F223" s="22" t="s">
        <v>542</v>
      </c>
      <c r="G223" s="29" t="s">
        <v>725</v>
      </c>
      <c r="H223" s="22" t="s">
        <v>553</v>
      </c>
      <c r="I223" s="22" t="s">
        <v>569</v>
      </c>
      <c r="J223" s="29" t="s">
        <v>640</v>
      </c>
    </row>
    <row r="224" ht="42.75" customHeight="1" spans="1:10">
      <c r="A224" s="166" t="s">
        <v>914</v>
      </c>
      <c r="B224" s="166" t="s">
        <v>915</v>
      </c>
      <c r="C224" s="22" t="s">
        <v>539</v>
      </c>
      <c r="D224" s="22" t="s">
        <v>540</v>
      </c>
      <c r="E224" s="29" t="s">
        <v>916</v>
      </c>
      <c r="F224" s="22" t="s">
        <v>542</v>
      </c>
      <c r="G224" s="29" t="s">
        <v>88</v>
      </c>
      <c r="H224" s="22" t="s">
        <v>593</v>
      </c>
      <c r="I224" s="22" t="s">
        <v>544</v>
      </c>
      <c r="J224" s="29" t="s">
        <v>917</v>
      </c>
    </row>
    <row r="225" ht="42.75" customHeight="1" spans="1:10">
      <c r="A225" s="167"/>
      <c r="B225" s="167"/>
      <c r="C225" s="22" t="s">
        <v>539</v>
      </c>
      <c r="D225" s="22" t="s">
        <v>550</v>
      </c>
      <c r="E225" s="29" t="s">
        <v>918</v>
      </c>
      <c r="F225" s="22" t="s">
        <v>542</v>
      </c>
      <c r="G225" s="29" t="s">
        <v>552</v>
      </c>
      <c r="H225" s="22" t="s">
        <v>553</v>
      </c>
      <c r="I225" s="22" t="s">
        <v>544</v>
      </c>
      <c r="J225" s="29" t="s">
        <v>918</v>
      </c>
    </row>
    <row r="226" ht="42.75" customHeight="1" spans="1:10">
      <c r="A226" s="167"/>
      <c r="B226" s="167"/>
      <c r="C226" s="22" t="s">
        <v>539</v>
      </c>
      <c r="D226" s="22" t="s">
        <v>556</v>
      </c>
      <c r="E226" s="29" t="s">
        <v>919</v>
      </c>
      <c r="F226" s="22" t="s">
        <v>542</v>
      </c>
      <c r="G226" s="29" t="s">
        <v>552</v>
      </c>
      <c r="H226" s="22" t="s">
        <v>553</v>
      </c>
      <c r="I226" s="22" t="s">
        <v>544</v>
      </c>
      <c r="J226" s="29" t="s">
        <v>558</v>
      </c>
    </row>
    <row r="227" ht="42.75" customHeight="1" spans="1:10">
      <c r="A227" s="167"/>
      <c r="B227" s="167"/>
      <c r="C227" s="22" t="s">
        <v>539</v>
      </c>
      <c r="D227" s="22" t="s">
        <v>540</v>
      </c>
      <c r="E227" s="29" t="s">
        <v>560</v>
      </c>
      <c r="F227" s="22" t="s">
        <v>542</v>
      </c>
      <c r="G227" s="29" t="s">
        <v>920</v>
      </c>
      <c r="H227" s="22" t="s">
        <v>562</v>
      </c>
      <c r="I227" s="22" t="s">
        <v>544</v>
      </c>
      <c r="J227" s="29" t="s">
        <v>558</v>
      </c>
    </row>
    <row r="228" ht="42.75" customHeight="1" spans="1:10">
      <c r="A228" s="167"/>
      <c r="B228" s="167"/>
      <c r="C228" s="22" t="s">
        <v>564</v>
      </c>
      <c r="D228" s="22" t="s">
        <v>565</v>
      </c>
      <c r="E228" s="29" t="s">
        <v>921</v>
      </c>
      <c r="F228" s="22" t="s">
        <v>542</v>
      </c>
      <c r="G228" s="29" t="s">
        <v>922</v>
      </c>
      <c r="H228" s="22" t="s">
        <v>568</v>
      </c>
      <c r="I228" s="22" t="s">
        <v>569</v>
      </c>
      <c r="J228" s="29" t="s">
        <v>921</v>
      </c>
    </row>
    <row r="229" ht="42.75" customHeight="1" spans="1:10">
      <c r="A229" s="167"/>
      <c r="B229" s="167"/>
      <c r="C229" s="22" t="s">
        <v>564</v>
      </c>
      <c r="D229" s="22" t="s">
        <v>565</v>
      </c>
      <c r="E229" s="29" t="s">
        <v>923</v>
      </c>
      <c r="F229" s="22" t="s">
        <v>542</v>
      </c>
      <c r="G229" s="29" t="s">
        <v>567</v>
      </c>
      <c r="H229" s="22" t="s">
        <v>568</v>
      </c>
      <c r="I229" s="22" t="s">
        <v>569</v>
      </c>
      <c r="J229" s="29" t="s">
        <v>923</v>
      </c>
    </row>
    <row r="230" ht="42.75" customHeight="1" spans="1:10">
      <c r="A230" s="168"/>
      <c r="B230" s="168"/>
      <c r="C230" s="22" t="s">
        <v>574</v>
      </c>
      <c r="D230" s="22" t="s">
        <v>575</v>
      </c>
      <c r="E230" s="29" t="s">
        <v>924</v>
      </c>
      <c r="F230" s="22" t="s">
        <v>577</v>
      </c>
      <c r="G230" s="29" t="s">
        <v>578</v>
      </c>
      <c r="H230" s="22" t="s">
        <v>553</v>
      </c>
      <c r="I230" s="22" t="s">
        <v>544</v>
      </c>
      <c r="J230" s="29" t="s">
        <v>924</v>
      </c>
    </row>
    <row r="231" ht="42.75" customHeight="1" spans="1:10">
      <c r="A231" s="166" t="s">
        <v>925</v>
      </c>
      <c r="B231" s="166" t="s">
        <v>926</v>
      </c>
      <c r="C231" s="22" t="s">
        <v>539</v>
      </c>
      <c r="D231" s="22" t="s">
        <v>540</v>
      </c>
      <c r="E231" s="29" t="s">
        <v>927</v>
      </c>
      <c r="F231" s="22" t="s">
        <v>542</v>
      </c>
      <c r="G231" s="29" t="s">
        <v>89</v>
      </c>
      <c r="H231" s="22" t="s">
        <v>590</v>
      </c>
      <c r="I231" s="22" t="s">
        <v>544</v>
      </c>
      <c r="J231" s="29" t="s">
        <v>927</v>
      </c>
    </row>
    <row r="232" ht="42.75" customHeight="1" spans="1:10">
      <c r="A232" s="167"/>
      <c r="B232" s="167"/>
      <c r="C232" s="22" t="s">
        <v>539</v>
      </c>
      <c r="D232" s="22" t="s">
        <v>540</v>
      </c>
      <c r="E232" s="29" t="s">
        <v>928</v>
      </c>
      <c r="F232" s="22" t="s">
        <v>542</v>
      </c>
      <c r="G232" s="29" t="s">
        <v>88</v>
      </c>
      <c r="H232" s="22" t="s">
        <v>593</v>
      </c>
      <c r="I232" s="22" t="s">
        <v>544</v>
      </c>
      <c r="J232" s="29" t="s">
        <v>928</v>
      </c>
    </row>
    <row r="233" ht="42.75" customHeight="1" spans="1:10">
      <c r="A233" s="167"/>
      <c r="B233" s="167"/>
      <c r="C233" s="22" t="s">
        <v>539</v>
      </c>
      <c r="D233" s="22" t="s">
        <v>550</v>
      </c>
      <c r="E233" s="29" t="s">
        <v>929</v>
      </c>
      <c r="F233" s="22" t="s">
        <v>542</v>
      </c>
      <c r="G233" s="29" t="s">
        <v>552</v>
      </c>
      <c r="H233" s="22" t="s">
        <v>553</v>
      </c>
      <c r="I233" s="22" t="s">
        <v>544</v>
      </c>
      <c r="J233" s="29" t="s">
        <v>929</v>
      </c>
    </row>
    <row r="234" ht="42.75" customHeight="1" spans="1:10">
      <c r="A234" s="167"/>
      <c r="B234" s="167"/>
      <c r="C234" s="22" t="s">
        <v>539</v>
      </c>
      <c r="D234" s="22" t="s">
        <v>550</v>
      </c>
      <c r="E234" s="29" t="s">
        <v>930</v>
      </c>
      <c r="F234" s="22" t="s">
        <v>542</v>
      </c>
      <c r="G234" s="29" t="s">
        <v>552</v>
      </c>
      <c r="H234" s="22" t="s">
        <v>553</v>
      </c>
      <c r="I234" s="22" t="s">
        <v>544</v>
      </c>
      <c r="J234" s="29" t="s">
        <v>931</v>
      </c>
    </row>
    <row r="235" ht="42.75" customHeight="1" spans="1:10">
      <c r="A235" s="167"/>
      <c r="B235" s="167"/>
      <c r="C235" s="22" t="s">
        <v>539</v>
      </c>
      <c r="D235" s="22" t="s">
        <v>556</v>
      </c>
      <c r="E235" s="29" t="s">
        <v>932</v>
      </c>
      <c r="F235" s="22" t="s">
        <v>542</v>
      </c>
      <c r="G235" s="29" t="s">
        <v>552</v>
      </c>
      <c r="H235" s="22" t="s">
        <v>553</v>
      </c>
      <c r="I235" s="22" t="s">
        <v>544</v>
      </c>
      <c r="J235" s="29" t="s">
        <v>933</v>
      </c>
    </row>
    <row r="236" ht="42.75" customHeight="1" spans="1:10">
      <c r="A236" s="167"/>
      <c r="B236" s="167"/>
      <c r="C236" s="22" t="s">
        <v>539</v>
      </c>
      <c r="D236" s="22" t="s">
        <v>559</v>
      </c>
      <c r="E236" s="29" t="s">
        <v>560</v>
      </c>
      <c r="F236" s="22" t="s">
        <v>542</v>
      </c>
      <c r="G236" s="29" t="s">
        <v>934</v>
      </c>
      <c r="H236" s="22" t="s">
        <v>562</v>
      </c>
      <c r="I236" s="22" t="s">
        <v>544</v>
      </c>
      <c r="J236" s="29" t="s">
        <v>653</v>
      </c>
    </row>
    <row r="237" ht="42.75" customHeight="1" spans="1:10">
      <c r="A237" s="167"/>
      <c r="B237" s="167"/>
      <c r="C237" s="22" t="s">
        <v>564</v>
      </c>
      <c r="D237" s="22" t="s">
        <v>565</v>
      </c>
      <c r="E237" s="29" t="s">
        <v>935</v>
      </c>
      <c r="F237" s="22" t="s">
        <v>542</v>
      </c>
      <c r="G237" s="29" t="s">
        <v>636</v>
      </c>
      <c r="H237" s="22" t="s">
        <v>568</v>
      </c>
      <c r="I237" s="22" t="s">
        <v>569</v>
      </c>
      <c r="J237" s="29" t="s">
        <v>935</v>
      </c>
    </row>
    <row r="238" ht="42.75" customHeight="1" spans="1:10">
      <c r="A238" s="167"/>
      <c r="B238" s="167"/>
      <c r="C238" s="22" t="s">
        <v>564</v>
      </c>
      <c r="D238" s="22" t="s">
        <v>565</v>
      </c>
      <c r="E238" s="29" t="s">
        <v>936</v>
      </c>
      <c r="F238" s="22" t="s">
        <v>542</v>
      </c>
      <c r="G238" s="29" t="s">
        <v>937</v>
      </c>
      <c r="H238" s="22" t="s">
        <v>568</v>
      </c>
      <c r="I238" s="22" t="s">
        <v>569</v>
      </c>
      <c r="J238" s="29" t="s">
        <v>936</v>
      </c>
    </row>
    <row r="239" ht="42.75" customHeight="1" spans="1:10">
      <c r="A239" s="167"/>
      <c r="B239" s="167"/>
      <c r="C239" s="22" t="s">
        <v>564</v>
      </c>
      <c r="D239" s="22" t="s">
        <v>571</v>
      </c>
      <c r="E239" s="29" t="s">
        <v>938</v>
      </c>
      <c r="F239" s="22" t="s">
        <v>542</v>
      </c>
      <c r="G239" s="29" t="s">
        <v>939</v>
      </c>
      <c r="H239" s="22" t="s">
        <v>568</v>
      </c>
      <c r="I239" s="22" t="s">
        <v>569</v>
      </c>
      <c r="J239" s="29" t="s">
        <v>938</v>
      </c>
    </row>
    <row r="240" ht="56.25" spans="1:10">
      <c r="A240" s="168"/>
      <c r="B240" s="168"/>
      <c r="C240" s="22" t="s">
        <v>574</v>
      </c>
      <c r="D240" s="22" t="s">
        <v>575</v>
      </c>
      <c r="E240" s="29" t="s">
        <v>940</v>
      </c>
      <c r="F240" s="22" t="s">
        <v>577</v>
      </c>
      <c r="G240" s="29" t="s">
        <v>641</v>
      </c>
      <c r="H240" s="22" t="s">
        <v>553</v>
      </c>
      <c r="I240" s="22" t="s">
        <v>544</v>
      </c>
      <c r="J240" s="29" t="s">
        <v>838</v>
      </c>
    </row>
    <row r="241" ht="42.75" customHeight="1" spans="1:10">
      <c r="A241" s="166" t="s">
        <v>941</v>
      </c>
      <c r="B241" s="166" t="s">
        <v>942</v>
      </c>
      <c r="C241" s="22" t="s">
        <v>539</v>
      </c>
      <c r="D241" s="22" t="s">
        <v>540</v>
      </c>
      <c r="E241" s="29" t="s">
        <v>943</v>
      </c>
      <c r="F241" s="22" t="s">
        <v>577</v>
      </c>
      <c r="G241" s="29" t="s">
        <v>90</v>
      </c>
      <c r="H241" s="22" t="s">
        <v>944</v>
      </c>
      <c r="I241" s="22" t="s">
        <v>544</v>
      </c>
      <c r="J241" s="29" t="s">
        <v>943</v>
      </c>
    </row>
    <row r="242" ht="42.75" customHeight="1" spans="1:10">
      <c r="A242" s="167"/>
      <c r="B242" s="167"/>
      <c r="C242" s="22" t="s">
        <v>539</v>
      </c>
      <c r="D242" s="22" t="s">
        <v>550</v>
      </c>
      <c r="E242" s="29" t="s">
        <v>945</v>
      </c>
      <c r="F242" s="22" t="s">
        <v>542</v>
      </c>
      <c r="G242" s="29" t="s">
        <v>552</v>
      </c>
      <c r="H242" s="22" t="s">
        <v>553</v>
      </c>
      <c r="I242" s="22" t="s">
        <v>544</v>
      </c>
      <c r="J242" s="29" t="s">
        <v>945</v>
      </c>
    </row>
    <row r="243" ht="42.75" customHeight="1" spans="1:10">
      <c r="A243" s="167"/>
      <c r="B243" s="167"/>
      <c r="C243" s="22" t="s">
        <v>539</v>
      </c>
      <c r="D243" s="22" t="s">
        <v>556</v>
      </c>
      <c r="E243" s="29" t="s">
        <v>946</v>
      </c>
      <c r="F243" s="22" t="s">
        <v>542</v>
      </c>
      <c r="G243" s="29" t="s">
        <v>552</v>
      </c>
      <c r="H243" s="22" t="s">
        <v>553</v>
      </c>
      <c r="I243" s="22" t="s">
        <v>544</v>
      </c>
      <c r="J243" s="29" t="s">
        <v>558</v>
      </c>
    </row>
    <row r="244" ht="42.75" customHeight="1" spans="1:10">
      <c r="A244" s="167"/>
      <c r="B244" s="167"/>
      <c r="C244" s="22" t="s">
        <v>539</v>
      </c>
      <c r="D244" s="22" t="s">
        <v>559</v>
      </c>
      <c r="E244" s="29" t="s">
        <v>560</v>
      </c>
      <c r="F244" s="22" t="s">
        <v>598</v>
      </c>
      <c r="G244" s="29" t="s">
        <v>947</v>
      </c>
      <c r="H244" s="22" t="s">
        <v>553</v>
      </c>
      <c r="I244" s="22" t="s">
        <v>544</v>
      </c>
      <c r="J244" s="29" t="s">
        <v>947</v>
      </c>
    </row>
    <row r="245" ht="42.75" customHeight="1" spans="1:10">
      <c r="A245" s="167"/>
      <c r="B245" s="167"/>
      <c r="C245" s="22" t="s">
        <v>564</v>
      </c>
      <c r="D245" s="22" t="s">
        <v>565</v>
      </c>
      <c r="E245" s="29" t="s">
        <v>948</v>
      </c>
      <c r="F245" s="22" t="s">
        <v>542</v>
      </c>
      <c r="G245" s="29" t="s">
        <v>636</v>
      </c>
      <c r="H245" s="22" t="s">
        <v>568</v>
      </c>
      <c r="I245" s="22" t="s">
        <v>569</v>
      </c>
      <c r="J245" s="29" t="s">
        <v>948</v>
      </c>
    </row>
    <row r="246" ht="42.75" customHeight="1" spans="1:10">
      <c r="A246" s="167"/>
      <c r="B246" s="167"/>
      <c r="C246" s="22" t="s">
        <v>564</v>
      </c>
      <c r="D246" s="22" t="s">
        <v>571</v>
      </c>
      <c r="E246" s="29" t="s">
        <v>949</v>
      </c>
      <c r="F246" s="22" t="s">
        <v>542</v>
      </c>
      <c r="G246" s="29" t="s">
        <v>950</v>
      </c>
      <c r="H246" s="22" t="s">
        <v>568</v>
      </c>
      <c r="I246" s="22" t="s">
        <v>569</v>
      </c>
      <c r="J246" s="29" t="s">
        <v>949</v>
      </c>
    </row>
    <row r="247" ht="42.75" customHeight="1" spans="1:10">
      <c r="A247" s="168"/>
      <c r="B247" s="168"/>
      <c r="C247" s="22" t="s">
        <v>574</v>
      </c>
      <c r="D247" s="22" t="s">
        <v>575</v>
      </c>
      <c r="E247" s="29" t="s">
        <v>640</v>
      </c>
      <c r="F247" s="22" t="s">
        <v>577</v>
      </c>
      <c r="G247" s="29" t="s">
        <v>578</v>
      </c>
      <c r="H247" s="22" t="s">
        <v>553</v>
      </c>
      <c r="I247" s="22" t="s">
        <v>544</v>
      </c>
      <c r="J247" s="29" t="s">
        <v>640</v>
      </c>
    </row>
    <row r="248" ht="42.75" customHeight="1" spans="1:10">
      <c r="A248" s="166" t="s">
        <v>951</v>
      </c>
      <c r="B248" s="166" t="s">
        <v>952</v>
      </c>
      <c r="C248" s="22" t="s">
        <v>539</v>
      </c>
      <c r="D248" s="22" t="s">
        <v>540</v>
      </c>
      <c r="E248" s="29" t="s">
        <v>953</v>
      </c>
      <c r="F248" s="22" t="s">
        <v>542</v>
      </c>
      <c r="G248" s="29" t="s">
        <v>95</v>
      </c>
      <c r="H248" s="22" t="s">
        <v>590</v>
      </c>
      <c r="I248" s="22" t="s">
        <v>544</v>
      </c>
      <c r="J248" s="29" t="s">
        <v>954</v>
      </c>
    </row>
    <row r="249" ht="42.75" customHeight="1" spans="1:10">
      <c r="A249" s="167"/>
      <c r="B249" s="167"/>
      <c r="C249" s="22" t="s">
        <v>539</v>
      </c>
      <c r="D249" s="22" t="s">
        <v>550</v>
      </c>
      <c r="E249" s="29" t="s">
        <v>955</v>
      </c>
      <c r="F249" s="22" t="s">
        <v>542</v>
      </c>
      <c r="G249" s="29" t="s">
        <v>552</v>
      </c>
      <c r="H249" s="22" t="s">
        <v>553</v>
      </c>
      <c r="I249" s="22" t="s">
        <v>544</v>
      </c>
      <c r="J249" s="29" t="s">
        <v>955</v>
      </c>
    </row>
    <row r="250" ht="42.75" customHeight="1" spans="1:10">
      <c r="A250" s="167"/>
      <c r="B250" s="167"/>
      <c r="C250" s="22" t="s">
        <v>539</v>
      </c>
      <c r="D250" s="22" t="s">
        <v>556</v>
      </c>
      <c r="E250" s="29" t="s">
        <v>956</v>
      </c>
      <c r="F250" s="22" t="s">
        <v>542</v>
      </c>
      <c r="G250" s="29" t="s">
        <v>552</v>
      </c>
      <c r="H250" s="22" t="s">
        <v>553</v>
      </c>
      <c r="I250" s="22" t="s">
        <v>544</v>
      </c>
      <c r="J250" s="29" t="s">
        <v>558</v>
      </c>
    </row>
    <row r="251" ht="42.75" customHeight="1" spans="1:10">
      <c r="A251" s="167"/>
      <c r="B251" s="167"/>
      <c r="C251" s="22" t="s">
        <v>539</v>
      </c>
      <c r="D251" s="22" t="s">
        <v>559</v>
      </c>
      <c r="E251" s="29" t="s">
        <v>560</v>
      </c>
      <c r="F251" s="22" t="s">
        <v>577</v>
      </c>
      <c r="G251" s="29" t="s">
        <v>957</v>
      </c>
      <c r="H251" s="22" t="s">
        <v>562</v>
      </c>
      <c r="I251" s="22" t="s">
        <v>544</v>
      </c>
      <c r="J251" s="29" t="s">
        <v>653</v>
      </c>
    </row>
    <row r="252" ht="33.75" spans="1:10">
      <c r="A252" s="167"/>
      <c r="B252" s="167"/>
      <c r="C252" s="22" t="s">
        <v>564</v>
      </c>
      <c r="D252" s="22" t="s">
        <v>565</v>
      </c>
      <c r="E252" s="29" t="s">
        <v>958</v>
      </c>
      <c r="F252" s="22" t="s">
        <v>542</v>
      </c>
      <c r="G252" s="29" t="s">
        <v>959</v>
      </c>
      <c r="H252" s="22" t="s">
        <v>568</v>
      </c>
      <c r="I252" s="22" t="s">
        <v>569</v>
      </c>
      <c r="J252" s="29" t="s">
        <v>958</v>
      </c>
    </row>
    <row r="253" ht="33.75" spans="1:10">
      <c r="A253" s="167"/>
      <c r="B253" s="167"/>
      <c r="C253" s="22" t="s">
        <v>564</v>
      </c>
      <c r="D253" s="22" t="s">
        <v>613</v>
      </c>
      <c r="E253" s="29" t="s">
        <v>960</v>
      </c>
      <c r="F253" s="22" t="s">
        <v>542</v>
      </c>
      <c r="G253" s="29" t="s">
        <v>961</v>
      </c>
      <c r="H253" s="22" t="s">
        <v>568</v>
      </c>
      <c r="I253" s="22" t="s">
        <v>569</v>
      </c>
      <c r="J253" s="29" t="s">
        <v>960</v>
      </c>
    </row>
    <row r="254" ht="33.75" spans="1:10">
      <c r="A254" s="167"/>
      <c r="B254" s="167"/>
      <c r="C254" s="22" t="s">
        <v>564</v>
      </c>
      <c r="D254" s="22" t="s">
        <v>571</v>
      </c>
      <c r="E254" s="29" t="s">
        <v>962</v>
      </c>
      <c r="F254" s="22" t="s">
        <v>542</v>
      </c>
      <c r="G254" s="29" t="s">
        <v>963</v>
      </c>
      <c r="H254" s="22" t="s">
        <v>568</v>
      </c>
      <c r="I254" s="22" t="s">
        <v>569</v>
      </c>
      <c r="J254" s="29" t="s">
        <v>962</v>
      </c>
    </row>
    <row r="255" ht="42.75" customHeight="1" spans="1:10">
      <c r="A255" s="168"/>
      <c r="B255" s="168"/>
      <c r="C255" s="22" t="s">
        <v>574</v>
      </c>
      <c r="D255" s="22" t="s">
        <v>575</v>
      </c>
      <c r="E255" s="29" t="s">
        <v>964</v>
      </c>
      <c r="F255" s="22" t="s">
        <v>577</v>
      </c>
      <c r="G255" s="29" t="s">
        <v>578</v>
      </c>
      <c r="H255" s="22" t="s">
        <v>553</v>
      </c>
      <c r="I255" s="22" t="s">
        <v>544</v>
      </c>
      <c r="J255" s="29" t="s">
        <v>965</v>
      </c>
    </row>
    <row r="256" ht="42.75" customHeight="1" spans="1:10">
      <c r="A256" s="166" t="s">
        <v>966</v>
      </c>
      <c r="B256" s="166" t="s">
        <v>967</v>
      </c>
      <c r="C256" s="22" t="s">
        <v>539</v>
      </c>
      <c r="D256" s="22" t="s">
        <v>540</v>
      </c>
      <c r="E256" s="29" t="s">
        <v>968</v>
      </c>
      <c r="F256" s="22" t="s">
        <v>542</v>
      </c>
      <c r="G256" s="29" t="s">
        <v>90</v>
      </c>
      <c r="H256" s="22" t="s">
        <v>969</v>
      </c>
      <c r="I256" s="22" t="s">
        <v>544</v>
      </c>
      <c r="J256" s="29" t="s">
        <v>968</v>
      </c>
    </row>
    <row r="257" ht="42.75" customHeight="1" spans="1:10">
      <c r="A257" s="167"/>
      <c r="B257" s="167"/>
      <c r="C257" s="22" t="s">
        <v>539</v>
      </c>
      <c r="D257" s="22" t="s">
        <v>540</v>
      </c>
      <c r="E257" s="29" t="s">
        <v>970</v>
      </c>
      <c r="F257" s="22" t="s">
        <v>542</v>
      </c>
      <c r="G257" s="29" t="s">
        <v>92</v>
      </c>
      <c r="H257" s="22" t="s">
        <v>593</v>
      </c>
      <c r="I257" s="22" t="s">
        <v>544</v>
      </c>
      <c r="J257" s="29" t="s">
        <v>970</v>
      </c>
    </row>
    <row r="258" ht="42.75" customHeight="1" spans="1:10">
      <c r="A258" s="167"/>
      <c r="B258" s="167"/>
      <c r="C258" s="22" t="s">
        <v>539</v>
      </c>
      <c r="D258" s="22" t="s">
        <v>550</v>
      </c>
      <c r="E258" s="29" t="s">
        <v>971</v>
      </c>
      <c r="F258" s="22" t="s">
        <v>542</v>
      </c>
      <c r="G258" s="29" t="s">
        <v>587</v>
      </c>
      <c r="H258" s="22" t="s">
        <v>553</v>
      </c>
      <c r="I258" s="22" t="s">
        <v>544</v>
      </c>
      <c r="J258" s="29" t="s">
        <v>971</v>
      </c>
    </row>
    <row r="259" ht="27" customHeight="1" spans="1:10">
      <c r="A259" s="167"/>
      <c r="B259" s="167"/>
      <c r="C259" s="22" t="s">
        <v>539</v>
      </c>
      <c r="D259" s="22" t="s">
        <v>556</v>
      </c>
      <c r="E259" s="29" t="s">
        <v>972</v>
      </c>
      <c r="F259" s="22" t="s">
        <v>542</v>
      </c>
      <c r="G259" s="29" t="s">
        <v>973</v>
      </c>
      <c r="H259" s="22" t="s">
        <v>573</v>
      </c>
      <c r="I259" s="22" t="s">
        <v>544</v>
      </c>
      <c r="J259" s="29" t="s">
        <v>558</v>
      </c>
    </row>
    <row r="260" ht="27" customHeight="1" spans="1:10">
      <c r="A260" s="167"/>
      <c r="B260" s="167"/>
      <c r="C260" s="22" t="s">
        <v>539</v>
      </c>
      <c r="D260" s="22" t="s">
        <v>540</v>
      </c>
      <c r="E260" s="29" t="s">
        <v>560</v>
      </c>
      <c r="F260" s="22" t="s">
        <v>542</v>
      </c>
      <c r="G260" s="29" t="s">
        <v>974</v>
      </c>
      <c r="H260" s="22" t="s">
        <v>562</v>
      </c>
      <c r="I260" s="22" t="s">
        <v>544</v>
      </c>
      <c r="J260" s="29" t="s">
        <v>558</v>
      </c>
    </row>
    <row r="261" ht="27" customHeight="1" spans="1:10">
      <c r="A261" s="167"/>
      <c r="B261" s="167"/>
      <c r="C261" s="22" t="s">
        <v>564</v>
      </c>
      <c r="D261" s="22" t="s">
        <v>565</v>
      </c>
      <c r="E261" s="29" t="s">
        <v>975</v>
      </c>
      <c r="F261" s="22" t="s">
        <v>542</v>
      </c>
      <c r="G261" s="29" t="s">
        <v>976</v>
      </c>
      <c r="H261" s="22" t="s">
        <v>568</v>
      </c>
      <c r="I261" s="22" t="s">
        <v>569</v>
      </c>
      <c r="J261" s="29" t="s">
        <v>975</v>
      </c>
    </row>
    <row r="262" ht="27" customHeight="1" spans="1:10">
      <c r="A262" s="167"/>
      <c r="B262" s="167"/>
      <c r="C262" s="22" t="s">
        <v>564</v>
      </c>
      <c r="D262" s="22" t="s">
        <v>613</v>
      </c>
      <c r="E262" s="29" t="s">
        <v>977</v>
      </c>
      <c r="F262" s="22" t="s">
        <v>542</v>
      </c>
      <c r="G262" s="29" t="s">
        <v>978</v>
      </c>
      <c r="H262" s="22" t="s">
        <v>568</v>
      </c>
      <c r="I262" s="22" t="s">
        <v>569</v>
      </c>
      <c r="J262" s="29" t="s">
        <v>977</v>
      </c>
    </row>
    <row r="263" ht="27" customHeight="1" spans="1:10">
      <c r="A263" s="167"/>
      <c r="B263" s="167"/>
      <c r="C263" s="22" t="s">
        <v>564</v>
      </c>
      <c r="D263" s="22" t="s">
        <v>571</v>
      </c>
      <c r="E263" s="29" t="s">
        <v>979</v>
      </c>
      <c r="F263" s="22" t="s">
        <v>542</v>
      </c>
      <c r="G263" s="29" t="s">
        <v>980</v>
      </c>
      <c r="H263" s="22" t="s">
        <v>568</v>
      </c>
      <c r="I263" s="22" t="s">
        <v>569</v>
      </c>
      <c r="J263" s="29" t="s">
        <v>979</v>
      </c>
    </row>
    <row r="264" ht="42.75" customHeight="1" spans="1:10">
      <c r="A264" s="168"/>
      <c r="B264" s="168"/>
      <c r="C264" s="22" t="s">
        <v>574</v>
      </c>
      <c r="D264" s="22" t="s">
        <v>575</v>
      </c>
      <c r="E264" s="29" t="s">
        <v>924</v>
      </c>
      <c r="F264" s="22" t="s">
        <v>577</v>
      </c>
      <c r="G264" s="29" t="s">
        <v>578</v>
      </c>
      <c r="H264" s="22" t="s">
        <v>553</v>
      </c>
      <c r="I264" s="22" t="s">
        <v>544</v>
      </c>
      <c r="J264" s="29" t="s">
        <v>981</v>
      </c>
    </row>
    <row r="265" ht="42.75" customHeight="1" spans="1:10">
      <c r="A265" s="166" t="s">
        <v>982</v>
      </c>
      <c r="B265" s="166" t="s">
        <v>983</v>
      </c>
      <c r="C265" s="22" t="s">
        <v>539</v>
      </c>
      <c r="D265" s="22" t="s">
        <v>540</v>
      </c>
      <c r="E265" s="29" t="s">
        <v>984</v>
      </c>
      <c r="F265" s="22" t="s">
        <v>542</v>
      </c>
      <c r="G265" s="29" t="s">
        <v>985</v>
      </c>
      <c r="H265" s="22" t="s">
        <v>986</v>
      </c>
      <c r="I265" s="22" t="s">
        <v>544</v>
      </c>
      <c r="J265" s="29" t="s">
        <v>987</v>
      </c>
    </row>
    <row r="266" ht="42.75" customHeight="1" spans="1:10">
      <c r="A266" s="167"/>
      <c r="B266" s="167"/>
      <c r="C266" s="22" t="s">
        <v>539</v>
      </c>
      <c r="D266" s="22" t="s">
        <v>540</v>
      </c>
      <c r="E266" s="29" t="s">
        <v>988</v>
      </c>
      <c r="F266" s="22" t="s">
        <v>542</v>
      </c>
      <c r="G266" s="29" t="s">
        <v>989</v>
      </c>
      <c r="H266" s="22" t="s">
        <v>584</v>
      </c>
      <c r="I266" s="22" t="s">
        <v>544</v>
      </c>
      <c r="J266" s="29" t="s">
        <v>990</v>
      </c>
    </row>
    <row r="267" ht="42.75" customHeight="1" spans="1:10">
      <c r="A267" s="167"/>
      <c r="B267" s="167"/>
      <c r="C267" s="22" t="s">
        <v>539</v>
      </c>
      <c r="D267" s="22" t="s">
        <v>550</v>
      </c>
      <c r="E267" s="29" t="s">
        <v>991</v>
      </c>
      <c r="F267" s="22" t="s">
        <v>542</v>
      </c>
      <c r="G267" s="29" t="s">
        <v>552</v>
      </c>
      <c r="H267" s="22" t="s">
        <v>553</v>
      </c>
      <c r="I267" s="22" t="s">
        <v>544</v>
      </c>
      <c r="J267" s="29" t="s">
        <v>887</v>
      </c>
    </row>
    <row r="268" ht="42.75" customHeight="1" spans="1:10">
      <c r="A268" s="167"/>
      <c r="B268" s="167"/>
      <c r="C268" s="22" t="s">
        <v>539</v>
      </c>
      <c r="D268" s="22" t="s">
        <v>556</v>
      </c>
      <c r="E268" s="29" t="s">
        <v>992</v>
      </c>
      <c r="F268" s="22" t="s">
        <v>542</v>
      </c>
      <c r="G268" s="29" t="s">
        <v>993</v>
      </c>
      <c r="H268" s="22" t="s">
        <v>573</v>
      </c>
      <c r="I268" s="22" t="s">
        <v>544</v>
      </c>
      <c r="J268" s="29" t="s">
        <v>994</v>
      </c>
    </row>
    <row r="269" ht="42.75" customHeight="1" spans="1:10">
      <c r="A269" s="167"/>
      <c r="B269" s="167"/>
      <c r="C269" s="22" t="s">
        <v>539</v>
      </c>
      <c r="D269" s="22" t="s">
        <v>559</v>
      </c>
      <c r="E269" s="29" t="s">
        <v>560</v>
      </c>
      <c r="F269" s="22" t="s">
        <v>542</v>
      </c>
      <c r="G269" s="29" t="s">
        <v>715</v>
      </c>
      <c r="H269" s="22" t="s">
        <v>562</v>
      </c>
      <c r="I269" s="22" t="s">
        <v>544</v>
      </c>
      <c r="J269" s="29" t="s">
        <v>671</v>
      </c>
    </row>
    <row r="270" ht="42.75" customHeight="1" spans="1:10">
      <c r="A270" s="167"/>
      <c r="B270" s="167"/>
      <c r="C270" s="22" t="s">
        <v>564</v>
      </c>
      <c r="D270" s="22" t="s">
        <v>565</v>
      </c>
      <c r="E270" s="29" t="s">
        <v>995</v>
      </c>
      <c r="F270" s="22" t="s">
        <v>542</v>
      </c>
      <c r="G270" s="29" t="s">
        <v>996</v>
      </c>
      <c r="H270" s="22" t="s">
        <v>568</v>
      </c>
      <c r="I270" s="22" t="s">
        <v>569</v>
      </c>
      <c r="J270" s="29" t="s">
        <v>995</v>
      </c>
    </row>
    <row r="271" ht="42.75" customHeight="1" spans="1:10">
      <c r="A271" s="167"/>
      <c r="B271" s="167"/>
      <c r="C271" s="22" t="s">
        <v>564</v>
      </c>
      <c r="D271" s="22" t="s">
        <v>571</v>
      </c>
      <c r="E271" s="29" t="s">
        <v>997</v>
      </c>
      <c r="F271" s="22" t="s">
        <v>542</v>
      </c>
      <c r="G271" s="29" t="s">
        <v>998</v>
      </c>
      <c r="H271" s="22" t="s">
        <v>573</v>
      </c>
      <c r="I271" s="22" t="s">
        <v>544</v>
      </c>
      <c r="J271" s="29" t="s">
        <v>999</v>
      </c>
    </row>
    <row r="272" ht="42.75" customHeight="1" spans="1:10">
      <c r="A272" s="168"/>
      <c r="B272" s="168"/>
      <c r="C272" s="22" t="s">
        <v>574</v>
      </c>
      <c r="D272" s="22" t="s">
        <v>575</v>
      </c>
      <c r="E272" s="29" t="s">
        <v>940</v>
      </c>
      <c r="F272" s="22" t="s">
        <v>577</v>
      </c>
      <c r="G272" s="29" t="s">
        <v>1000</v>
      </c>
      <c r="H272" s="22" t="s">
        <v>553</v>
      </c>
      <c r="I272" s="22" t="s">
        <v>544</v>
      </c>
      <c r="J272" s="29" t="s">
        <v>1001</v>
      </c>
    </row>
    <row r="273" ht="42.75" customHeight="1" spans="1:10">
      <c r="A273" s="166" t="s">
        <v>1002</v>
      </c>
      <c r="B273" s="166" t="s">
        <v>1003</v>
      </c>
      <c r="C273" s="22" t="s">
        <v>539</v>
      </c>
      <c r="D273" s="22" t="s">
        <v>540</v>
      </c>
      <c r="E273" s="29" t="s">
        <v>1004</v>
      </c>
      <c r="F273" s="22" t="s">
        <v>542</v>
      </c>
      <c r="G273" s="29" t="s">
        <v>552</v>
      </c>
      <c r="H273" s="22" t="s">
        <v>1005</v>
      </c>
      <c r="I273" s="22" t="s">
        <v>544</v>
      </c>
      <c r="J273" s="29" t="s">
        <v>1006</v>
      </c>
    </row>
    <row r="274" ht="42.75" customHeight="1" spans="1:10">
      <c r="A274" s="167"/>
      <c r="B274" s="167"/>
      <c r="C274" s="22" t="s">
        <v>539</v>
      </c>
      <c r="D274" s="22" t="s">
        <v>540</v>
      </c>
      <c r="E274" s="29" t="s">
        <v>1007</v>
      </c>
      <c r="F274" s="22" t="s">
        <v>542</v>
      </c>
      <c r="G274" s="29" t="s">
        <v>88</v>
      </c>
      <c r="H274" s="22" t="s">
        <v>969</v>
      </c>
      <c r="I274" s="22" t="s">
        <v>544</v>
      </c>
      <c r="J274" s="29" t="s">
        <v>1007</v>
      </c>
    </row>
    <row r="275" ht="42.75" customHeight="1" spans="1:10">
      <c r="A275" s="167"/>
      <c r="B275" s="167"/>
      <c r="C275" s="22" t="s">
        <v>539</v>
      </c>
      <c r="D275" s="22" t="s">
        <v>550</v>
      </c>
      <c r="E275" s="29" t="s">
        <v>1008</v>
      </c>
      <c r="F275" s="22" t="s">
        <v>542</v>
      </c>
      <c r="G275" s="29" t="s">
        <v>552</v>
      </c>
      <c r="H275" s="22" t="s">
        <v>553</v>
      </c>
      <c r="I275" s="22" t="s">
        <v>544</v>
      </c>
      <c r="J275" s="29" t="s">
        <v>1008</v>
      </c>
    </row>
    <row r="276" ht="42.75" customHeight="1" spans="1:10">
      <c r="A276" s="167"/>
      <c r="B276" s="167"/>
      <c r="C276" s="22" t="s">
        <v>539</v>
      </c>
      <c r="D276" s="22" t="s">
        <v>556</v>
      </c>
      <c r="E276" s="29" t="s">
        <v>631</v>
      </c>
      <c r="F276" s="22" t="s">
        <v>542</v>
      </c>
      <c r="G276" s="29" t="s">
        <v>552</v>
      </c>
      <c r="H276" s="22" t="s">
        <v>553</v>
      </c>
      <c r="I276" s="22" t="s">
        <v>544</v>
      </c>
      <c r="J276" s="29" t="s">
        <v>1009</v>
      </c>
    </row>
    <row r="277" ht="42.75" customHeight="1" spans="1:10">
      <c r="A277" s="167"/>
      <c r="B277" s="167"/>
      <c r="C277" s="22" t="s">
        <v>539</v>
      </c>
      <c r="D277" s="22" t="s">
        <v>540</v>
      </c>
      <c r="E277" s="29" t="s">
        <v>560</v>
      </c>
      <c r="F277" s="22" t="s">
        <v>542</v>
      </c>
      <c r="G277" s="29" t="s">
        <v>1010</v>
      </c>
      <c r="H277" s="22" t="s">
        <v>562</v>
      </c>
      <c r="I277" s="22" t="s">
        <v>544</v>
      </c>
      <c r="J277" s="29" t="s">
        <v>563</v>
      </c>
    </row>
    <row r="278" ht="42.75" customHeight="1" spans="1:10">
      <c r="A278" s="167"/>
      <c r="B278" s="167"/>
      <c r="C278" s="22" t="s">
        <v>564</v>
      </c>
      <c r="D278" s="22" t="s">
        <v>565</v>
      </c>
      <c r="E278" s="29" t="s">
        <v>1011</v>
      </c>
      <c r="F278" s="22" t="s">
        <v>542</v>
      </c>
      <c r="G278" s="29" t="s">
        <v>1012</v>
      </c>
      <c r="H278" s="22" t="s">
        <v>568</v>
      </c>
      <c r="I278" s="22" t="s">
        <v>569</v>
      </c>
      <c r="J278" s="29" t="s">
        <v>1011</v>
      </c>
    </row>
    <row r="279" ht="42.75" customHeight="1" spans="1:10">
      <c r="A279" s="167"/>
      <c r="B279" s="167"/>
      <c r="C279" s="22" t="s">
        <v>564</v>
      </c>
      <c r="D279" s="22" t="s">
        <v>565</v>
      </c>
      <c r="E279" s="29" t="s">
        <v>1013</v>
      </c>
      <c r="F279" s="22" t="s">
        <v>542</v>
      </c>
      <c r="G279" s="29" t="s">
        <v>1014</v>
      </c>
      <c r="H279" s="22" t="s">
        <v>568</v>
      </c>
      <c r="I279" s="22" t="s">
        <v>569</v>
      </c>
      <c r="J279" s="29" t="s">
        <v>1013</v>
      </c>
    </row>
    <row r="280" ht="42.75" customHeight="1" spans="1:10">
      <c r="A280" s="167"/>
      <c r="B280" s="167"/>
      <c r="C280" s="22" t="s">
        <v>564</v>
      </c>
      <c r="D280" s="22" t="s">
        <v>571</v>
      </c>
      <c r="E280" s="29" t="s">
        <v>1015</v>
      </c>
      <c r="F280" s="22" t="s">
        <v>542</v>
      </c>
      <c r="G280" s="29" t="s">
        <v>1016</v>
      </c>
      <c r="H280" s="22" t="s">
        <v>568</v>
      </c>
      <c r="I280" s="22" t="s">
        <v>569</v>
      </c>
      <c r="J280" s="29" t="s">
        <v>1015</v>
      </c>
    </row>
    <row r="281" ht="42.75" customHeight="1" spans="1:10">
      <c r="A281" s="168"/>
      <c r="B281" s="168"/>
      <c r="C281" s="22" t="s">
        <v>574</v>
      </c>
      <c r="D281" s="22" t="s">
        <v>575</v>
      </c>
      <c r="E281" s="29" t="s">
        <v>1017</v>
      </c>
      <c r="F281" s="22" t="s">
        <v>577</v>
      </c>
      <c r="G281" s="29" t="s">
        <v>641</v>
      </c>
      <c r="H281" s="22" t="s">
        <v>553</v>
      </c>
      <c r="I281" s="22" t="s">
        <v>544</v>
      </c>
      <c r="J281" s="29" t="s">
        <v>1018</v>
      </c>
    </row>
    <row r="282" ht="42.75" customHeight="1" spans="1:10">
      <c r="A282" s="166" t="s">
        <v>1019</v>
      </c>
      <c r="B282" s="166" t="s">
        <v>1020</v>
      </c>
      <c r="C282" s="22" t="s">
        <v>539</v>
      </c>
      <c r="D282" s="22" t="s">
        <v>540</v>
      </c>
      <c r="E282" s="29" t="s">
        <v>1021</v>
      </c>
      <c r="F282" s="22" t="s">
        <v>542</v>
      </c>
      <c r="G282" s="29" t="s">
        <v>88</v>
      </c>
      <c r="H282" s="22" t="s">
        <v>802</v>
      </c>
      <c r="I282" s="22" t="s">
        <v>544</v>
      </c>
      <c r="J282" s="29" t="s">
        <v>1022</v>
      </c>
    </row>
    <row r="283" ht="42.75" customHeight="1" spans="1:10">
      <c r="A283" s="167"/>
      <c r="B283" s="167"/>
      <c r="C283" s="22" t="s">
        <v>539</v>
      </c>
      <c r="D283" s="22" t="s">
        <v>540</v>
      </c>
      <c r="E283" s="29" t="s">
        <v>1023</v>
      </c>
      <c r="F283" s="22" t="s">
        <v>542</v>
      </c>
      <c r="G283" s="29" t="s">
        <v>99</v>
      </c>
      <c r="H283" s="22" t="s">
        <v>802</v>
      </c>
      <c r="I283" s="22" t="s">
        <v>544</v>
      </c>
      <c r="J283" s="29" t="s">
        <v>1024</v>
      </c>
    </row>
    <row r="284" ht="42.75" customHeight="1" spans="1:10">
      <c r="A284" s="167"/>
      <c r="B284" s="167"/>
      <c r="C284" s="22" t="s">
        <v>539</v>
      </c>
      <c r="D284" s="22" t="s">
        <v>550</v>
      </c>
      <c r="E284" s="29" t="s">
        <v>1025</v>
      </c>
      <c r="F284" s="22" t="s">
        <v>542</v>
      </c>
      <c r="G284" s="29" t="s">
        <v>552</v>
      </c>
      <c r="H284" s="22" t="s">
        <v>553</v>
      </c>
      <c r="I284" s="22" t="s">
        <v>544</v>
      </c>
      <c r="J284" s="29" t="s">
        <v>1025</v>
      </c>
    </row>
    <row r="285" ht="42.75" customHeight="1" spans="1:10">
      <c r="A285" s="167"/>
      <c r="B285" s="167"/>
      <c r="C285" s="22" t="s">
        <v>539</v>
      </c>
      <c r="D285" s="22" t="s">
        <v>556</v>
      </c>
      <c r="E285" s="29" t="s">
        <v>1026</v>
      </c>
      <c r="F285" s="22" t="s">
        <v>542</v>
      </c>
      <c r="G285" s="29" t="s">
        <v>552</v>
      </c>
      <c r="H285" s="22" t="s">
        <v>553</v>
      </c>
      <c r="I285" s="22" t="s">
        <v>544</v>
      </c>
      <c r="J285" s="29" t="s">
        <v>558</v>
      </c>
    </row>
    <row r="286" ht="42.75" customHeight="1" spans="1:10">
      <c r="A286" s="167"/>
      <c r="B286" s="167"/>
      <c r="C286" s="22" t="s">
        <v>539</v>
      </c>
      <c r="D286" s="22" t="s">
        <v>556</v>
      </c>
      <c r="E286" s="29" t="s">
        <v>1027</v>
      </c>
      <c r="F286" s="22" t="s">
        <v>542</v>
      </c>
      <c r="G286" s="29" t="s">
        <v>552</v>
      </c>
      <c r="H286" s="22" t="s">
        <v>553</v>
      </c>
      <c r="I286" s="22" t="s">
        <v>544</v>
      </c>
      <c r="J286" s="29" t="s">
        <v>558</v>
      </c>
    </row>
    <row r="287" ht="42.75" customHeight="1" spans="1:10">
      <c r="A287" s="167"/>
      <c r="B287" s="167"/>
      <c r="C287" s="22" t="s">
        <v>539</v>
      </c>
      <c r="D287" s="22" t="s">
        <v>559</v>
      </c>
      <c r="E287" s="29" t="s">
        <v>560</v>
      </c>
      <c r="F287" s="22" t="s">
        <v>542</v>
      </c>
      <c r="G287" s="29" t="s">
        <v>1028</v>
      </c>
      <c r="H287" s="22" t="s">
        <v>562</v>
      </c>
      <c r="I287" s="22" t="s">
        <v>544</v>
      </c>
      <c r="J287" s="29" t="s">
        <v>563</v>
      </c>
    </row>
    <row r="288" ht="42.75" customHeight="1" spans="1:10">
      <c r="A288" s="167"/>
      <c r="B288" s="167"/>
      <c r="C288" s="22" t="s">
        <v>564</v>
      </c>
      <c r="D288" s="22" t="s">
        <v>565</v>
      </c>
      <c r="E288" s="29" t="s">
        <v>1029</v>
      </c>
      <c r="F288" s="22" t="s">
        <v>542</v>
      </c>
      <c r="G288" s="29" t="s">
        <v>636</v>
      </c>
      <c r="H288" s="22" t="s">
        <v>568</v>
      </c>
      <c r="I288" s="22" t="s">
        <v>569</v>
      </c>
      <c r="J288" s="29" t="s">
        <v>1029</v>
      </c>
    </row>
    <row r="289" ht="42.75" customHeight="1" spans="1:10">
      <c r="A289" s="167"/>
      <c r="B289" s="167"/>
      <c r="C289" s="22" t="s">
        <v>564</v>
      </c>
      <c r="D289" s="22" t="s">
        <v>613</v>
      </c>
      <c r="E289" s="29" t="s">
        <v>1030</v>
      </c>
      <c r="F289" s="22" t="s">
        <v>542</v>
      </c>
      <c r="G289" s="29" t="s">
        <v>697</v>
      </c>
      <c r="H289" s="22" t="s">
        <v>568</v>
      </c>
      <c r="I289" s="22" t="s">
        <v>569</v>
      </c>
      <c r="J289" s="29" t="s">
        <v>1030</v>
      </c>
    </row>
    <row r="290" ht="42.75" customHeight="1" spans="1:10">
      <c r="A290" s="168"/>
      <c r="B290" s="168"/>
      <c r="C290" s="22" t="s">
        <v>574</v>
      </c>
      <c r="D290" s="22" t="s">
        <v>575</v>
      </c>
      <c r="E290" s="29" t="s">
        <v>924</v>
      </c>
      <c r="F290" s="22" t="s">
        <v>577</v>
      </c>
      <c r="G290" s="29" t="s">
        <v>578</v>
      </c>
      <c r="H290" s="22" t="s">
        <v>553</v>
      </c>
      <c r="I290" s="22" t="s">
        <v>544</v>
      </c>
      <c r="J290" s="29" t="s">
        <v>924</v>
      </c>
    </row>
    <row r="291" ht="42.75" customHeight="1" spans="1:10">
      <c r="A291" s="166" t="s">
        <v>1031</v>
      </c>
      <c r="B291" s="166" t="s">
        <v>1032</v>
      </c>
      <c r="C291" s="22" t="s">
        <v>539</v>
      </c>
      <c r="D291" s="22" t="s">
        <v>540</v>
      </c>
      <c r="E291" s="29" t="s">
        <v>1033</v>
      </c>
      <c r="F291" s="22" t="s">
        <v>577</v>
      </c>
      <c r="G291" s="29" t="s">
        <v>88</v>
      </c>
      <c r="H291" s="22" t="s">
        <v>593</v>
      </c>
      <c r="I291" s="22" t="s">
        <v>544</v>
      </c>
      <c r="J291" s="29" t="s">
        <v>1034</v>
      </c>
    </row>
    <row r="292" ht="42.75" customHeight="1" spans="1:10">
      <c r="A292" s="167"/>
      <c r="B292" s="167"/>
      <c r="C292" s="22" t="s">
        <v>539</v>
      </c>
      <c r="D292" s="22" t="s">
        <v>540</v>
      </c>
      <c r="E292" s="29" t="s">
        <v>1035</v>
      </c>
      <c r="F292" s="22" t="s">
        <v>577</v>
      </c>
      <c r="G292" s="29" t="s">
        <v>88</v>
      </c>
      <c r="H292" s="22" t="s">
        <v>593</v>
      </c>
      <c r="I292" s="22" t="s">
        <v>544</v>
      </c>
      <c r="J292" s="29" t="s">
        <v>1036</v>
      </c>
    </row>
    <row r="293" ht="42.75" customHeight="1" spans="1:10">
      <c r="A293" s="167"/>
      <c r="B293" s="167"/>
      <c r="C293" s="22" t="s">
        <v>539</v>
      </c>
      <c r="D293" s="22" t="s">
        <v>550</v>
      </c>
      <c r="E293" s="29" t="s">
        <v>1037</v>
      </c>
      <c r="F293" s="22" t="s">
        <v>542</v>
      </c>
      <c r="G293" s="29" t="s">
        <v>552</v>
      </c>
      <c r="H293" s="22" t="s">
        <v>553</v>
      </c>
      <c r="I293" s="22" t="s">
        <v>544</v>
      </c>
      <c r="J293" s="29" t="s">
        <v>1037</v>
      </c>
    </row>
    <row r="294" ht="42.75" customHeight="1" spans="1:10">
      <c r="A294" s="167"/>
      <c r="B294" s="167"/>
      <c r="C294" s="22" t="s">
        <v>539</v>
      </c>
      <c r="D294" s="22" t="s">
        <v>550</v>
      </c>
      <c r="E294" s="29" t="s">
        <v>1038</v>
      </c>
      <c r="F294" s="22" t="s">
        <v>542</v>
      </c>
      <c r="G294" s="29" t="s">
        <v>552</v>
      </c>
      <c r="H294" s="22" t="s">
        <v>553</v>
      </c>
      <c r="I294" s="22" t="s">
        <v>544</v>
      </c>
      <c r="J294" s="29" t="s">
        <v>1038</v>
      </c>
    </row>
    <row r="295" ht="42.75" customHeight="1" spans="1:10">
      <c r="A295" s="167"/>
      <c r="B295" s="167"/>
      <c r="C295" s="22" t="s">
        <v>539</v>
      </c>
      <c r="D295" s="22" t="s">
        <v>556</v>
      </c>
      <c r="E295" s="29" t="s">
        <v>1039</v>
      </c>
      <c r="F295" s="22" t="s">
        <v>542</v>
      </c>
      <c r="G295" s="29" t="s">
        <v>552</v>
      </c>
      <c r="H295" s="22" t="s">
        <v>553</v>
      </c>
      <c r="I295" s="22" t="s">
        <v>544</v>
      </c>
      <c r="J295" s="29" t="s">
        <v>558</v>
      </c>
    </row>
    <row r="296" ht="42.75" customHeight="1" spans="1:10">
      <c r="A296" s="167"/>
      <c r="B296" s="167"/>
      <c r="C296" s="22" t="s">
        <v>539</v>
      </c>
      <c r="D296" s="22" t="s">
        <v>559</v>
      </c>
      <c r="E296" s="29" t="s">
        <v>560</v>
      </c>
      <c r="F296" s="22" t="s">
        <v>542</v>
      </c>
      <c r="G296" s="29" t="s">
        <v>1040</v>
      </c>
      <c r="H296" s="22" t="s">
        <v>562</v>
      </c>
      <c r="I296" s="22" t="s">
        <v>544</v>
      </c>
      <c r="J296" s="29" t="s">
        <v>563</v>
      </c>
    </row>
    <row r="297" ht="42.75" customHeight="1" spans="1:10">
      <c r="A297" s="167"/>
      <c r="B297" s="167"/>
      <c r="C297" s="22" t="s">
        <v>564</v>
      </c>
      <c r="D297" s="22" t="s">
        <v>565</v>
      </c>
      <c r="E297" s="29" t="s">
        <v>1041</v>
      </c>
      <c r="F297" s="22" t="s">
        <v>542</v>
      </c>
      <c r="G297" s="29" t="s">
        <v>793</v>
      </c>
      <c r="H297" s="22" t="s">
        <v>568</v>
      </c>
      <c r="I297" s="22" t="s">
        <v>569</v>
      </c>
      <c r="J297" s="29" t="s">
        <v>1041</v>
      </c>
    </row>
    <row r="298" ht="42.75" customHeight="1" spans="1:10">
      <c r="A298" s="167"/>
      <c r="B298" s="167"/>
      <c r="C298" s="22" t="s">
        <v>564</v>
      </c>
      <c r="D298" s="22" t="s">
        <v>565</v>
      </c>
      <c r="E298" s="29" t="s">
        <v>948</v>
      </c>
      <c r="F298" s="22" t="s">
        <v>542</v>
      </c>
      <c r="G298" s="29" t="s">
        <v>636</v>
      </c>
      <c r="H298" s="22" t="s">
        <v>568</v>
      </c>
      <c r="I298" s="22" t="s">
        <v>569</v>
      </c>
      <c r="J298" s="29" t="s">
        <v>948</v>
      </c>
    </row>
    <row r="299" ht="42.75" customHeight="1" spans="1:10">
      <c r="A299" s="167"/>
      <c r="B299" s="167"/>
      <c r="C299" s="22" t="s">
        <v>564</v>
      </c>
      <c r="D299" s="22" t="s">
        <v>565</v>
      </c>
      <c r="E299" s="29" t="s">
        <v>1042</v>
      </c>
      <c r="F299" s="22" t="s">
        <v>542</v>
      </c>
      <c r="G299" s="29" t="s">
        <v>1043</v>
      </c>
      <c r="H299" s="22" t="s">
        <v>568</v>
      </c>
      <c r="I299" s="22" t="s">
        <v>569</v>
      </c>
      <c r="J299" s="29" t="s">
        <v>1044</v>
      </c>
    </row>
    <row r="300" ht="42.75" customHeight="1" spans="1:10">
      <c r="A300" s="167"/>
      <c r="B300" s="167"/>
      <c r="C300" s="22" t="s">
        <v>564</v>
      </c>
      <c r="D300" s="22" t="s">
        <v>571</v>
      </c>
      <c r="E300" s="29" t="s">
        <v>1045</v>
      </c>
      <c r="F300" s="22" t="s">
        <v>542</v>
      </c>
      <c r="G300" s="29" t="s">
        <v>1016</v>
      </c>
      <c r="H300" s="22" t="s">
        <v>568</v>
      </c>
      <c r="I300" s="22" t="s">
        <v>569</v>
      </c>
      <c r="J300" s="29" t="s">
        <v>1045</v>
      </c>
    </row>
    <row r="301" ht="42.75" customHeight="1" spans="1:10">
      <c r="A301" s="168"/>
      <c r="B301" s="168"/>
      <c r="C301" s="22" t="s">
        <v>574</v>
      </c>
      <c r="D301" s="22" t="s">
        <v>575</v>
      </c>
      <c r="E301" s="29" t="s">
        <v>640</v>
      </c>
      <c r="F301" s="22" t="s">
        <v>577</v>
      </c>
      <c r="G301" s="29" t="s">
        <v>1046</v>
      </c>
      <c r="H301" s="22" t="s">
        <v>553</v>
      </c>
      <c r="I301" s="22" t="s">
        <v>544</v>
      </c>
      <c r="J301" s="29" t="s">
        <v>640</v>
      </c>
    </row>
    <row r="302" ht="42.75" customHeight="1" spans="1:10">
      <c r="A302" s="166" t="s">
        <v>1047</v>
      </c>
      <c r="B302" s="166" t="s">
        <v>1048</v>
      </c>
      <c r="C302" s="22" t="s">
        <v>539</v>
      </c>
      <c r="D302" s="22" t="s">
        <v>540</v>
      </c>
      <c r="E302" s="29" t="s">
        <v>1049</v>
      </c>
      <c r="F302" s="22" t="s">
        <v>542</v>
      </c>
      <c r="G302" s="29" t="s">
        <v>91</v>
      </c>
      <c r="H302" s="22" t="s">
        <v>590</v>
      </c>
      <c r="I302" s="22" t="s">
        <v>544</v>
      </c>
      <c r="J302" s="29" t="s">
        <v>1050</v>
      </c>
    </row>
    <row r="303" ht="42.75" customHeight="1" spans="1:10">
      <c r="A303" s="167"/>
      <c r="B303" s="167"/>
      <c r="C303" s="22" t="s">
        <v>539</v>
      </c>
      <c r="D303" s="22" t="s">
        <v>540</v>
      </c>
      <c r="E303" s="29" t="s">
        <v>1051</v>
      </c>
      <c r="F303" s="22" t="s">
        <v>542</v>
      </c>
      <c r="G303" s="29" t="s">
        <v>91</v>
      </c>
      <c r="H303" s="22" t="s">
        <v>590</v>
      </c>
      <c r="I303" s="22" t="s">
        <v>544</v>
      </c>
      <c r="J303" s="29" t="s">
        <v>1051</v>
      </c>
    </row>
    <row r="304" ht="42.75" customHeight="1" spans="1:10">
      <c r="A304" s="167"/>
      <c r="B304" s="167"/>
      <c r="C304" s="22" t="s">
        <v>539</v>
      </c>
      <c r="D304" s="22" t="s">
        <v>550</v>
      </c>
      <c r="E304" s="29" t="s">
        <v>1052</v>
      </c>
      <c r="F304" s="22" t="s">
        <v>542</v>
      </c>
      <c r="G304" s="29" t="s">
        <v>552</v>
      </c>
      <c r="H304" s="22" t="s">
        <v>553</v>
      </c>
      <c r="I304" s="22" t="s">
        <v>544</v>
      </c>
      <c r="J304" s="29" t="s">
        <v>1053</v>
      </c>
    </row>
    <row r="305" ht="42.75" customHeight="1" spans="1:10">
      <c r="A305" s="167"/>
      <c r="B305" s="167"/>
      <c r="C305" s="22" t="s">
        <v>539</v>
      </c>
      <c r="D305" s="22" t="s">
        <v>550</v>
      </c>
      <c r="E305" s="29" t="s">
        <v>1054</v>
      </c>
      <c r="F305" s="22" t="s">
        <v>542</v>
      </c>
      <c r="G305" s="29" t="s">
        <v>552</v>
      </c>
      <c r="H305" s="22" t="s">
        <v>553</v>
      </c>
      <c r="I305" s="22" t="s">
        <v>544</v>
      </c>
      <c r="J305" s="29" t="s">
        <v>1055</v>
      </c>
    </row>
    <row r="306" ht="42.75" customHeight="1" spans="1:10">
      <c r="A306" s="167"/>
      <c r="B306" s="167"/>
      <c r="C306" s="22" t="s">
        <v>539</v>
      </c>
      <c r="D306" s="22" t="s">
        <v>550</v>
      </c>
      <c r="E306" s="29" t="s">
        <v>1056</v>
      </c>
      <c r="F306" s="22" t="s">
        <v>542</v>
      </c>
      <c r="G306" s="29" t="s">
        <v>552</v>
      </c>
      <c r="H306" s="22" t="s">
        <v>553</v>
      </c>
      <c r="I306" s="22" t="s">
        <v>544</v>
      </c>
      <c r="J306" s="29" t="s">
        <v>1056</v>
      </c>
    </row>
    <row r="307" ht="42.75" customHeight="1" spans="1:10">
      <c r="A307" s="167"/>
      <c r="B307" s="167"/>
      <c r="C307" s="22" t="s">
        <v>539</v>
      </c>
      <c r="D307" s="22" t="s">
        <v>556</v>
      </c>
      <c r="E307" s="29" t="s">
        <v>597</v>
      </c>
      <c r="F307" s="22" t="s">
        <v>542</v>
      </c>
      <c r="G307" s="29" t="s">
        <v>552</v>
      </c>
      <c r="H307" s="22" t="s">
        <v>553</v>
      </c>
      <c r="I307" s="22" t="s">
        <v>544</v>
      </c>
      <c r="J307" s="29" t="s">
        <v>558</v>
      </c>
    </row>
    <row r="308" ht="42.75" customHeight="1" spans="1:10">
      <c r="A308" s="167"/>
      <c r="B308" s="167"/>
      <c r="C308" s="22" t="s">
        <v>539</v>
      </c>
      <c r="D308" s="22" t="s">
        <v>556</v>
      </c>
      <c r="E308" s="29" t="s">
        <v>1057</v>
      </c>
      <c r="F308" s="22" t="s">
        <v>542</v>
      </c>
      <c r="G308" s="29" t="s">
        <v>552</v>
      </c>
      <c r="H308" s="22" t="s">
        <v>553</v>
      </c>
      <c r="I308" s="22" t="s">
        <v>544</v>
      </c>
      <c r="J308" s="29" t="s">
        <v>558</v>
      </c>
    </row>
    <row r="309" ht="42.75" customHeight="1" spans="1:10">
      <c r="A309" s="167"/>
      <c r="B309" s="167"/>
      <c r="C309" s="22" t="s">
        <v>539</v>
      </c>
      <c r="D309" s="22" t="s">
        <v>559</v>
      </c>
      <c r="E309" s="29" t="s">
        <v>560</v>
      </c>
      <c r="F309" s="22" t="s">
        <v>598</v>
      </c>
      <c r="G309" s="29" t="s">
        <v>1058</v>
      </c>
      <c r="H309" s="22" t="s">
        <v>562</v>
      </c>
      <c r="I309" s="22" t="s">
        <v>544</v>
      </c>
      <c r="J309" s="29" t="s">
        <v>1059</v>
      </c>
    </row>
    <row r="310" ht="42.75" customHeight="1" spans="1:10">
      <c r="A310" s="167"/>
      <c r="B310" s="167"/>
      <c r="C310" s="22" t="s">
        <v>564</v>
      </c>
      <c r="D310" s="22" t="s">
        <v>565</v>
      </c>
      <c r="E310" s="29" t="s">
        <v>1060</v>
      </c>
      <c r="F310" s="22" t="s">
        <v>542</v>
      </c>
      <c r="G310" s="29" t="s">
        <v>636</v>
      </c>
      <c r="H310" s="22" t="s">
        <v>568</v>
      </c>
      <c r="I310" s="22" t="s">
        <v>569</v>
      </c>
      <c r="J310" s="29" t="s">
        <v>1060</v>
      </c>
    </row>
    <row r="311" ht="42.75" customHeight="1" spans="1:10">
      <c r="A311" s="167"/>
      <c r="B311" s="167"/>
      <c r="C311" s="22" t="s">
        <v>564</v>
      </c>
      <c r="D311" s="22" t="s">
        <v>565</v>
      </c>
      <c r="E311" s="29" t="s">
        <v>1061</v>
      </c>
      <c r="F311" s="22" t="s">
        <v>542</v>
      </c>
      <c r="G311" s="29" t="s">
        <v>638</v>
      </c>
      <c r="H311" s="22" t="s">
        <v>568</v>
      </c>
      <c r="I311" s="22" t="s">
        <v>569</v>
      </c>
      <c r="J311" s="29" t="s">
        <v>1061</v>
      </c>
    </row>
    <row r="312" ht="42.75" customHeight="1" spans="1:10">
      <c r="A312" s="167"/>
      <c r="B312" s="167"/>
      <c r="C312" s="22" t="s">
        <v>564</v>
      </c>
      <c r="D312" s="22" t="s">
        <v>613</v>
      </c>
      <c r="E312" s="29" t="s">
        <v>1062</v>
      </c>
      <c r="F312" s="22" t="s">
        <v>542</v>
      </c>
      <c r="G312" s="29" t="s">
        <v>1063</v>
      </c>
      <c r="H312" s="22" t="s">
        <v>568</v>
      </c>
      <c r="I312" s="22" t="s">
        <v>569</v>
      </c>
      <c r="J312" s="29" t="s">
        <v>1062</v>
      </c>
    </row>
    <row r="313" ht="42.75" customHeight="1" spans="1:10">
      <c r="A313" s="167"/>
      <c r="B313" s="167"/>
      <c r="C313" s="22" t="s">
        <v>564</v>
      </c>
      <c r="D313" s="22" t="s">
        <v>571</v>
      </c>
      <c r="E313" s="29" t="s">
        <v>1064</v>
      </c>
      <c r="F313" s="22" t="s">
        <v>542</v>
      </c>
      <c r="G313" s="29" t="s">
        <v>796</v>
      </c>
      <c r="H313" s="22" t="s">
        <v>568</v>
      </c>
      <c r="I313" s="22" t="s">
        <v>569</v>
      </c>
      <c r="J313" s="29" t="s">
        <v>1064</v>
      </c>
    </row>
    <row r="314" ht="42.75" customHeight="1" spans="1:10">
      <c r="A314" s="168"/>
      <c r="B314" s="168"/>
      <c r="C314" s="22" t="s">
        <v>574</v>
      </c>
      <c r="D314" s="22" t="s">
        <v>575</v>
      </c>
      <c r="E314" s="29" t="s">
        <v>1065</v>
      </c>
      <c r="F314" s="22" t="s">
        <v>577</v>
      </c>
      <c r="G314" s="29" t="s">
        <v>641</v>
      </c>
      <c r="H314" s="22" t="s">
        <v>553</v>
      </c>
      <c r="I314" s="22" t="s">
        <v>544</v>
      </c>
      <c r="J314" s="29" t="s">
        <v>1066</v>
      </c>
    </row>
    <row r="315" ht="42.75" customHeight="1" spans="1:10">
      <c r="A315" s="166" t="s">
        <v>1067</v>
      </c>
      <c r="B315" s="166" t="s">
        <v>1068</v>
      </c>
      <c r="C315" s="22" t="s">
        <v>539</v>
      </c>
      <c r="D315" s="22" t="s">
        <v>540</v>
      </c>
      <c r="E315" s="29" t="s">
        <v>1069</v>
      </c>
      <c r="F315" s="22" t="s">
        <v>542</v>
      </c>
      <c r="G315" s="29" t="s">
        <v>99</v>
      </c>
      <c r="H315" s="22" t="s">
        <v>802</v>
      </c>
      <c r="I315" s="22" t="s">
        <v>544</v>
      </c>
      <c r="J315" s="29" t="s">
        <v>1069</v>
      </c>
    </row>
    <row r="316" ht="42.75" customHeight="1" spans="1:10">
      <c r="A316" s="167"/>
      <c r="B316" s="167"/>
      <c r="C316" s="22" t="s">
        <v>539</v>
      </c>
      <c r="D316" s="22" t="s">
        <v>540</v>
      </c>
      <c r="E316" s="29" t="s">
        <v>1070</v>
      </c>
      <c r="F316" s="22" t="s">
        <v>577</v>
      </c>
      <c r="G316" s="29" t="s">
        <v>1071</v>
      </c>
      <c r="H316" s="22" t="s">
        <v>802</v>
      </c>
      <c r="I316" s="22" t="s">
        <v>544</v>
      </c>
      <c r="J316" s="29" t="s">
        <v>1070</v>
      </c>
    </row>
    <row r="317" ht="42.75" customHeight="1" spans="1:10">
      <c r="A317" s="167"/>
      <c r="B317" s="167"/>
      <c r="C317" s="22" t="s">
        <v>539</v>
      </c>
      <c r="D317" s="22" t="s">
        <v>540</v>
      </c>
      <c r="E317" s="29" t="s">
        <v>1072</v>
      </c>
      <c r="F317" s="22" t="s">
        <v>577</v>
      </c>
      <c r="G317" s="29" t="s">
        <v>1071</v>
      </c>
      <c r="H317" s="22" t="s">
        <v>802</v>
      </c>
      <c r="I317" s="22" t="s">
        <v>544</v>
      </c>
      <c r="J317" s="29" t="s">
        <v>1072</v>
      </c>
    </row>
    <row r="318" ht="42.75" customHeight="1" spans="1:10">
      <c r="A318" s="167"/>
      <c r="B318" s="167"/>
      <c r="C318" s="22" t="s">
        <v>539</v>
      </c>
      <c r="D318" s="22" t="s">
        <v>540</v>
      </c>
      <c r="E318" s="29" t="s">
        <v>1073</v>
      </c>
      <c r="F318" s="22" t="s">
        <v>542</v>
      </c>
      <c r="G318" s="29" t="s">
        <v>1071</v>
      </c>
      <c r="H318" s="22" t="s">
        <v>1005</v>
      </c>
      <c r="I318" s="22" t="s">
        <v>544</v>
      </c>
      <c r="J318" s="29" t="s">
        <v>1073</v>
      </c>
    </row>
    <row r="319" ht="42.75" customHeight="1" spans="1:10">
      <c r="A319" s="167"/>
      <c r="B319" s="167"/>
      <c r="C319" s="22" t="s">
        <v>539</v>
      </c>
      <c r="D319" s="22" t="s">
        <v>550</v>
      </c>
      <c r="E319" s="29" t="s">
        <v>955</v>
      </c>
      <c r="F319" s="22" t="s">
        <v>542</v>
      </c>
      <c r="G319" s="29" t="s">
        <v>552</v>
      </c>
      <c r="H319" s="22" t="s">
        <v>553</v>
      </c>
      <c r="I319" s="22" t="s">
        <v>544</v>
      </c>
      <c r="J319" s="29" t="s">
        <v>955</v>
      </c>
    </row>
    <row r="320" ht="42.75" customHeight="1" spans="1:10">
      <c r="A320" s="167"/>
      <c r="B320" s="167"/>
      <c r="C320" s="22" t="s">
        <v>539</v>
      </c>
      <c r="D320" s="22" t="s">
        <v>556</v>
      </c>
      <c r="E320" s="29" t="s">
        <v>1074</v>
      </c>
      <c r="F320" s="22" t="s">
        <v>542</v>
      </c>
      <c r="G320" s="29" t="s">
        <v>552</v>
      </c>
      <c r="H320" s="22" t="s">
        <v>553</v>
      </c>
      <c r="I320" s="22" t="s">
        <v>544</v>
      </c>
      <c r="J320" s="29" t="s">
        <v>558</v>
      </c>
    </row>
    <row r="321" ht="42.75" customHeight="1" spans="1:10">
      <c r="A321" s="167"/>
      <c r="B321" s="167"/>
      <c r="C321" s="22" t="s">
        <v>539</v>
      </c>
      <c r="D321" s="22" t="s">
        <v>559</v>
      </c>
      <c r="E321" s="29" t="s">
        <v>560</v>
      </c>
      <c r="F321" s="22" t="s">
        <v>542</v>
      </c>
      <c r="G321" s="29" t="s">
        <v>1075</v>
      </c>
      <c r="H321" s="22" t="s">
        <v>562</v>
      </c>
      <c r="I321" s="22" t="s">
        <v>544</v>
      </c>
      <c r="J321" s="29" t="s">
        <v>563</v>
      </c>
    </row>
    <row r="322" ht="42.75" customHeight="1" spans="1:10">
      <c r="A322" s="167"/>
      <c r="B322" s="167"/>
      <c r="C322" s="22" t="s">
        <v>564</v>
      </c>
      <c r="D322" s="22" t="s">
        <v>565</v>
      </c>
      <c r="E322" s="29" t="s">
        <v>1076</v>
      </c>
      <c r="F322" s="22" t="s">
        <v>542</v>
      </c>
      <c r="G322" s="29" t="s">
        <v>567</v>
      </c>
      <c r="H322" s="22" t="s">
        <v>568</v>
      </c>
      <c r="I322" s="22" t="s">
        <v>569</v>
      </c>
      <c r="J322" s="29" t="s">
        <v>1076</v>
      </c>
    </row>
    <row r="323" ht="42.75" customHeight="1" spans="1:10">
      <c r="A323" s="167"/>
      <c r="B323" s="167"/>
      <c r="C323" s="22" t="s">
        <v>564</v>
      </c>
      <c r="D323" s="22" t="s">
        <v>613</v>
      </c>
      <c r="E323" s="29" t="s">
        <v>1077</v>
      </c>
      <c r="F323" s="22" t="s">
        <v>542</v>
      </c>
      <c r="G323" s="29" t="s">
        <v>636</v>
      </c>
      <c r="H323" s="22" t="s">
        <v>568</v>
      </c>
      <c r="I323" s="22" t="s">
        <v>569</v>
      </c>
      <c r="J323" s="29" t="s">
        <v>1077</v>
      </c>
    </row>
    <row r="324" ht="42.75" customHeight="1" spans="1:10">
      <c r="A324" s="167"/>
      <c r="B324" s="167"/>
      <c r="C324" s="22" t="s">
        <v>564</v>
      </c>
      <c r="D324" s="22" t="s">
        <v>571</v>
      </c>
      <c r="E324" s="29" t="s">
        <v>1078</v>
      </c>
      <c r="F324" s="22" t="s">
        <v>542</v>
      </c>
      <c r="G324" s="29" t="s">
        <v>1079</v>
      </c>
      <c r="H324" s="22" t="s">
        <v>568</v>
      </c>
      <c r="I324" s="22" t="s">
        <v>569</v>
      </c>
      <c r="J324" s="29" t="s">
        <v>1078</v>
      </c>
    </row>
    <row r="325" ht="42.75" customHeight="1" spans="1:10">
      <c r="A325" s="168"/>
      <c r="B325" s="168"/>
      <c r="C325" s="22" t="s">
        <v>574</v>
      </c>
      <c r="D325" s="22" t="s">
        <v>575</v>
      </c>
      <c r="E325" s="29" t="s">
        <v>640</v>
      </c>
      <c r="F325" s="22" t="s">
        <v>577</v>
      </c>
      <c r="G325" s="29" t="s">
        <v>578</v>
      </c>
      <c r="H325" s="22" t="s">
        <v>553</v>
      </c>
      <c r="I325" s="22" t="s">
        <v>544</v>
      </c>
      <c r="J325" s="29" t="s">
        <v>640</v>
      </c>
    </row>
    <row r="326" ht="42.75" customHeight="1" spans="1:10">
      <c r="A326" s="166" t="s">
        <v>1080</v>
      </c>
      <c r="B326" s="166" t="s">
        <v>1081</v>
      </c>
      <c r="C326" s="22" t="s">
        <v>539</v>
      </c>
      <c r="D326" s="22" t="s">
        <v>540</v>
      </c>
      <c r="E326" s="29" t="s">
        <v>1082</v>
      </c>
      <c r="F326" s="22" t="s">
        <v>542</v>
      </c>
      <c r="G326" s="29" t="s">
        <v>1083</v>
      </c>
      <c r="H326" s="22" t="s">
        <v>584</v>
      </c>
      <c r="I326" s="22" t="s">
        <v>544</v>
      </c>
      <c r="J326" s="29" t="s">
        <v>1084</v>
      </c>
    </row>
    <row r="327" ht="42.75" customHeight="1" spans="1:10">
      <c r="A327" s="167"/>
      <c r="B327" s="167"/>
      <c r="C327" s="22" t="s">
        <v>539</v>
      </c>
      <c r="D327" s="22" t="s">
        <v>540</v>
      </c>
      <c r="E327" s="29" t="s">
        <v>1085</v>
      </c>
      <c r="F327" s="22" t="s">
        <v>542</v>
      </c>
      <c r="G327" s="29" t="s">
        <v>1086</v>
      </c>
      <c r="H327" s="22" t="s">
        <v>780</v>
      </c>
      <c r="I327" s="22" t="s">
        <v>544</v>
      </c>
      <c r="J327" s="29" t="s">
        <v>1087</v>
      </c>
    </row>
    <row r="328" ht="42.75" customHeight="1" spans="1:10">
      <c r="A328" s="167"/>
      <c r="B328" s="167"/>
      <c r="C328" s="22" t="s">
        <v>539</v>
      </c>
      <c r="D328" s="22" t="s">
        <v>540</v>
      </c>
      <c r="E328" s="29" t="s">
        <v>1088</v>
      </c>
      <c r="F328" s="22" t="s">
        <v>542</v>
      </c>
      <c r="G328" s="29" t="s">
        <v>1089</v>
      </c>
      <c r="H328" s="22" t="s">
        <v>780</v>
      </c>
      <c r="I328" s="22" t="s">
        <v>544</v>
      </c>
      <c r="J328" s="29" t="s">
        <v>1090</v>
      </c>
    </row>
    <row r="329" ht="42.75" customHeight="1" spans="1:10">
      <c r="A329" s="167"/>
      <c r="B329" s="167"/>
      <c r="C329" s="22" t="s">
        <v>539</v>
      </c>
      <c r="D329" s="22" t="s">
        <v>540</v>
      </c>
      <c r="E329" s="29" t="s">
        <v>1091</v>
      </c>
      <c r="F329" s="22" t="s">
        <v>542</v>
      </c>
      <c r="G329" s="29" t="s">
        <v>1092</v>
      </c>
      <c r="H329" s="22" t="s">
        <v>584</v>
      </c>
      <c r="I329" s="22" t="s">
        <v>544</v>
      </c>
      <c r="J329" s="29" t="s">
        <v>1093</v>
      </c>
    </row>
    <row r="330" ht="42.75" customHeight="1" spans="1:10">
      <c r="A330" s="167"/>
      <c r="B330" s="167"/>
      <c r="C330" s="22" t="s">
        <v>539</v>
      </c>
      <c r="D330" s="22" t="s">
        <v>550</v>
      </c>
      <c r="E330" s="29" t="s">
        <v>1094</v>
      </c>
      <c r="F330" s="22" t="s">
        <v>542</v>
      </c>
      <c r="G330" s="29" t="s">
        <v>552</v>
      </c>
      <c r="H330" s="22" t="s">
        <v>553</v>
      </c>
      <c r="I330" s="22" t="s">
        <v>544</v>
      </c>
      <c r="J330" s="29" t="s">
        <v>1094</v>
      </c>
    </row>
    <row r="331" ht="42.75" customHeight="1" spans="1:10">
      <c r="A331" s="167"/>
      <c r="B331" s="167"/>
      <c r="C331" s="22" t="s">
        <v>539</v>
      </c>
      <c r="D331" s="22" t="s">
        <v>550</v>
      </c>
      <c r="E331" s="29" t="s">
        <v>1095</v>
      </c>
      <c r="F331" s="22" t="s">
        <v>542</v>
      </c>
      <c r="G331" s="29" t="s">
        <v>552</v>
      </c>
      <c r="H331" s="22" t="s">
        <v>553</v>
      </c>
      <c r="I331" s="22" t="s">
        <v>544</v>
      </c>
      <c r="J331" s="29" t="s">
        <v>1096</v>
      </c>
    </row>
    <row r="332" ht="42.75" customHeight="1" spans="1:10">
      <c r="A332" s="167"/>
      <c r="B332" s="167"/>
      <c r="C332" s="22" t="s">
        <v>539</v>
      </c>
      <c r="D332" s="22" t="s">
        <v>556</v>
      </c>
      <c r="E332" s="29" t="s">
        <v>1097</v>
      </c>
      <c r="F332" s="22" t="s">
        <v>542</v>
      </c>
      <c r="G332" s="29" t="s">
        <v>552</v>
      </c>
      <c r="H332" s="22" t="s">
        <v>553</v>
      </c>
      <c r="I332" s="22" t="s">
        <v>544</v>
      </c>
      <c r="J332" s="29" t="s">
        <v>558</v>
      </c>
    </row>
    <row r="333" ht="42.75" customHeight="1" spans="1:10">
      <c r="A333" s="167"/>
      <c r="B333" s="167"/>
      <c r="C333" s="22" t="s">
        <v>539</v>
      </c>
      <c r="D333" s="22" t="s">
        <v>540</v>
      </c>
      <c r="E333" s="29" t="s">
        <v>560</v>
      </c>
      <c r="F333" s="22" t="s">
        <v>542</v>
      </c>
      <c r="G333" s="29" t="s">
        <v>1098</v>
      </c>
      <c r="H333" s="22" t="s">
        <v>562</v>
      </c>
      <c r="I333" s="22" t="s">
        <v>544</v>
      </c>
      <c r="J333" s="29" t="s">
        <v>558</v>
      </c>
    </row>
    <row r="334" ht="42.75" customHeight="1" spans="1:10">
      <c r="A334" s="167"/>
      <c r="B334" s="167"/>
      <c r="C334" s="22" t="s">
        <v>564</v>
      </c>
      <c r="D334" s="22" t="s">
        <v>565</v>
      </c>
      <c r="E334" s="29" t="s">
        <v>1099</v>
      </c>
      <c r="F334" s="22" t="s">
        <v>542</v>
      </c>
      <c r="G334" s="29" t="s">
        <v>773</v>
      </c>
      <c r="H334" s="22" t="s">
        <v>568</v>
      </c>
      <c r="I334" s="22" t="s">
        <v>569</v>
      </c>
      <c r="J334" s="29" t="s">
        <v>1099</v>
      </c>
    </row>
    <row r="335" ht="42.75" customHeight="1" spans="1:10">
      <c r="A335" s="167"/>
      <c r="B335" s="167"/>
      <c r="C335" s="22" t="s">
        <v>564</v>
      </c>
      <c r="D335" s="22" t="s">
        <v>571</v>
      </c>
      <c r="E335" s="29" t="s">
        <v>1100</v>
      </c>
      <c r="F335" s="22" t="s">
        <v>542</v>
      </c>
      <c r="G335" s="29" t="s">
        <v>796</v>
      </c>
      <c r="H335" s="22" t="s">
        <v>568</v>
      </c>
      <c r="I335" s="22" t="s">
        <v>569</v>
      </c>
      <c r="J335" s="29" t="s">
        <v>1100</v>
      </c>
    </row>
    <row r="336" ht="42.75" customHeight="1" spans="1:10">
      <c r="A336" s="168"/>
      <c r="B336" s="168"/>
      <c r="C336" s="22" t="s">
        <v>574</v>
      </c>
      <c r="D336" s="22" t="s">
        <v>575</v>
      </c>
      <c r="E336" s="29" t="s">
        <v>622</v>
      </c>
      <c r="F336" s="22" t="s">
        <v>577</v>
      </c>
      <c r="G336" s="29" t="s">
        <v>641</v>
      </c>
      <c r="H336" s="22" t="s">
        <v>553</v>
      </c>
      <c r="I336" s="22" t="s">
        <v>544</v>
      </c>
      <c r="J336" s="29" t="s">
        <v>640</v>
      </c>
    </row>
    <row r="337" ht="42.75" customHeight="1" spans="1:10">
      <c r="A337" s="166" t="s">
        <v>1101</v>
      </c>
      <c r="B337" s="166" t="s">
        <v>1102</v>
      </c>
      <c r="C337" s="22" t="s">
        <v>539</v>
      </c>
      <c r="D337" s="22" t="s">
        <v>540</v>
      </c>
      <c r="E337" s="29" t="s">
        <v>1103</v>
      </c>
      <c r="F337" s="22" t="s">
        <v>542</v>
      </c>
      <c r="G337" s="29" t="s">
        <v>90</v>
      </c>
      <c r="H337" s="22" t="s">
        <v>765</v>
      </c>
      <c r="I337" s="22" t="s">
        <v>544</v>
      </c>
      <c r="J337" s="29" t="s">
        <v>1104</v>
      </c>
    </row>
    <row r="338" ht="42.75" customHeight="1" spans="1:10">
      <c r="A338" s="167"/>
      <c r="B338" s="167"/>
      <c r="C338" s="22" t="s">
        <v>539</v>
      </c>
      <c r="D338" s="22" t="s">
        <v>540</v>
      </c>
      <c r="E338" s="29" t="s">
        <v>1105</v>
      </c>
      <c r="F338" s="22" t="s">
        <v>542</v>
      </c>
      <c r="G338" s="29" t="s">
        <v>587</v>
      </c>
      <c r="H338" s="22" t="s">
        <v>765</v>
      </c>
      <c r="I338" s="22" t="s">
        <v>544</v>
      </c>
      <c r="J338" s="29" t="s">
        <v>1105</v>
      </c>
    </row>
    <row r="339" ht="42.75" customHeight="1" spans="1:10">
      <c r="A339" s="167"/>
      <c r="B339" s="167"/>
      <c r="C339" s="22" t="s">
        <v>539</v>
      </c>
      <c r="D339" s="22" t="s">
        <v>540</v>
      </c>
      <c r="E339" s="29" t="s">
        <v>1106</v>
      </c>
      <c r="F339" s="22" t="s">
        <v>542</v>
      </c>
      <c r="G339" s="29" t="s">
        <v>98</v>
      </c>
      <c r="H339" s="22" t="s">
        <v>765</v>
      </c>
      <c r="I339" s="22" t="s">
        <v>544</v>
      </c>
      <c r="J339" s="29" t="s">
        <v>1106</v>
      </c>
    </row>
    <row r="340" ht="42.75" customHeight="1" spans="1:10">
      <c r="A340" s="167"/>
      <c r="B340" s="167"/>
      <c r="C340" s="22" t="s">
        <v>539</v>
      </c>
      <c r="D340" s="22" t="s">
        <v>550</v>
      </c>
      <c r="E340" s="29" t="s">
        <v>1107</v>
      </c>
      <c r="F340" s="22" t="s">
        <v>542</v>
      </c>
      <c r="G340" s="29" t="s">
        <v>552</v>
      </c>
      <c r="H340" s="22" t="s">
        <v>553</v>
      </c>
      <c r="I340" s="22" t="s">
        <v>544</v>
      </c>
      <c r="J340" s="29" t="s">
        <v>1107</v>
      </c>
    </row>
    <row r="341" ht="42.75" customHeight="1" spans="1:10">
      <c r="A341" s="167"/>
      <c r="B341" s="167"/>
      <c r="C341" s="22" t="s">
        <v>539</v>
      </c>
      <c r="D341" s="22" t="s">
        <v>550</v>
      </c>
      <c r="E341" s="29" t="s">
        <v>1108</v>
      </c>
      <c r="F341" s="22" t="s">
        <v>542</v>
      </c>
      <c r="G341" s="29" t="s">
        <v>552</v>
      </c>
      <c r="H341" s="22" t="s">
        <v>553</v>
      </c>
      <c r="I341" s="22" t="s">
        <v>544</v>
      </c>
      <c r="J341" s="29" t="s">
        <v>1109</v>
      </c>
    </row>
    <row r="342" ht="42.75" customHeight="1" spans="1:10">
      <c r="A342" s="167"/>
      <c r="B342" s="167"/>
      <c r="C342" s="22" t="s">
        <v>539</v>
      </c>
      <c r="D342" s="22" t="s">
        <v>556</v>
      </c>
      <c r="E342" s="29" t="s">
        <v>1110</v>
      </c>
      <c r="F342" s="22" t="s">
        <v>542</v>
      </c>
      <c r="G342" s="29" t="s">
        <v>552</v>
      </c>
      <c r="H342" s="22" t="s">
        <v>553</v>
      </c>
      <c r="I342" s="22" t="s">
        <v>544</v>
      </c>
      <c r="J342" s="29" t="s">
        <v>1111</v>
      </c>
    </row>
    <row r="343" ht="42.75" customHeight="1" spans="1:10">
      <c r="A343" s="167"/>
      <c r="B343" s="167"/>
      <c r="C343" s="22" t="s">
        <v>539</v>
      </c>
      <c r="D343" s="22" t="s">
        <v>556</v>
      </c>
      <c r="E343" s="29" t="s">
        <v>1112</v>
      </c>
      <c r="F343" s="22" t="s">
        <v>542</v>
      </c>
      <c r="G343" s="29" t="s">
        <v>552</v>
      </c>
      <c r="H343" s="22" t="s">
        <v>553</v>
      </c>
      <c r="I343" s="22" t="s">
        <v>544</v>
      </c>
      <c r="J343" s="29" t="s">
        <v>1111</v>
      </c>
    </row>
    <row r="344" ht="42.75" customHeight="1" spans="1:10">
      <c r="A344" s="167"/>
      <c r="B344" s="167"/>
      <c r="C344" s="22" t="s">
        <v>539</v>
      </c>
      <c r="D344" s="22" t="s">
        <v>559</v>
      </c>
      <c r="E344" s="29" t="s">
        <v>560</v>
      </c>
      <c r="F344" s="22" t="s">
        <v>542</v>
      </c>
      <c r="G344" s="29" t="s">
        <v>1113</v>
      </c>
      <c r="H344" s="22" t="s">
        <v>562</v>
      </c>
      <c r="I344" s="22" t="s">
        <v>544</v>
      </c>
      <c r="J344" s="29" t="s">
        <v>671</v>
      </c>
    </row>
    <row r="345" ht="45" spans="1:10">
      <c r="A345" s="167"/>
      <c r="B345" s="167"/>
      <c r="C345" s="22" t="s">
        <v>564</v>
      </c>
      <c r="D345" s="22" t="s">
        <v>565</v>
      </c>
      <c r="E345" s="29" t="s">
        <v>1114</v>
      </c>
      <c r="F345" s="22" t="s">
        <v>542</v>
      </c>
      <c r="G345" s="29" t="s">
        <v>1115</v>
      </c>
      <c r="H345" s="22" t="s">
        <v>568</v>
      </c>
      <c r="I345" s="22" t="s">
        <v>569</v>
      </c>
      <c r="J345" s="29" t="s">
        <v>1114</v>
      </c>
    </row>
    <row r="346" ht="67.5" spans="1:10">
      <c r="A346" s="167"/>
      <c r="B346" s="167"/>
      <c r="C346" s="22" t="s">
        <v>564</v>
      </c>
      <c r="D346" s="22" t="s">
        <v>571</v>
      </c>
      <c r="E346" s="29" t="s">
        <v>1116</v>
      </c>
      <c r="F346" s="22" t="s">
        <v>542</v>
      </c>
      <c r="G346" s="29" t="s">
        <v>1117</v>
      </c>
      <c r="H346" s="22" t="s">
        <v>568</v>
      </c>
      <c r="I346" s="22" t="s">
        <v>569</v>
      </c>
      <c r="J346" s="29" t="s">
        <v>1116</v>
      </c>
    </row>
    <row r="347" ht="42.75" customHeight="1" spans="1:10">
      <c r="A347" s="168"/>
      <c r="B347" s="168"/>
      <c r="C347" s="22" t="s">
        <v>574</v>
      </c>
      <c r="D347" s="22" t="s">
        <v>575</v>
      </c>
      <c r="E347" s="29" t="s">
        <v>640</v>
      </c>
      <c r="F347" s="22" t="s">
        <v>577</v>
      </c>
      <c r="G347" s="29" t="s">
        <v>641</v>
      </c>
      <c r="H347" s="22" t="s">
        <v>553</v>
      </c>
      <c r="I347" s="22" t="s">
        <v>544</v>
      </c>
      <c r="J347" s="29" t="s">
        <v>640</v>
      </c>
    </row>
    <row r="348" ht="42.75" customHeight="1" spans="1:10">
      <c r="A348" s="166" t="s">
        <v>1118</v>
      </c>
      <c r="B348" s="166" t="s">
        <v>1119</v>
      </c>
      <c r="C348" s="22" t="s">
        <v>539</v>
      </c>
      <c r="D348" s="22" t="s">
        <v>540</v>
      </c>
      <c r="E348" s="29" t="s">
        <v>1120</v>
      </c>
      <c r="F348" s="22" t="s">
        <v>542</v>
      </c>
      <c r="G348" s="29" t="s">
        <v>1121</v>
      </c>
      <c r="H348" s="22" t="s">
        <v>944</v>
      </c>
      <c r="I348" s="22" t="s">
        <v>544</v>
      </c>
      <c r="J348" s="29" t="s">
        <v>1120</v>
      </c>
    </row>
    <row r="349" ht="42.75" customHeight="1" spans="1:10">
      <c r="A349" s="167"/>
      <c r="B349" s="167"/>
      <c r="C349" s="22" t="s">
        <v>539</v>
      </c>
      <c r="D349" s="22" t="s">
        <v>540</v>
      </c>
      <c r="E349" s="29" t="s">
        <v>1122</v>
      </c>
      <c r="F349" s="22" t="s">
        <v>542</v>
      </c>
      <c r="G349" s="29" t="s">
        <v>1123</v>
      </c>
      <c r="H349" s="22" t="s">
        <v>590</v>
      </c>
      <c r="I349" s="22" t="s">
        <v>544</v>
      </c>
      <c r="J349" s="29" t="s">
        <v>1122</v>
      </c>
    </row>
    <row r="350" ht="42.75" customHeight="1" spans="1:10">
      <c r="A350" s="167"/>
      <c r="B350" s="167"/>
      <c r="C350" s="22" t="s">
        <v>539</v>
      </c>
      <c r="D350" s="22" t="s">
        <v>540</v>
      </c>
      <c r="E350" s="29" t="s">
        <v>1124</v>
      </c>
      <c r="F350" s="22" t="s">
        <v>542</v>
      </c>
      <c r="G350" s="29" t="s">
        <v>90</v>
      </c>
      <c r="H350" s="22" t="s">
        <v>944</v>
      </c>
      <c r="I350" s="22" t="s">
        <v>544</v>
      </c>
      <c r="J350" s="29" t="s">
        <v>1125</v>
      </c>
    </row>
    <row r="351" ht="42.75" customHeight="1" spans="1:10">
      <c r="A351" s="167"/>
      <c r="B351" s="167"/>
      <c r="C351" s="22" t="s">
        <v>539</v>
      </c>
      <c r="D351" s="22" t="s">
        <v>550</v>
      </c>
      <c r="E351" s="29" t="s">
        <v>1126</v>
      </c>
      <c r="F351" s="22" t="s">
        <v>542</v>
      </c>
      <c r="G351" s="29" t="s">
        <v>552</v>
      </c>
      <c r="H351" s="22" t="s">
        <v>553</v>
      </c>
      <c r="I351" s="22" t="s">
        <v>544</v>
      </c>
      <c r="J351" s="29" t="s">
        <v>1127</v>
      </c>
    </row>
    <row r="352" ht="42.75" customHeight="1" spans="1:10">
      <c r="A352" s="167"/>
      <c r="B352" s="167"/>
      <c r="C352" s="22" t="s">
        <v>539</v>
      </c>
      <c r="D352" s="22" t="s">
        <v>556</v>
      </c>
      <c r="E352" s="29" t="s">
        <v>1128</v>
      </c>
      <c r="F352" s="22" t="s">
        <v>542</v>
      </c>
      <c r="G352" s="29" t="s">
        <v>552</v>
      </c>
      <c r="H352" s="22" t="s">
        <v>553</v>
      </c>
      <c r="I352" s="22" t="s">
        <v>544</v>
      </c>
      <c r="J352" s="29" t="s">
        <v>1129</v>
      </c>
    </row>
    <row r="353" ht="42.75" customHeight="1" spans="1:10">
      <c r="A353" s="167"/>
      <c r="B353" s="167"/>
      <c r="C353" s="22" t="s">
        <v>539</v>
      </c>
      <c r="D353" s="22" t="s">
        <v>559</v>
      </c>
      <c r="E353" s="29" t="s">
        <v>560</v>
      </c>
      <c r="F353" s="22" t="s">
        <v>542</v>
      </c>
      <c r="G353" s="29" t="s">
        <v>1130</v>
      </c>
      <c r="H353" s="22" t="s">
        <v>562</v>
      </c>
      <c r="I353" s="22" t="s">
        <v>544</v>
      </c>
      <c r="J353" s="29" t="s">
        <v>563</v>
      </c>
    </row>
    <row r="354" ht="42.75" customHeight="1" spans="1:10">
      <c r="A354" s="167"/>
      <c r="B354" s="167"/>
      <c r="C354" s="22" t="s">
        <v>564</v>
      </c>
      <c r="D354" s="22" t="s">
        <v>565</v>
      </c>
      <c r="E354" s="29" t="s">
        <v>1131</v>
      </c>
      <c r="F354" s="22" t="s">
        <v>542</v>
      </c>
      <c r="G354" s="29" t="s">
        <v>567</v>
      </c>
      <c r="H354" s="22" t="s">
        <v>568</v>
      </c>
      <c r="I354" s="22" t="s">
        <v>569</v>
      </c>
      <c r="J354" s="29" t="s">
        <v>1131</v>
      </c>
    </row>
    <row r="355" ht="42.75" customHeight="1" spans="1:10">
      <c r="A355" s="167"/>
      <c r="B355" s="167"/>
      <c r="C355" s="22" t="s">
        <v>564</v>
      </c>
      <c r="D355" s="22" t="s">
        <v>613</v>
      </c>
      <c r="E355" s="29" t="s">
        <v>1132</v>
      </c>
      <c r="F355" s="22" t="s">
        <v>542</v>
      </c>
      <c r="G355" s="29" t="s">
        <v>636</v>
      </c>
      <c r="H355" s="22" t="s">
        <v>568</v>
      </c>
      <c r="I355" s="22" t="s">
        <v>569</v>
      </c>
      <c r="J355" s="29" t="s">
        <v>1132</v>
      </c>
    </row>
    <row r="356" ht="42.75" customHeight="1" spans="1:10">
      <c r="A356" s="167"/>
      <c r="B356" s="167"/>
      <c r="C356" s="22" t="s">
        <v>564</v>
      </c>
      <c r="D356" s="22" t="s">
        <v>571</v>
      </c>
      <c r="E356" s="29" t="s">
        <v>1133</v>
      </c>
      <c r="F356" s="22" t="s">
        <v>542</v>
      </c>
      <c r="G356" s="29" t="s">
        <v>677</v>
      </c>
      <c r="H356" s="22" t="s">
        <v>568</v>
      </c>
      <c r="I356" s="22" t="s">
        <v>569</v>
      </c>
      <c r="J356" s="29" t="s">
        <v>1133</v>
      </c>
    </row>
    <row r="357" ht="22.5" spans="1:10">
      <c r="A357" s="168"/>
      <c r="B357" s="168"/>
      <c r="C357" s="22" t="s">
        <v>574</v>
      </c>
      <c r="D357" s="22" t="s">
        <v>575</v>
      </c>
      <c r="E357" s="29" t="s">
        <v>640</v>
      </c>
      <c r="F357" s="22" t="s">
        <v>577</v>
      </c>
      <c r="G357" s="29" t="s">
        <v>641</v>
      </c>
      <c r="H357" s="22" t="s">
        <v>553</v>
      </c>
      <c r="I357" s="22" t="s">
        <v>544</v>
      </c>
      <c r="J357" s="29" t="s">
        <v>678</v>
      </c>
    </row>
    <row r="358" ht="45" spans="1:10">
      <c r="A358" s="166" t="s">
        <v>1134</v>
      </c>
      <c r="B358" s="166" t="s">
        <v>1135</v>
      </c>
      <c r="C358" s="22" t="s">
        <v>539</v>
      </c>
      <c r="D358" s="22" t="s">
        <v>540</v>
      </c>
      <c r="E358" s="29" t="s">
        <v>1136</v>
      </c>
      <c r="F358" s="22" t="s">
        <v>542</v>
      </c>
      <c r="G358" s="29" t="s">
        <v>1137</v>
      </c>
      <c r="H358" s="22" t="s">
        <v>1005</v>
      </c>
      <c r="I358" s="22" t="s">
        <v>544</v>
      </c>
      <c r="J358" s="29" t="s">
        <v>1138</v>
      </c>
    </row>
    <row r="359" ht="45" spans="1:10">
      <c r="A359" s="167"/>
      <c r="B359" s="167"/>
      <c r="C359" s="22" t="s">
        <v>539</v>
      </c>
      <c r="D359" s="22" t="s">
        <v>540</v>
      </c>
      <c r="E359" s="29" t="s">
        <v>1139</v>
      </c>
      <c r="F359" s="22" t="s">
        <v>542</v>
      </c>
      <c r="G359" s="29" t="s">
        <v>1140</v>
      </c>
      <c r="H359" s="22" t="s">
        <v>627</v>
      </c>
      <c r="I359" s="22" t="s">
        <v>544</v>
      </c>
      <c r="J359" s="29" t="s">
        <v>1141</v>
      </c>
    </row>
    <row r="360" ht="42.75" customHeight="1" spans="1:10">
      <c r="A360" s="167"/>
      <c r="B360" s="167"/>
      <c r="C360" s="22" t="s">
        <v>539</v>
      </c>
      <c r="D360" s="22" t="s">
        <v>550</v>
      </c>
      <c r="E360" s="29" t="s">
        <v>1142</v>
      </c>
      <c r="F360" s="22" t="s">
        <v>542</v>
      </c>
      <c r="G360" s="29" t="s">
        <v>552</v>
      </c>
      <c r="H360" s="22" t="s">
        <v>553</v>
      </c>
      <c r="I360" s="22" t="s">
        <v>544</v>
      </c>
      <c r="J360" s="29" t="s">
        <v>1142</v>
      </c>
    </row>
    <row r="361" ht="42.75" customHeight="1" spans="1:10">
      <c r="A361" s="167"/>
      <c r="B361" s="167"/>
      <c r="C361" s="22" t="s">
        <v>539</v>
      </c>
      <c r="D361" s="22" t="s">
        <v>556</v>
      </c>
      <c r="E361" s="29" t="s">
        <v>1143</v>
      </c>
      <c r="F361" s="22" t="s">
        <v>542</v>
      </c>
      <c r="G361" s="29" t="s">
        <v>552</v>
      </c>
      <c r="H361" s="22" t="s">
        <v>553</v>
      </c>
      <c r="I361" s="22" t="s">
        <v>544</v>
      </c>
      <c r="J361" s="29" t="s">
        <v>558</v>
      </c>
    </row>
    <row r="362" ht="42.75" customHeight="1" spans="1:10">
      <c r="A362" s="167"/>
      <c r="B362" s="167"/>
      <c r="C362" s="22" t="s">
        <v>539</v>
      </c>
      <c r="D362" s="22" t="s">
        <v>556</v>
      </c>
      <c r="E362" s="29" t="s">
        <v>1144</v>
      </c>
      <c r="F362" s="22" t="s">
        <v>542</v>
      </c>
      <c r="G362" s="29" t="s">
        <v>552</v>
      </c>
      <c r="H362" s="22" t="s">
        <v>553</v>
      </c>
      <c r="I362" s="22" t="s">
        <v>544</v>
      </c>
      <c r="J362" s="29" t="s">
        <v>558</v>
      </c>
    </row>
    <row r="363" ht="42.75" customHeight="1" spans="1:10">
      <c r="A363" s="167"/>
      <c r="B363" s="167"/>
      <c r="C363" s="22" t="s">
        <v>539</v>
      </c>
      <c r="D363" s="22" t="s">
        <v>559</v>
      </c>
      <c r="E363" s="29" t="s">
        <v>560</v>
      </c>
      <c r="F363" s="22" t="s">
        <v>542</v>
      </c>
      <c r="G363" s="29" t="s">
        <v>1145</v>
      </c>
      <c r="H363" s="22" t="s">
        <v>562</v>
      </c>
      <c r="I363" s="22" t="s">
        <v>544</v>
      </c>
      <c r="J363" s="29" t="s">
        <v>1146</v>
      </c>
    </row>
    <row r="364" ht="42.75" customHeight="1" spans="1:10">
      <c r="A364" s="167"/>
      <c r="B364" s="167"/>
      <c r="C364" s="22" t="s">
        <v>564</v>
      </c>
      <c r="D364" s="22" t="s">
        <v>565</v>
      </c>
      <c r="E364" s="29" t="s">
        <v>1147</v>
      </c>
      <c r="F364" s="22" t="s">
        <v>542</v>
      </c>
      <c r="G364" s="29" t="s">
        <v>638</v>
      </c>
      <c r="H364" s="22" t="s">
        <v>568</v>
      </c>
      <c r="I364" s="22" t="s">
        <v>569</v>
      </c>
      <c r="J364" s="29" t="s">
        <v>637</v>
      </c>
    </row>
    <row r="365" ht="42.75" customHeight="1" spans="1:10">
      <c r="A365" s="167"/>
      <c r="B365" s="167"/>
      <c r="C365" s="22" t="s">
        <v>564</v>
      </c>
      <c r="D365" s="22" t="s">
        <v>571</v>
      </c>
      <c r="E365" s="29" t="s">
        <v>1148</v>
      </c>
      <c r="F365" s="22" t="s">
        <v>542</v>
      </c>
      <c r="G365" s="29" t="s">
        <v>567</v>
      </c>
      <c r="H365" s="22" t="s">
        <v>568</v>
      </c>
      <c r="I365" s="22" t="s">
        <v>569</v>
      </c>
      <c r="J365" s="29" t="s">
        <v>1149</v>
      </c>
    </row>
    <row r="366" ht="42.75" customHeight="1" spans="1:10">
      <c r="A366" s="168"/>
      <c r="B366" s="168"/>
      <c r="C366" s="22" t="s">
        <v>574</v>
      </c>
      <c r="D366" s="22" t="s">
        <v>575</v>
      </c>
      <c r="E366" s="29" t="s">
        <v>576</v>
      </c>
      <c r="F366" s="22" t="s">
        <v>577</v>
      </c>
      <c r="G366" s="29" t="s">
        <v>641</v>
      </c>
      <c r="H366" s="22" t="s">
        <v>553</v>
      </c>
      <c r="I366" s="22" t="s">
        <v>544</v>
      </c>
      <c r="J366" s="29" t="s">
        <v>1150</v>
      </c>
    </row>
    <row r="367" ht="42.75" customHeight="1" spans="1:10">
      <c r="A367" s="166" t="s">
        <v>1151</v>
      </c>
      <c r="B367" s="166" t="s">
        <v>1152</v>
      </c>
      <c r="C367" s="22" t="s">
        <v>539</v>
      </c>
      <c r="D367" s="22" t="s">
        <v>540</v>
      </c>
      <c r="E367" s="29" t="s">
        <v>1049</v>
      </c>
      <c r="F367" s="22" t="s">
        <v>542</v>
      </c>
      <c r="G367" s="29" t="s">
        <v>91</v>
      </c>
      <c r="H367" s="22" t="s">
        <v>590</v>
      </c>
      <c r="I367" s="22" t="s">
        <v>544</v>
      </c>
      <c r="J367" s="29" t="s">
        <v>1153</v>
      </c>
    </row>
    <row r="368" ht="42.75" customHeight="1" spans="1:10">
      <c r="A368" s="167"/>
      <c r="B368" s="167"/>
      <c r="C368" s="22" t="s">
        <v>539</v>
      </c>
      <c r="D368" s="22" t="s">
        <v>540</v>
      </c>
      <c r="E368" s="29" t="s">
        <v>1051</v>
      </c>
      <c r="F368" s="22" t="s">
        <v>542</v>
      </c>
      <c r="G368" s="29" t="s">
        <v>91</v>
      </c>
      <c r="H368" s="22" t="s">
        <v>590</v>
      </c>
      <c r="I368" s="22" t="s">
        <v>544</v>
      </c>
      <c r="J368" s="29" t="s">
        <v>1154</v>
      </c>
    </row>
    <row r="369" ht="42.75" customHeight="1" spans="1:10">
      <c r="A369" s="167"/>
      <c r="B369" s="167"/>
      <c r="C369" s="22" t="s">
        <v>539</v>
      </c>
      <c r="D369" s="22" t="s">
        <v>550</v>
      </c>
      <c r="E369" s="29" t="s">
        <v>1054</v>
      </c>
      <c r="F369" s="22" t="s">
        <v>542</v>
      </c>
      <c r="G369" s="29" t="s">
        <v>552</v>
      </c>
      <c r="H369" s="22" t="s">
        <v>553</v>
      </c>
      <c r="I369" s="22" t="s">
        <v>544</v>
      </c>
      <c r="J369" s="29" t="s">
        <v>1055</v>
      </c>
    </row>
    <row r="370" ht="42.75" customHeight="1" spans="1:10">
      <c r="A370" s="167"/>
      <c r="B370" s="167"/>
      <c r="C370" s="22" t="s">
        <v>539</v>
      </c>
      <c r="D370" s="22" t="s">
        <v>550</v>
      </c>
      <c r="E370" s="29" t="s">
        <v>1056</v>
      </c>
      <c r="F370" s="22" t="s">
        <v>542</v>
      </c>
      <c r="G370" s="29" t="s">
        <v>552</v>
      </c>
      <c r="H370" s="22" t="s">
        <v>553</v>
      </c>
      <c r="I370" s="22" t="s">
        <v>544</v>
      </c>
      <c r="J370" s="29" t="s">
        <v>1056</v>
      </c>
    </row>
    <row r="371" ht="42.75" customHeight="1" spans="1:10">
      <c r="A371" s="167"/>
      <c r="B371" s="167"/>
      <c r="C371" s="22" t="s">
        <v>539</v>
      </c>
      <c r="D371" s="22" t="s">
        <v>556</v>
      </c>
      <c r="E371" s="29" t="s">
        <v>597</v>
      </c>
      <c r="F371" s="22" t="s">
        <v>542</v>
      </c>
      <c r="G371" s="29" t="s">
        <v>552</v>
      </c>
      <c r="H371" s="22" t="s">
        <v>553</v>
      </c>
      <c r="I371" s="22" t="s">
        <v>544</v>
      </c>
      <c r="J371" s="29" t="s">
        <v>597</v>
      </c>
    </row>
    <row r="372" ht="42.75" customHeight="1" spans="1:10">
      <c r="A372" s="167"/>
      <c r="B372" s="167"/>
      <c r="C372" s="22" t="s">
        <v>539</v>
      </c>
      <c r="D372" s="22" t="s">
        <v>556</v>
      </c>
      <c r="E372" s="29" t="s">
        <v>1155</v>
      </c>
      <c r="F372" s="22" t="s">
        <v>542</v>
      </c>
      <c r="G372" s="29" t="s">
        <v>552</v>
      </c>
      <c r="H372" s="22" t="s">
        <v>553</v>
      </c>
      <c r="I372" s="22" t="s">
        <v>544</v>
      </c>
      <c r="J372" s="29" t="s">
        <v>1156</v>
      </c>
    </row>
    <row r="373" ht="42.75" customHeight="1" spans="1:10">
      <c r="A373" s="167"/>
      <c r="B373" s="167"/>
      <c r="C373" s="22" t="s">
        <v>539</v>
      </c>
      <c r="D373" s="22" t="s">
        <v>556</v>
      </c>
      <c r="E373" s="29" t="s">
        <v>1057</v>
      </c>
      <c r="F373" s="22" t="s">
        <v>542</v>
      </c>
      <c r="G373" s="29" t="s">
        <v>552</v>
      </c>
      <c r="H373" s="22" t="s">
        <v>553</v>
      </c>
      <c r="I373" s="22" t="s">
        <v>544</v>
      </c>
      <c r="J373" s="29" t="s">
        <v>1156</v>
      </c>
    </row>
    <row r="374" ht="42.75" customHeight="1" spans="1:10">
      <c r="A374" s="167"/>
      <c r="B374" s="167"/>
      <c r="C374" s="22" t="s">
        <v>539</v>
      </c>
      <c r="D374" s="22" t="s">
        <v>559</v>
      </c>
      <c r="E374" s="29" t="s">
        <v>560</v>
      </c>
      <c r="F374" s="22" t="s">
        <v>542</v>
      </c>
      <c r="G374" s="29" t="s">
        <v>1157</v>
      </c>
      <c r="H374" s="22" t="s">
        <v>562</v>
      </c>
      <c r="I374" s="22" t="s">
        <v>544</v>
      </c>
      <c r="J374" s="29" t="s">
        <v>1059</v>
      </c>
    </row>
    <row r="375" ht="42.75" customHeight="1" spans="1:10">
      <c r="A375" s="167"/>
      <c r="B375" s="167"/>
      <c r="C375" s="22" t="s">
        <v>564</v>
      </c>
      <c r="D375" s="22" t="s">
        <v>565</v>
      </c>
      <c r="E375" s="29" t="s">
        <v>1158</v>
      </c>
      <c r="F375" s="22" t="s">
        <v>542</v>
      </c>
      <c r="G375" s="29" t="s">
        <v>1159</v>
      </c>
      <c r="H375" s="22" t="s">
        <v>568</v>
      </c>
      <c r="I375" s="22" t="s">
        <v>569</v>
      </c>
      <c r="J375" s="29" t="s">
        <v>1158</v>
      </c>
    </row>
    <row r="376" ht="42.75" customHeight="1" spans="1:10">
      <c r="A376" s="167"/>
      <c r="B376" s="167"/>
      <c r="C376" s="22" t="s">
        <v>564</v>
      </c>
      <c r="D376" s="22" t="s">
        <v>565</v>
      </c>
      <c r="E376" s="29" t="s">
        <v>1160</v>
      </c>
      <c r="F376" s="22" t="s">
        <v>542</v>
      </c>
      <c r="G376" s="29" t="s">
        <v>905</v>
      </c>
      <c r="H376" s="22" t="s">
        <v>568</v>
      </c>
      <c r="I376" s="22" t="s">
        <v>569</v>
      </c>
      <c r="J376" s="29" t="s">
        <v>1160</v>
      </c>
    </row>
    <row r="377" ht="42.75" customHeight="1" spans="1:10">
      <c r="A377" s="167"/>
      <c r="B377" s="167"/>
      <c r="C377" s="22" t="s">
        <v>564</v>
      </c>
      <c r="D377" s="22" t="s">
        <v>613</v>
      </c>
      <c r="E377" s="29" t="s">
        <v>1161</v>
      </c>
      <c r="F377" s="22" t="s">
        <v>542</v>
      </c>
      <c r="G377" s="29" t="s">
        <v>699</v>
      </c>
      <c r="H377" s="22" t="s">
        <v>568</v>
      </c>
      <c r="I377" s="22" t="s">
        <v>569</v>
      </c>
      <c r="J377" s="29" t="s">
        <v>1161</v>
      </c>
    </row>
    <row r="378" ht="42.75" customHeight="1" spans="1:10">
      <c r="A378" s="167"/>
      <c r="B378" s="167"/>
      <c r="C378" s="22" t="s">
        <v>564</v>
      </c>
      <c r="D378" s="22" t="s">
        <v>571</v>
      </c>
      <c r="E378" s="29" t="s">
        <v>1162</v>
      </c>
      <c r="F378" s="22" t="s">
        <v>542</v>
      </c>
      <c r="G378" s="29" t="s">
        <v>1163</v>
      </c>
      <c r="H378" s="22" t="s">
        <v>568</v>
      </c>
      <c r="I378" s="22" t="s">
        <v>569</v>
      </c>
      <c r="J378" s="29" t="s">
        <v>1162</v>
      </c>
    </row>
    <row r="379" ht="42.75" customHeight="1" spans="1:10">
      <c r="A379" s="168"/>
      <c r="B379" s="168"/>
      <c r="C379" s="22" t="s">
        <v>574</v>
      </c>
      <c r="D379" s="22" t="s">
        <v>575</v>
      </c>
      <c r="E379" s="29" t="s">
        <v>1065</v>
      </c>
      <c r="F379" s="22" t="s">
        <v>577</v>
      </c>
      <c r="G379" s="29" t="s">
        <v>641</v>
      </c>
      <c r="H379" s="22" t="s">
        <v>553</v>
      </c>
      <c r="I379" s="22" t="s">
        <v>544</v>
      </c>
      <c r="J379" s="29" t="s">
        <v>1066</v>
      </c>
    </row>
    <row r="380" ht="42.75" customHeight="1" spans="1:10">
      <c r="A380" s="166" t="s">
        <v>1164</v>
      </c>
      <c r="B380" s="166" t="s">
        <v>1165</v>
      </c>
      <c r="C380" s="22" t="s">
        <v>539</v>
      </c>
      <c r="D380" s="22" t="s">
        <v>540</v>
      </c>
      <c r="E380" s="29" t="s">
        <v>1166</v>
      </c>
      <c r="F380" s="22" t="s">
        <v>542</v>
      </c>
      <c r="G380" s="29" t="s">
        <v>88</v>
      </c>
      <c r="H380" s="22" t="s">
        <v>1167</v>
      </c>
      <c r="I380" s="22" t="s">
        <v>544</v>
      </c>
      <c r="J380" s="29" t="s">
        <v>1168</v>
      </c>
    </row>
    <row r="381" ht="42.75" customHeight="1" spans="1:10">
      <c r="A381" s="167"/>
      <c r="B381" s="167"/>
      <c r="C381" s="22" t="s">
        <v>539</v>
      </c>
      <c r="D381" s="22" t="s">
        <v>540</v>
      </c>
      <c r="E381" s="29" t="s">
        <v>1169</v>
      </c>
      <c r="F381" s="22" t="s">
        <v>542</v>
      </c>
      <c r="G381" s="29" t="s">
        <v>89</v>
      </c>
      <c r="H381" s="22" t="s">
        <v>1167</v>
      </c>
      <c r="I381" s="22" t="s">
        <v>544</v>
      </c>
      <c r="J381" s="29" t="s">
        <v>1169</v>
      </c>
    </row>
    <row r="382" ht="42.75" customHeight="1" spans="1:10">
      <c r="A382" s="167"/>
      <c r="B382" s="167"/>
      <c r="C382" s="22" t="s">
        <v>539</v>
      </c>
      <c r="D382" s="22" t="s">
        <v>550</v>
      </c>
      <c r="E382" s="29" t="s">
        <v>1170</v>
      </c>
      <c r="F382" s="22" t="s">
        <v>542</v>
      </c>
      <c r="G382" s="29" t="s">
        <v>552</v>
      </c>
      <c r="H382" s="22" t="s">
        <v>553</v>
      </c>
      <c r="I382" s="22" t="s">
        <v>544</v>
      </c>
      <c r="J382" s="29" t="s">
        <v>1171</v>
      </c>
    </row>
    <row r="383" ht="42.75" customHeight="1" spans="1:10">
      <c r="A383" s="167"/>
      <c r="B383" s="167"/>
      <c r="C383" s="22" t="s">
        <v>539</v>
      </c>
      <c r="D383" s="22" t="s">
        <v>550</v>
      </c>
      <c r="E383" s="29" t="s">
        <v>1172</v>
      </c>
      <c r="F383" s="22" t="s">
        <v>542</v>
      </c>
      <c r="G383" s="29" t="s">
        <v>552</v>
      </c>
      <c r="H383" s="22" t="s">
        <v>553</v>
      </c>
      <c r="I383" s="22" t="s">
        <v>544</v>
      </c>
      <c r="J383" s="29" t="s">
        <v>1173</v>
      </c>
    </row>
    <row r="384" ht="42.75" customHeight="1" spans="1:10">
      <c r="A384" s="167"/>
      <c r="B384" s="167"/>
      <c r="C384" s="22" t="s">
        <v>539</v>
      </c>
      <c r="D384" s="22" t="s">
        <v>556</v>
      </c>
      <c r="E384" s="29" t="s">
        <v>1174</v>
      </c>
      <c r="F384" s="22" t="s">
        <v>542</v>
      </c>
      <c r="G384" s="29" t="s">
        <v>552</v>
      </c>
      <c r="H384" s="22" t="s">
        <v>553</v>
      </c>
      <c r="I384" s="22" t="s">
        <v>544</v>
      </c>
      <c r="J384" s="29" t="s">
        <v>558</v>
      </c>
    </row>
    <row r="385" ht="42.75" customHeight="1" spans="1:10">
      <c r="A385" s="167"/>
      <c r="B385" s="167"/>
      <c r="C385" s="22" t="s">
        <v>539</v>
      </c>
      <c r="D385" s="22" t="s">
        <v>556</v>
      </c>
      <c r="E385" s="29" t="s">
        <v>1175</v>
      </c>
      <c r="F385" s="22" t="s">
        <v>542</v>
      </c>
      <c r="G385" s="29" t="s">
        <v>552</v>
      </c>
      <c r="H385" s="22" t="s">
        <v>553</v>
      </c>
      <c r="I385" s="22" t="s">
        <v>544</v>
      </c>
      <c r="J385" s="29" t="s">
        <v>558</v>
      </c>
    </row>
    <row r="386" ht="42.75" customHeight="1" spans="1:10">
      <c r="A386" s="167"/>
      <c r="B386" s="167"/>
      <c r="C386" s="22" t="s">
        <v>539</v>
      </c>
      <c r="D386" s="22" t="s">
        <v>559</v>
      </c>
      <c r="E386" s="29" t="s">
        <v>560</v>
      </c>
      <c r="F386" s="22" t="s">
        <v>542</v>
      </c>
      <c r="G386" s="29" t="s">
        <v>1176</v>
      </c>
      <c r="H386" s="22" t="s">
        <v>562</v>
      </c>
      <c r="I386" s="22" t="s">
        <v>544</v>
      </c>
      <c r="J386" s="29" t="s">
        <v>671</v>
      </c>
    </row>
    <row r="387" ht="42.75" customHeight="1" spans="1:10">
      <c r="A387" s="167"/>
      <c r="B387" s="167"/>
      <c r="C387" s="22" t="s">
        <v>564</v>
      </c>
      <c r="D387" s="22" t="s">
        <v>565</v>
      </c>
      <c r="E387" s="29" t="s">
        <v>1177</v>
      </c>
      <c r="F387" s="22" t="s">
        <v>542</v>
      </c>
      <c r="G387" s="29" t="s">
        <v>905</v>
      </c>
      <c r="H387" s="22" t="s">
        <v>568</v>
      </c>
      <c r="I387" s="22" t="s">
        <v>569</v>
      </c>
      <c r="J387" s="29" t="s">
        <v>1177</v>
      </c>
    </row>
    <row r="388" ht="42.75" customHeight="1" spans="1:10">
      <c r="A388" s="167"/>
      <c r="B388" s="167"/>
      <c r="C388" s="22" t="s">
        <v>564</v>
      </c>
      <c r="D388" s="22" t="s">
        <v>565</v>
      </c>
      <c r="E388" s="29" t="s">
        <v>1178</v>
      </c>
      <c r="F388" s="22" t="s">
        <v>542</v>
      </c>
      <c r="G388" s="29" t="s">
        <v>1179</v>
      </c>
      <c r="H388" s="22" t="s">
        <v>568</v>
      </c>
      <c r="I388" s="22" t="s">
        <v>569</v>
      </c>
      <c r="J388" s="29" t="s">
        <v>1178</v>
      </c>
    </row>
    <row r="389" ht="42.75" customHeight="1" spans="1:10">
      <c r="A389" s="167"/>
      <c r="B389" s="167"/>
      <c r="C389" s="22" t="s">
        <v>564</v>
      </c>
      <c r="D389" s="22" t="s">
        <v>613</v>
      </c>
      <c r="E389" s="29" t="s">
        <v>1180</v>
      </c>
      <c r="F389" s="22" t="s">
        <v>542</v>
      </c>
      <c r="G389" s="29" t="s">
        <v>697</v>
      </c>
      <c r="H389" s="22" t="s">
        <v>568</v>
      </c>
      <c r="I389" s="22" t="s">
        <v>569</v>
      </c>
      <c r="J389" s="29" t="s">
        <v>1180</v>
      </c>
    </row>
    <row r="390" ht="42.75" customHeight="1" spans="1:10">
      <c r="A390" s="167"/>
      <c r="B390" s="167"/>
      <c r="C390" s="22" t="s">
        <v>564</v>
      </c>
      <c r="D390" s="22" t="s">
        <v>571</v>
      </c>
      <c r="E390" s="29" t="s">
        <v>1181</v>
      </c>
      <c r="F390" s="22" t="s">
        <v>542</v>
      </c>
      <c r="G390" s="29" t="s">
        <v>939</v>
      </c>
      <c r="H390" s="22" t="s">
        <v>568</v>
      </c>
      <c r="I390" s="22" t="s">
        <v>569</v>
      </c>
      <c r="J390" s="29" t="s">
        <v>1181</v>
      </c>
    </row>
    <row r="391" ht="42.75" customHeight="1" spans="1:10">
      <c r="A391" s="168"/>
      <c r="B391" s="168"/>
      <c r="C391" s="22" t="s">
        <v>574</v>
      </c>
      <c r="D391" s="22" t="s">
        <v>575</v>
      </c>
      <c r="E391" s="29" t="s">
        <v>1182</v>
      </c>
      <c r="F391" s="22" t="s">
        <v>577</v>
      </c>
      <c r="G391" s="29" t="s">
        <v>641</v>
      </c>
      <c r="H391" s="22" t="s">
        <v>553</v>
      </c>
      <c r="I391" s="22" t="s">
        <v>544</v>
      </c>
      <c r="J391" s="29" t="s">
        <v>1182</v>
      </c>
    </row>
    <row r="392" ht="42.75" customHeight="1" spans="1:10">
      <c r="A392" s="166" t="s">
        <v>1183</v>
      </c>
      <c r="B392" s="166" t="s">
        <v>1184</v>
      </c>
      <c r="C392" s="22" t="s">
        <v>539</v>
      </c>
      <c r="D392" s="22" t="s">
        <v>540</v>
      </c>
      <c r="E392" s="29" t="s">
        <v>1185</v>
      </c>
      <c r="F392" s="22" t="s">
        <v>577</v>
      </c>
      <c r="G392" s="29" t="s">
        <v>90</v>
      </c>
      <c r="H392" s="22" t="s">
        <v>944</v>
      </c>
      <c r="I392" s="22" t="s">
        <v>544</v>
      </c>
      <c r="J392" s="29" t="s">
        <v>1186</v>
      </c>
    </row>
    <row r="393" ht="42.75" customHeight="1" spans="1:10">
      <c r="A393" s="167"/>
      <c r="B393" s="167"/>
      <c r="C393" s="22" t="s">
        <v>539</v>
      </c>
      <c r="D393" s="22" t="s">
        <v>540</v>
      </c>
      <c r="E393" s="29" t="s">
        <v>1187</v>
      </c>
      <c r="F393" s="22" t="s">
        <v>577</v>
      </c>
      <c r="G393" s="29" t="s">
        <v>89</v>
      </c>
      <c r="H393" s="22" t="s">
        <v>944</v>
      </c>
      <c r="I393" s="22" t="s">
        <v>544</v>
      </c>
      <c r="J393" s="29" t="s">
        <v>1188</v>
      </c>
    </row>
    <row r="394" ht="42.75" customHeight="1" spans="1:10">
      <c r="A394" s="167"/>
      <c r="B394" s="167"/>
      <c r="C394" s="22" t="s">
        <v>539</v>
      </c>
      <c r="D394" s="22" t="s">
        <v>550</v>
      </c>
      <c r="E394" s="29" t="s">
        <v>1189</v>
      </c>
      <c r="F394" s="22" t="s">
        <v>542</v>
      </c>
      <c r="G394" s="29" t="s">
        <v>552</v>
      </c>
      <c r="H394" s="22" t="s">
        <v>553</v>
      </c>
      <c r="I394" s="22" t="s">
        <v>544</v>
      </c>
      <c r="J394" s="29" t="s">
        <v>945</v>
      </c>
    </row>
    <row r="395" ht="42.75" customHeight="1" spans="1:10">
      <c r="A395" s="167"/>
      <c r="B395" s="167"/>
      <c r="C395" s="22" t="s">
        <v>539</v>
      </c>
      <c r="D395" s="22" t="s">
        <v>556</v>
      </c>
      <c r="E395" s="29" t="s">
        <v>946</v>
      </c>
      <c r="F395" s="22" t="s">
        <v>542</v>
      </c>
      <c r="G395" s="29" t="s">
        <v>552</v>
      </c>
      <c r="H395" s="22" t="s">
        <v>553</v>
      </c>
      <c r="I395" s="22" t="s">
        <v>544</v>
      </c>
      <c r="J395" s="29" t="s">
        <v>558</v>
      </c>
    </row>
    <row r="396" ht="42.75" customHeight="1" spans="1:10">
      <c r="A396" s="167"/>
      <c r="B396" s="167"/>
      <c r="C396" s="22" t="s">
        <v>539</v>
      </c>
      <c r="D396" s="22" t="s">
        <v>559</v>
      </c>
      <c r="E396" s="29" t="s">
        <v>560</v>
      </c>
      <c r="F396" s="22" t="s">
        <v>598</v>
      </c>
      <c r="G396" s="29" t="s">
        <v>1190</v>
      </c>
      <c r="H396" s="22" t="s">
        <v>553</v>
      </c>
      <c r="I396" s="22" t="s">
        <v>544</v>
      </c>
      <c r="J396" s="29" t="s">
        <v>1190</v>
      </c>
    </row>
    <row r="397" ht="42.75" customHeight="1" spans="1:10">
      <c r="A397" s="167"/>
      <c r="B397" s="167"/>
      <c r="C397" s="22" t="s">
        <v>564</v>
      </c>
      <c r="D397" s="22" t="s">
        <v>565</v>
      </c>
      <c r="E397" s="29" t="s">
        <v>948</v>
      </c>
      <c r="F397" s="22" t="s">
        <v>542</v>
      </c>
      <c r="G397" s="29" t="s">
        <v>636</v>
      </c>
      <c r="H397" s="22" t="s">
        <v>568</v>
      </c>
      <c r="I397" s="22" t="s">
        <v>569</v>
      </c>
      <c r="J397" s="29" t="s">
        <v>948</v>
      </c>
    </row>
    <row r="398" ht="42.75" customHeight="1" spans="1:10">
      <c r="A398" s="167"/>
      <c r="B398" s="167"/>
      <c r="C398" s="22" t="s">
        <v>564</v>
      </c>
      <c r="D398" s="22" t="s">
        <v>571</v>
      </c>
      <c r="E398" s="29" t="s">
        <v>949</v>
      </c>
      <c r="F398" s="22" t="s">
        <v>542</v>
      </c>
      <c r="G398" s="29" t="s">
        <v>950</v>
      </c>
      <c r="H398" s="22" t="s">
        <v>568</v>
      </c>
      <c r="I398" s="22" t="s">
        <v>569</v>
      </c>
      <c r="J398" s="29" t="s">
        <v>949</v>
      </c>
    </row>
    <row r="399" ht="42.75" customHeight="1" spans="1:10">
      <c r="A399" s="168"/>
      <c r="B399" s="168"/>
      <c r="C399" s="22" t="s">
        <v>574</v>
      </c>
      <c r="D399" s="22" t="s">
        <v>575</v>
      </c>
      <c r="E399" s="29" t="s">
        <v>640</v>
      </c>
      <c r="F399" s="22" t="s">
        <v>577</v>
      </c>
      <c r="G399" s="29" t="s">
        <v>578</v>
      </c>
      <c r="H399" s="22" t="s">
        <v>553</v>
      </c>
      <c r="I399" s="22" t="s">
        <v>544</v>
      </c>
      <c r="J399" s="29" t="s">
        <v>640</v>
      </c>
    </row>
    <row r="400" ht="42.75" customHeight="1" spans="1:10">
      <c r="A400" s="166" t="s">
        <v>1191</v>
      </c>
      <c r="B400" s="166" t="s">
        <v>1192</v>
      </c>
      <c r="C400" s="22" t="s">
        <v>539</v>
      </c>
      <c r="D400" s="22" t="s">
        <v>540</v>
      </c>
      <c r="E400" s="29" t="s">
        <v>1193</v>
      </c>
      <c r="F400" s="22" t="s">
        <v>542</v>
      </c>
      <c r="G400" s="29" t="s">
        <v>92</v>
      </c>
      <c r="H400" s="22" t="s">
        <v>944</v>
      </c>
      <c r="I400" s="22" t="s">
        <v>544</v>
      </c>
      <c r="J400" s="29" t="s">
        <v>1194</v>
      </c>
    </row>
    <row r="401" ht="42.75" customHeight="1" spans="1:10">
      <c r="A401" s="167"/>
      <c r="B401" s="167"/>
      <c r="C401" s="22" t="s">
        <v>539</v>
      </c>
      <c r="D401" s="22" t="s">
        <v>540</v>
      </c>
      <c r="E401" s="29" t="s">
        <v>1195</v>
      </c>
      <c r="F401" s="22" t="s">
        <v>542</v>
      </c>
      <c r="G401" s="29" t="s">
        <v>1196</v>
      </c>
      <c r="H401" s="22" t="s">
        <v>1197</v>
      </c>
      <c r="I401" s="22" t="s">
        <v>544</v>
      </c>
      <c r="J401" s="29" t="s">
        <v>1198</v>
      </c>
    </row>
    <row r="402" ht="42.75" customHeight="1" spans="1:10">
      <c r="A402" s="167"/>
      <c r="B402" s="167"/>
      <c r="C402" s="22" t="s">
        <v>539</v>
      </c>
      <c r="D402" s="22" t="s">
        <v>540</v>
      </c>
      <c r="E402" s="29" t="s">
        <v>1199</v>
      </c>
      <c r="F402" s="22" t="s">
        <v>542</v>
      </c>
      <c r="G402" s="29" t="s">
        <v>97</v>
      </c>
      <c r="H402" s="22" t="s">
        <v>1200</v>
      </c>
      <c r="I402" s="22" t="s">
        <v>544</v>
      </c>
      <c r="J402" s="29" t="s">
        <v>1201</v>
      </c>
    </row>
    <row r="403" ht="42.75" customHeight="1" spans="1:10">
      <c r="A403" s="167"/>
      <c r="B403" s="167"/>
      <c r="C403" s="22" t="s">
        <v>539</v>
      </c>
      <c r="D403" s="22" t="s">
        <v>540</v>
      </c>
      <c r="E403" s="29" t="s">
        <v>1202</v>
      </c>
      <c r="F403" s="22" t="s">
        <v>542</v>
      </c>
      <c r="G403" s="29" t="s">
        <v>97</v>
      </c>
      <c r="H403" s="22" t="s">
        <v>590</v>
      </c>
      <c r="I403" s="22" t="s">
        <v>544</v>
      </c>
      <c r="J403" s="29" t="s">
        <v>1203</v>
      </c>
    </row>
    <row r="404" ht="42.75" customHeight="1" spans="1:10">
      <c r="A404" s="167"/>
      <c r="B404" s="167"/>
      <c r="C404" s="22" t="s">
        <v>539</v>
      </c>
      <c r="D404" s="22" t="s">
        <v>540</v>
      </c>
      <c r="E404" s="29" t="s">
        <v>1204</v>
      </c>
      <c r="F404" s="22" t="s">
        <v>542</v>
      </c>
      <c r="G404" s="29" t="s">
        <v>1205</v>
      </c>
      <c r="H404" s="22" t="s">
        <v>1206</v>
      </c>
      <c r="I404" s="22" t="s">
        <v>544</v>
      </c>
      <c r="J404" s="29" t="s">
        <v>1207</v>
      </c>
    </row>
    <row r="405" ht="42.75" customHeight="1" spans="1:10">
      <c r="A405" s="167"/>
      <c r="B405" s="167"/>
      <c r="C405" s="22" t="s">
        <v>539</v>
      </c>
      <c r="D405" s="22" t="s">
        <v>550</v>
      </c>
      <c r="E405" s="29" t="s">
        <v>1208</v>
      </c>
      <c r="F405" s="22" t="s">
        <v>542</v>
      </c>
      <c r="G405" s="29" t="s">
        <v>552</v>
      </c>
      <c r="H405" s="22" t="s">
        <v>553</v>
      </c>
      <c r="I405" s="22" t="s">
        <v>544</v>
      </c>
      <c r="J405" s="29" t="s">
        <v>1209</v>
      </c>
    </row>
    <row r="406" ht="42.75" customHeight="1" spans="1:10">
      <c r="A406" s="167"/>
      <c r="B406" s="167"/>
      <c r="C406" s="22" t="s">
        <v>539</v>
      </c>
      <c r="D406" s="22" t="s">
        <v>556</v>
      </c>
      <c r="E406" s="29" t="s">
        <v>1210</v>
      </c>
      <c r="F406" s="22" t="s">
        <v>542</v>
      </c>
      <c r="G406" s="29" t="s">
        <v>552</v>
      </c>
      <c r="H406" s="22" t="s">
        <v>553</v>
      </c>
      <c r="I406" s="22" t="s">
        <v>544</v>
      </c>
      <c r="J406" s="29" t="s">
        <v>558</v>
      </c>
    </row>
    <row r="407" ht="42.75" customHeight="1" spans="1:10">
      <c r="A407" s="167"/>
      <c r="B407" s="167"/>
      <c r="C407" s="22" t="s">
        <v>539</v>
      </c>
      <c r="D407" s="22" t="s">
        <v>559</v>
      </c>
      <c r="E407" s="29" t="s">
        <v>560</v>
      </c>
      <c r="F407" s="22" t="s">
        <v>542</v>
      </c>
      <c r="G407" s="29" t="s">
        <v>1211</v>
      </c>
      <c r="H407" s="22" t="s">
        <v>562</v>
      </c>
      <c r="I407" s="22" t="s">
        <v>544</v>
      </c>
      <c r="J407" s="29" t="s">
        <v>653</v>
      </c>
    </row>
    <row r="408" ht="42.75" customHeight="1" spans="1:10">
      <c r="A408" s="167"/>
      <c r="B408" s="167"/>
      <c r="C408" s="22" t="s">
        <v>564</v>
      </c>
      <c r="D408" s="22" t="s">
        <v>565</v>
      </c>
      <c r="E408" s="29" t="s">
        <v>1212</v>
      </c>
      <c r="F408" s="22" t="s">
        <v>542</v>
      </c>
      <c r="G408" s="29" t="s">
        <v>1213</v>
      </c>
      <c r="H408" s="22" t="s">
        <v>568</v>
      </c>
      <c r="I408" s="22" t="s">
        <v>569</v>
      </c>
      <c r="J408" s="29" t="s">
        <v>1214</v>
      </c>
    </row>
    <row r="409" ht="42.75" customHeight="1" spans="1:10">
      <c r="A409" s="167"/>
      <c r="B409" s="167"/>
      <c r="C409" s="22" t="s">
        <v>564</v>
      </c>
      <c r="D409" s="22" t="s">
        <v>565</v>
      </c>
      <c r="E409" s="29" t="s">
        <v>1215</v>
      </c>
      <c r="F409" s="22" t="s">
        <v>542</v>
      </c>
      <c r="G409" s="29" t="s">
        <v>636</v>
      </c>
      <c r="H409" s="22" t="s">
        <v>568</v>
      </c>
      <c r="I409" s="22" t="s">
        <v>569</v>
      </c>
      <c r="J409" s="29" t="s">
        <v>1215</v>
      </c>
    </row>
    <row r="410" ht="42.75" customHeight="1" spans="1:10">
      <c r="A410" s="167"/>
      <c r="B410" s="167"/>
      <c r="C410" s="22" t="s">
        <v>564</v>
      </c>
      <c r="D410" s="22" t="s">
        <v>571</v>
      </c>
      <c r="E410" s="29" t="s">
        <v>1216</v>
      </c>
      <c r="F410" s="22" t="s">
        <v>577</v>
      </c>
      <c r="G410" s="29" t="s">
        <v>1217</v>
      </c>
      <c r="H410" s="22" t="s">
        <v>573</v>
      </c>
      <c r="I410" s="22" t="s">
        <v>544</v>
      </c>
      <c r="J410" s="29" t="s">
        <v>1218</v>
      </c>
    </row>
    <row r="411" ht="42.75" customHeight="1" spans="1:10">
      <c r="A411" s="168"/>
      <c r="B411" s="168"/>
      <c r="C411" s="22" t="s">
        <v>574</v>
      </c>
      <c r="D411" s="22" t="s">
        <v>575</v>
      </c>
      <c r="E411" s="29" t="s">
        <v>1219</v>
      </c>
      <c r="F411" s="22" t="s">
        <v>577</v>
      </c>
      <c r="G411" s="29" t="s">
        <v>641</v>
      </c>
      <c r="H411" s="22" t="s">
        <v>553</v>
      </c>
      <c r="I411" s="22" t="s">
        <v>544</v>
      </c>
      <c r="J411" s="29" t="s">
        <v>1220</v>
      </c>
    </row>
    <row r="412" ht="42.75" customHeight="1" spans="1:10">
      <c r="A412" s="166" t="s">
        <v>1221</v>
      </c>
      <c r="B412" s="166" t="s">
        <v>1222</v>
      </c>
      <c r="C412" s="22" t="s">
        <v>539</v>
      </c>
      <c r="D412" s="22" t="s">
        <v>540</v>
      </c>
      <c r="E412" s="29" t="s">
        <v>1223</v>
      </c>
      <c r="F412" s="22" t="s">
        <v>577</v>
      </c>
      <c r="G412" s="29" t="s">
        <v>88</v>
      </c>
      <c r="H412" s="22" t="s">
        <v>802</v>
      </c>
      <c r="I412" s="22" t="s">
        <v>544</v>
      </c>
      <c r="J412" s="29" t="s">
        <v>1223</v>
      </c>
    </row>
    <row r="413" ht="42.75" customHeight="1" spans="1:10">
      <c r="A413" s="167"/>
      <c r="B413" s="167"/>
      <c r="C413" s="22" t="s">
        <v>539</v>
      </c>
      <c r="D413" s="22" t="s">
        <v>550</v>
      </c>
      <c r="E413" s="29" t="s">
        <v>1224</v>
      </c>
      <c r="F413" s="22" t="s">
        <v>542</v>
      </c>
      <c r="G413" s="29" t="s">
        <v>552</v>
      </c>
      <c r="H413" s="22" t="s">
        <v>553</v>
      </c>
      <c r="I413" s="22" t="s">
        <v>544</v>
      </c>
      <c r="J413" s="29" t="s">
        <v>1224</v>
      </c>
    </row>
    <row r="414" ht="42.75" customHeight="1" spans="1:10">
      <c r="A414" s="167"/>
      <c r="B414" s="167"/>
      <c r="C414" s="22" t="s">
        <v>539</v>
      </c>
      <c r="D414" s="22" t="s">
        <v>556</v>
      </c>
      <c r="E414" s="29" t="s">
        <v>1225</v>
      </c>
      <c r="F414" s="22" t="s">
        <v>542</v>
      </c>
      <c r="G414" s="29" t="s">
        <v>552</v>
      </c>
      <c r="H414" s="22" t="s">
        <v>553</v>
      </c>
      <c r="I414" s="22" t="s">
        <v>544</v>
      </c>
      <c r="J414" s="29" t="s">
        <v>558</v>
      </c>
    </row>
    <row r="415" ht="42.75" customHeight="1" spans="1:10">
      <c r="A415" s="167"/>
      <c r="B415" s="167"/>
      <c r="C415" s="22" t="s">
        <v>539</v>
      </c>
      <c r="D415" s="22" t="s">
        <v>540</v>
      </c>
      <c r="E415" s="29" t="s">
        <v>560</v>
      </c>
      <c r="F415" s="22" t="s">
        <v>542</v>
      </c>
      <c r="G415" s="29" t="s">
        <v>1226</v>
      </c>
      <c r="H415" s="22" t="s">
        <v>562</v>
      </c>
      <c r="I415" s="22" t="s">
        <v>544</v>
      </c>
      <c r="J415" s="29" t="s">
        <v>558</v>
      </c>
    </row>
    <row r="416" ht="42.75" customHeight="1" spans="1:10">
      <c r="A416" s="167"/>
      <c r="B416" s="167"/>
      <c r="C416" s="22" t="s">
        <v>564</v>
      </c>
      <c r="D416" s="22" t="s">
        <v>565</v>
      </c>
      <c r="E416" s="29" t="s">
        <v>1227</v>
      </c>
      <c r="F416" s="22" t="s">
        <v>542</v>
      </c>
      <c r="G416" s="29" t="s">
        <v>905</v>
      </c>
      <c r="H416" s="22" t="s">
        <v>568</v>
      </c>
      <c r="I416" s="22" t="s">
        <v>569</v>
      </c>
      <c r="J416" s="29" t="s">
        <v>1227</v>
      </c>
    </row>
    <row r="417" ht="42.75" customHeight="1" spans="1:10">
      <c r="A417" s="167"/>
      <c r="B417" s="167"/>
      <c r="C417" s="22" t="s">
        <v>564</v>
      </c>
      <c r="D417" s="22" t="s">
        <v>571</v>
      </c>
      <c r="E417" s="29" t="s">
        <v>1228</v>
      </c>
      <c r="F417" s="22" t="s">
        <v>542</v>
      </c>
      <c r="G417" s="29" t="s">
        <v>1229</v>
      </c>
      <c r="H417" s="22" t="s">
        <v>568</v>
      </c>
      <c r="I417" s="22" t="s">
        <v>569</v>
      </c>
      <c r="J417" s="29" t="s">
        <v>1228</v>
      </c>
    </row>
    <row r="418" ht="42.75" customHeight="1" spans="1:10">
      <c r="A418" s="168"/>
      <c r="B418" s="168"/>
      <c r="C418" s="22" t="s">
        <v>574</v>
      </c>
      <c r="D418" s="22" t="s">
        <v>575</v>
      </c>
      <c r="E418" s="29" t="s">
        <v>1219</v>
      </c>
      <c r="F418" s="22" t="s">
        <v>577</v>
      </c>
      <c r="G418" s="29" t="s">
        <v>578</v>
      </c>
      <c r="H418" s="22" t="s">
        <v>553</v>
      </c>
      <c r="I418" s="22" t="s">
        <v>544</v>
      </c>
      <c r="J418" s="29" t="s">
        <v>1220</v>
      </c>
    </row>
    <row r="419" ht="56.25" spans="1:10">
      <c r="A419" s="166" t="s">
        <v>1230</v>
      </c>
      <c r="B419" s="166" t="s">
        <v>1231</v>
      </c>
      <c r="C419" s="22" t="s">
        <v>539</v>
      </c>
      <c r="D419" s="22" t="s">
        <v>540</v>
      </c>
      <c r="E419" s="29" t="s">
        <v>1232</v>
      </c>
      <c r="F419" s="22" t="s">
        <v>542</v>
      </c>
      <c r="G419" s="29" t="s">
        <v>92</v>
      </c>
      <c r="H419" s="22" t="s">
        <v>593</v>
      </c>
      <c r="I419" s="22" t="s">
        <v>544</v>
      </c>
      <c r="J419" s="29" t="s">
        <v>1233</v>
      </c>
    </row>
    <row r="420" ht="33.75" spans="1:10">
      <c r="A420" s="167"/>
      <c r="B420" s="167"/>
      <c r="C420" s="22" t="s">
        <v>539</v>
      </c>
      <c r="D420" s="22" t="s">
        <v>550</v>
      </c>
      <c r="E420" s="29" t="s">
        <v>1234</v>
      </c>
      <c r="F420" s="22" t="s">
        <v>542</v>
      </c>
      <c r="G420" s="29" t="s">
        <v>552</v>
      </c>
      <c r="H420" s="22" t="s">
        <v>553</v>
      </c>
      <c r="I420" s="22" t="s">
        <v>544</v>
      </c>
      <c r="J420" s="29" t="s">
        <v>1234</v>
      </c>
    </row>
    <row r="421" ht="42.75" customHeight="1" spans="1:10">
      <c r="A421" s="167"/>
      <c r="B421" s="167"/>
      <c r="C421" s="22" t="s">
        <v>539</v>
      </c>
      <c r="D421" s="22" t="s">
        <v>556</v>
      </c>
      <c r="E421" s="29" t="s">
        <v>1235</v>
      </c>
      <c r="F421" s="22" t="s">
        <v>542</v>
      </c>
      <c r="G421" s="29" t="s">
        <v>552</v>
      </c>
      <c r="H421" s="22" t="s">
        <v>553</v>
      </c>
      <c r="I421" s="22" t="s">
        <v>544</v>
      </c>
      <c r="J421" s="29" t="s">
        <v>558</v>
      </c>
    </row>
    <row r="422" ht="42.75" customHeight="1" spans="1:10">
      <c r="A422" s="167"/>
      <c r="B422" s="167"/>
      <c r="C422" s="22" t="s">
        <v>539</v>
      </c>
      <c r="D422" s="22" t="s">
        <v>559</v>
      </c>
      <c r="E422" s="29" t="s">
        <v>560</v>
      </c>
      <c r="F422" s="22" t="s">
        <v>542</v>
      </c>
      <c r="G422" s="29" t="s">
        <v>1236</v>
      </c>
      <c r="H422" s="22" t="s">
        <v>562</v>
      </c>
      <c r="I422" s="22" t="s">
        <v>544</v>
      </c>
      <c r="J422" s="29" t="s">
        <v>653</v>
      </c>
    </row>
    <row r="423" ht="42.75" customHeight="1" spans="1:10">
      <c r="A423" s="167"/>
      <c r="B423" s="167"/>
      <c r="C423" s="22" t="s">
        <v>564</v>
      </c>
      <c r="D423" s="22" t="s">
        <v>565</v>
      </c>
      <c r="E423" s="29" t="s">
        <v>1237</v>
      </c>
      <c r="F423" s="22" t="s">
        <v>542</v>
      </c>
      <c r="G423" s="29" t="s">
        <v>697</v>
      </c>
      <c r="H423" s="22" t="s">
        <v>568</v>
      </c>
      <c r="I423" s="22" t="s">
        <v>569</v>
      </c>
      <c r="J423" s="29" t="s">
        <v>1237</v>
      </c>
    </row>
    <row r="424" ht="42.75" customHeight="1" spans="1:10">
      <c r="A424" s="167"/>
      <c r="B424" s="167"/>
      <c r="C424" s="22" t="s">
        <v>564</v>
      </c>
      <c r="D424" s="22" t="s">
        <v>565</v>
      </c>
      <c r="E424" s="29" t="s">
        <v>1238</v>
      </c>
      <c r="F424" s="22" t="s">
        <v>542</v>
      </c>
      <c r="G424" s="29" t="s">
        <v>1239</v>
      </c>
      <c r="H424" s="22" t="s">
        <v>568</v>
      </c>
      <c r="I424" s="22" t="s">
        <v>569</v>
      </c>
      <c r="J424" s="29" t="s">
        <v>1238</v>
      </c>
    </row>
    <row r="425" ht="42.75" customHeight="1" spans="1:10">
      <c r="A425" s="167"/>
      <c r="B425" s="167"/>
      <c r="C425" s="22" t="s">
        <v>564</v>
      </c>
      <c r="D425" s="22" t="s">
        <v>565</v>
      </c>
      <c r="E425" s="29" t="s">
        <v>1240</v>
      </c>
      <c r="F425" s="22" t="s">
        <v>542</v>
      </c>
      <c r="G425" s="29" t="s">
        <v>1241</v>
      </c>
      <c r="H425" s="22" t="s">
        <v>568</v>
      </c>
      <c r="I425" s="22" t="s">
        <v>569</v>
      </c>
      <c r="J425" s="29" t="s">
        <v>1240</v>
      </c>
    </row>
    <row r="426" ht="42.75" customHeight="1" spans="1:10">
      <c r="A426" s="167"/>
      <c r="B426" s="167"/>
      <c r="C426" s="22" t="s">
        <v>564</v>
      </c>
      <c r="D426" s="22" t="s">
        <v>613</v>
      </c>
      <c r="E426" s="29" t="s">
        <v>1242</v>
      </c>
      <c r="F426" s="22" t="s">
        <v>542</v>
      </c>
      <c r="G426" s="29" t="s">
        <v>1243</v>
      </c>
      <c r="H426" s="22" t="s">
        <v>568</v>
      </c>
      <c r="I426" s="22" t="s">
        <v>569</v>
      </c>
      <c r="J426" s="29" t="s">
        <v>1242</v>
      </c>
    </row>
    <row r="427" ht="42.75" customHeight="1" spans="1:10">
      <c r="A427" s="167"/>
      <c r="B427" s="167"/>
      <c r="C427" s="22" t="s">
        <v>564</v>
      </c>
      <c r="D427" s="22" t="s">
        <v>571</v>
      </c>
      <c r="E427" s="29" t="s">
        <v>1244</v>
      </c>
      <c r="F427" s="22" t="s">
        <v>542</v>
      </c>
      <c r="G427" s="29" t="s">
        <v>677</v>
      </c>
      <c r="H427" s="22" t="s">
        <v>568</v>
      </c>
      <c r="I427" s="22" t="s">
        <v>569</v>
      </c>
      <c r="J427" s="29" t="s">
        <v>1244</v>
      </c>
    </row>
    <row r="428" ht="42.75" customHeight="1" spans="1:10">
      <c r="A428" s="168"/>
      <c r="B428" s="168"/>
      <c r="C428" s="22" t="s">
        <v>574</v>
      </c>
      <c r="D428" s="22" t="s">
        <v>575</v>
      </c>
      <c r="E428" s="29" t="s">
        <v>640</v>
      </c>
      <c r="F428" s="22" t="s">
        <v>577</v>
      </c>
      <c r="G428" s="29" t="s">
        <v>641</v>
      </c>
      <c r="H428" s="22" t="s">
        <v>553</v>
      </c>
      <c r="I428" s="22" t="s">
        <v>544</v>
      </c>
      <c r="J428" s="29" t="s">
        <v>640</v>
      </c>
    </row>
    <row r="429" ht="42.75" customHeight="1" spans="1:10">
      <c r="A429" s="166" t="s">
        <v>1245</v>
      </c>
      <c r="B429" s="166" t="s">
        <v>1246</v>
      </c>
      <c r="C429" s="22" t="s">
        <v>539</v>
      </c>
      <c r="D429" s="22" t="s">
        <v>540</v>
      </c>
      <c r="E429" s="29" t="s">
        <v>1247</v>
      </c>
      <c r="F429" s="22" t="s">
        <v>577</v>
      </c>
      <c r="G429" s="29" t="s">
        <v>89</v>
      </c>
      <c r="H429" s="22" t="s">
        <v>590</v>
      </c>
      <c r="I429" s="22" t="s">
        <v>544</v>
      </c>
      <c r="J429" s="29" t="s">
        <v>1248</v>
      </c>
    </row>
    <row r="430" ht="42.75" customHeight="1" spans="1:10">
      <c r="A430" s="167"/>
      <c r="B430" s="167"/>
      <c r="C430" s="22" t="s">
        <v>539</v>
      </c>
      <c r="D430" s="22" t="s">
        <v>540</v>
      </c>
      <c r="E430" s="29" t="s">
        <v>1249</v>
      </c>
      <c r="F430" s="22" t="s">
        <v>598</v>
      </c>
      <c r="G430" s="29" t="s">
        <v>1250</v>
      </c>
      <c r="H430" s="22" t="s">
        <v>1005</v>
      </c>
      <c r="I430" s="22" t="s">
        <v>544</v>
      </c>
      <c r="J430" s="29" t="s">
        <v>1251</v>
      </c>
    </row>
    <row r="431" ht="42.75" customHeight="1" spans="1:10">
      <c r="A431" s="167"/>
      <c r="B431" s="167"/>
      <c r="C431" s="22" t="s">
        <v>539</v>
      </c>
      <c r="D431" s="22" t="s">
        <v>540</v>
      </c>
      <c r="E431" s="29" t="s">
        <v>1252</v>
      </c>
      <c r="F431" s="22" t="s">
        <v>598</v>
      </c>
      <c r="G431" s="29" t="s">
        <v>91</v>
      </c>
      <c r="H431" s="22" t="s">
        <v>802</v>
      </c>
      <c r="I431" s="22" t="s">
        <v>544</v>
      </c>
      <c r="J431" s="29" t="s">
        <v>1253</v>
      </c>
    </row>
    <row r="432" ht="42.75" customHeight="1" spans="1:10">
      <c r="A432" s="167"/>
      <c r="B432" s="167"/>
      <c r="C432" s="22" t="s">
        <v>539</v>
      </c>
      <c r="D432" s="22" t="s">
        <v>540</v>
      </c>
      <c r="E432" s="29" t="s">
        <v>1254</v>
      </c>
      <c r="F432" s="22" t="s">
        <v>598</v>
      </c>
      <c r="G432" s="29" t="s">
        <v>1255</v>
      </c>
      <c r="H432" s="22" t="s">
        <v>1256</v>
      </c>
      <c r="I432" s="22" t="s">
        <v>544</v>
      </c>
      <c r="J432" s="29" t="s">
        <v>1257</v>
      </c>
    </row>
    <row r="433" ht="42.75" customHeight="1" spans="1:10">
      <c r="A433" s="167"/>
      <c r="B433" s="167"/>
      <c r="C433" s="22" t="s">
        <v>539</v>
      </c>
      <c r="D433" s="22" t="s">
        <v>540</v>
      </c>
      <c r="E433" s="29" t="s">
        <v>1258</v>
      </c>
      <c r="F433" s="22" t="s">
        <v>598</v>
      </c>
      <c r="G433" s="29" t="s">
        <v>1259</v>
      </c>
      <c r="H433" s="22" t="s">
        <v>590</v>
      </c>
      <c r="I433" s="22" t="s">
        <v>544</v>
      </c>
      <c r="J433" s="29" t="s">
        <v>1260</v>
      </c>
    </row>
    <row r="434" ht="42.75" customHeight="1" spans="1:10">
      <c r="A434" s="167"/>
      <c r="B434" s="167"/>
      <c r="C434" s="22" t="s">
        <v>539</v>
      </c>
      <c r="D434" s="22" t="s">
        <v>540</v>
      </c>
      <c r="E434" s="29" t="s">
        <v>1261</v>
      </c>
      <c r="F434" s="22" t="s">
        <v>598</v>
      </c>
      <c r="G434" s="29" t="s">
        <v>920</v>
      </c>
      <c r="H434" s="22" t="s">
        <v>1005</v>
      </c>
      <c r="I434" s="22" t="s">
        <v>544</v>
      </c>
      <c r="J434" s="29" t="s">
        <v>1262</v>
      </c>
    </row>
    <row r="435" ht="45" spans="1:10">
      <c r="A435" s="167"/>
      <c r="B435" s="167"/>
      <c r="C435" s="22" t="s">
        <v>539</v>
      </c>
      <c r="D435" s="22" t="s">
        <v>550</v>
      </c>
      <c r="E435" s="29" t="s">
        <v>1263</v>
      </c>
      <c r="F435" s="22" t="s">
        <v>542</v>
      </c>
      <c r="G435" s="29" t="s">
        <v>552</v>
      </c>
      <c r="H435" s="22" t="s">
        <v>553</v>
      </c>
      <c r="I435" s="22" t="s">
        <v>544</v>
      </c>
      <c r="J435" s="29" t="s">
        <v>1264</v>
      </c>
    </row>
    <row r="436" ht="42.75" customHeight="1" spans="1:10">
      <c r="A436" s="167"/>
      <c r="B436" s="167"/>
      <c r="C436" s="22" t="s">
        <v>539</v>
      </c>
      <c r="D436" s="22" t="s">
        <v>550</v>
      </c>
      <c r="E436" s="29" t="s">
        <v>1265</v>
      </c>
      <c r="F436" s="22" t="s">
        <v>542</v>
      </c>
      <c r="G436" s="29" t="s">
        <v>552</v>
      </c>
      <c r="H436" s="22" t="s">
        <v>553</v>
      </c>
      <c r="I436" s="22" t="s">
        <v>544</v>
      </c>
      <c r="J436" s="29" t="s">
        <v>1265</v>
      </c>
    </row>
    <row r="437" ht="42.75" customHeight="1" spans="1:10">
      <c r="A437" s="167"/>
      <c r="B437" s="167"/>
      <c r="C437" s="22" t="s">
        <v>539</v>
      </c>
      <c r="D437" s="22" t="s">
        <v>556</v>
      </c>
      <c r="E437" s="29" t="s">
        <v>956</v>
      </c>
      <c r="F437" s="22" t="s">
        <v>542</v>
      </c>
      <c r="G437" s="29" t="s">
        <v>552</v>
      </c>
      <c r="H437" s="22" t="s">
        <v>553</v>
      </c>
      <c r="I437" s="22" t="s">
        <v>544</v>
      </c>
      <c r="J437" s="29" t="s">
        <v>558</v>
      </c>
    </row>
    <row r="438" ht="42.75" customHeight="1" spans="1:10">
      <c r="A438" s="167"/>
      <c r="B438" s="167"/>
      <c r="C438" s="22" t="s">
        <v>539</v>
      </c>
      <c r="D438" s="22" t="s">
        <v>556</v>
      </c>
      <c r="E438" s="29" t="s">
        <v>1266</v>
      </c>
      <c r="F438" s="22" t="s">
        <v>542</v>
      </c>
      <c r="G438" s="29" t="s">
        <v>552</v>
      </c>
      <c r="H438" s="22" t="s">
        <v>553</v>
      </c>
      <c r="I438" s="22" t="s">
        <v>544</v>
      </c>
      <c r="J438" s="29" t="s">
        <v>558</v>
      </c>
    </row>
    <row r="439" ht="42.75" customHeight="1" spans="1:10">
      <c r="A439" s="167"/>
      <c r="B439" s="167"/>
      <c r="C439" s="22" t="s">
        <v>539</v>
      </c>
      <c r="D439" s="22" t="s">
        <v>559</v>
      </c>
      <c r="E439" s="29" t="s">
        <v>560</v>
      </c>
      <c r="F439" s="22" t="s">
        <v>542</v>
      </c>
      <c r="G439" s="29" t="s">
        <v>552</v>
      </c>
      <c r="H439" s="22" t="s">
        <v>562</v>
      </c>
      <c r="I439" s="22" t="s">
        <v>544</v>
      </c>
      <c r="J439" s="29" t="s">
        <v>1059</v>
      </c>
    </row>
    <row r="440" ht="42.75" customHeight="1" spans="1:10">
      <c r="A440" s="167"/>
      <c r="B440" s="167"/>
      <c r="C440" s="22" t="s">
        <v>564</v>
      </c>
      <c r="D440" s="22" t="s">
        <v>565</v>
      </c>
      <c r="E440" s="29" t="s">
        <v>1267</v>
      </c>
      <c r="F440" s="22" t="s">
        <v>542</v>
      </c>
      <c r="G440" s="29" t="s">
        <v>697</v>
      </c>
      <c r="H440" s="22" t="s">
        <v>568</v>
      </c>
      <c r="I440" s="22" t="s">
        <v>569</v>
      </c>
      <c r="J440" s="29" t="s">
        <v>1267</v>
      </c>
    </row>
    <row r="441" ht="42.75" customHeight="1" spans="1:10">
      <c r="A441" s="167"/>
      <c r="B441" s="167"/>
      <c r="C441" s="22" t="s">
        <v>564</v>
      </c>
      <c r="D441" s="22" t="s">
        <v>571</v>
      </c>
      <c r="E441" s="29" t="s">
        <v>1268</v>
      </c>
      <c r="F441" s="22" t="s">
        <v>542</v>
      </c>
      <c r="G441" s="29" t="s">
        <v>567</v>
      </c>
      <c r="H441" s="22" t="s">
        <v>568</v>
      </c>
      <c r="I441" s="22" t="s">
        <v>569</v>
      </c>
      <c r="J441" s="29" t="s">
        <v>1268</v>
      </c>
    </row>
    <row r="442" ht="42.75" customHeight="1" spans="1:10">
      <c r="A442" s="168"/>
      <c r="B442" s="168"/>
      <c r="C442" s="22" t="s">
        <v>574</v>
      </c>
      <c r="D442" s="22" t="s">
        <v>575</v>
      </c>
      <c r="E442" s="29" t="s">
        <v>640</v>
      </c>
      <c r="F442" s="22" t="s">
        <v>577</v>
      </c>
      <c r="G442" s="29" t="s">
        <v>578</v>
      </c>
      <c r="H442" s="22" t="s">
        <v>553</v>
      </c>
      <c r="I442" s="22" t="s">
        <v>544</v>
      </c>
      <c r="J442" s="29" t="s">
        <v>640</v>
      </c>
    </row>
    <row r="443" ht="42.75" customHeight="1" spans="1:10">
      <c r="A443" s="166" t="s">
        <v>1269</v>
      </c>
      <c r="B443" s="166" t="s">
        <v>1270</v>
      </c>
      <c r="C443" s="22" t="s">
        <v>539</v>
      </c>
      <c r="D443" s="22" t="s">
        <v>540</v>
      </c>
      <c r="E443" s="29" t="s">
        <v>1271</v>
      </c>
      <c r="F443" s="22" t="s">
        <v>542</v>
      </c>
      <c r="G443" s="29" t="s">
        <v>1272</v>
      </c>
      <c r="H443" s="22" t="s">
        <v>590</v>
      </c>
      <c r="I443" s="22" t="s">
        <v>544</v>
      </c>
      <c r="J443" s="29" t="s">
        <v>1271</v>
      </c>
    </row>
    <row r="444" ht="42.75" customHeight="1" spans="1:10">
      <c r="A444" s="167"/>
      <c r="B444" s="167"/>
      <c r="C444" s="22" t="s">
        <v>539</v>
      </c>
      <c r="D444" s="22" t="s">
        <v>540</v>
      </c>
      <c r="E444" s="29" t="s">
        <v>1273</v>
      </c>
      <c r="F444" s="22" t="s">
        <v>577</v>
      </c>
      <c r="G444" s="29" t="s">
        <v>1274</v>
      </c>
      <c r="H444" s="22" t="s">
        <v>584</v>
      </c>
      <c r="I444" s="22" t="s">
        <v>544</v>
      </c>
      <c r="J444" s="29" t="s">
        <v>1275</v>
      </c>
    </row>
    <row r="445" ht="42.75" customHeight="1" spans="1:10">
      <c r="A445" s="167"/>
      <c r="B445" s="167"/>
      <c r="C445" s="22" t="s">
        <v>539</v>
      </c>
      <c r="D445" s="22" t="s">
        <v>550</v>
      </c>
      <c r="E445" s="29" t="s">
        <v>591</v>
      </c>
      <c r="F445" s="22" t="s">
        <v>542</v>
      </c>
      <c r="G445" s="29" t="s">
        <v>552</v>
      </c>
      <c r="H445" s="22" t="s">
        <v>553</v>
      </c>
      <c r="I445" s="22" t="s">
        <v>544</v>
      </c>
      <c r="J445" s="29" t="s">
        <v>592</v>
      </c>
    </row>
    <row r="446" ht="67.5" spans="1:10">
      <c r="A446" s="167"/>
      <c r="B446" s="167"/>
      <c r="C446" s="22" t="s">
        <v>539</v>
      </c>
      <c r="D446" s="22" t="s">
        <v>550</v>
      </c>
      <c r="E446" s="29" t="s">
        <v>1276</v>
      </c>
      <c r="F446" s="22" t="s">
        <v>542</v>
      </c>
      <c r="G446" s="29" t="s">
        <v>552</v>
      </c>
      <c r="H446" s="22" t="s">
        <v>553</v>
      </c>
      <c r="I446" s="22" t="s">
        <v>544</v>
      </c>
      <c r="J446" s="29" t="s">
        <v>596</v>
      </c>
    </row>
    <row r="447" ht="42.75" customHeight="1" spans="1:10">
      <c r="A447" s="167"/>
      <c r="B447" s="167"/>
      <c r="C447" s="22" t="s">
        <v>539</v>
      </c>
      <c r="D447" s="22" t="s">
        <v>556</v>
      </c>
      <c r="E447" s="29" t="s">
        <v>597</v>
      </c>
      <c r="F447" s="22" t="s">
        <v>542</v>
      </c>
      <c r="G447" s="29" t="s">
        <v>552</v>
      </c>
      <c r="H447" s="22" t="s">
        <v>553</v>
      </c>
      <c r="I447" s="22" t="s">
        <v>544</v>
      </c>
      <c r="J447" s="29" t="s">
        <v>558</v>
      </c>
    </row>
    <row r="448" ht="42.75" customHeight="1" spans="1:10">
      <c r="A448" s="167"/>
      <c r="B448" s="167"/>
      <c r="C448" s="22" t="s">
        <v>539</v>
      </c>
      <c r="D448" s="22" t="s">
        <v>559</v>
      </c>
      <c r="E448" s="29" t="s">
        <v>560</v>
      </c>
      <c r="F448" s="22" t="s">
        <v>542</v>
      </c>
      <c r="G448" s="29" t="s">
        <v>1277</v>
      </c>
      <c r="H448" s="22" t="s">
        <v>562</v>
      </c>
      <c r="I448" s="22" t="s">
        <v>544</v>
      </c>
      <c r="J448" s="29" t="s">
        <v>563</v>
      </c>
    </row>
    <row r="449" ht="42.75" customHeight="1" spans="1:10">
      <c r="A449" s="167"/>
      <c r="B449" s="167"/>
      <c r="C449" s="22" t="s">
        <v>564</v>
      </c>
      <c r="D449" s="22" t="s">
        <v>565</v>
      </c>
      <c r="E449" s="29" t="s">
        <v>1278</v>
      </c>
      <c r="F449" s="22" t="s">
        <v>542</v>
      </c>
      <c r="G449" s="29" t="s">
        <v>905</v>
      </c>
      <c r="H449" s="22" t="s">
        <v>568</v>
      </c>
      <c r="I449" s="22" t="s">
        <v>569</v>
      </c>
      <c r="J449" s="29" t="s">
        <v>1278</v>
      </c>
    </row>
    <row r="450" ht="42.75" customHeight="1" spans="1:10">
      <c r="A450" s="167"/>
      <c r="B450" s="167"/>
      <c r="C450" s="22" t="s">
        <v>564</v>
      </c>
      <c r="D450" s="22" t="s">
        <v>565</v>
      </c>
      <c r="E450" s="29" t="s">
        <v>1279</v>
      </c>
      <c r="F450" s="22" t="s">
        <v>542</v>
      </c>
      <c r="G450" s="29" t="s">
        <v>905</v>
      </c>
      <c r="H450" s="22" t="s">
        <v>568</v>
      </c>
      <c r="I450" s="22" t="s">
        <v>569</v>
      </c>
      <c r="J450" s="29" t="s">
        <v>1279</v>
      </c>
    </row>
    <row r="451" ht="42.75" customHeight="1" spans="1:10">
      <c r="A451" s="167"/>
      <c r="B451" s="167"/>
      <c r="C451" s="22" t="s">
        <v>564</v>
      </c>
      <c r="D451" s="22" t="s">
        <v>613</v>
      </c>
      <c r="E451" s="29" t="s">
        <v>1280</v>
      </c>
      <c r="F451" s="22" t="s">
        <v>542</v>
      </c>
      <c r="G451" s="29" t="s">
        <v>891</v>
      </c>
      <c r="H451" s="22" t="s">
        <v>568</v>
      </c>
      <c r="I451" s="22" t="s">
        <v>569</v>
      </c>
      <c r="J451" s="29" t="s">
        <v>1280</v>
      </c>
    </row>
    <row r="452" ht="42.75" customHeight="1" spans="1:10">
      <c r="A452" s="167"/>
      <c r="B452" s="167"/>
      <c r="C452" s="22" t="s">
        <v>564</v>
      </c>
      <c r="D452" s="22" t="s">
        <v>571</v>
      </c>
      <c r="E452" s="29" t="s">
        <v>1281</v>
      </c>
      <c r="F452" s="22" t="s">
        <v>542</v>
      </c>
      <c r="G452" s="29" t="s">
        <v>796</v>
      </c>
      <c r="H452" s="22" t="s">
        <v>568</v>
      </c>
      <c r="I452" s="22" t="s">
        <v>569</v>
      </c>
      <c r="J452" s="29" t="s">
        <v>1281</v>
      </c>
    </row>
    <row r="453" ht="42.75" customHeight="1" spans="1:10">
      <c r="A453" s="168"/>
      <c r="B453" s="168"/>
      <c r="C453" s="22" t="s">
        <v>574</v>
      </c>
      <c r="D453" s="22" t="s">
        <v>575</v>
      </c>
      <c r="E453" s="29" t="s">
        <v>964</v>
      </c>
      <c r="F453" s="22" t="s">
        <v>542</v>
      </c>
      <c r="G453" s="29" t="s">
        <v>641</v>
      </c>
      <c r="H453" s="22" t="s">
        <v>553</v>
      </c>
      <c r="I453" s="22" t="s">
        <v>544</v>
      </c>
      <c r="J453" s="29" t="s">
        <v>623</v>
      </c>
    </row>
    <row r="454" ht="42.75" customHeight="1" spans="1:10">
      <c r="A454" s="166" t="s">
        <v>1282</v>
      </c>
      <c r="B454" s="166" t="s">
        <v>1283</v>
      </c>
      <c r="C454" s="22" t="s">
        <v>539</v>
      </c>
      <c r="D454" s="22" t="s">
        <v>540</v>
      </c>
      <c r="E454" s="29" t="s">
        <v>1284</v>
      </c>
      <c r="F454" s="22" t="s">
        <v>542</v>
      </c>
      <c r="G454" s="29" t="s">
        <v>91</v>
      </c>
      <c r="H454" s="22" t="s">
        <v>590</v>
      </c>
      <c r="I454" s="22" t="s">
        <v>544</v>
      </c>
      <c r="J454" s="29" t="s">
        <v>1285</v>
      </c>
    </row>
    <row r="455" ht="42.75" customHeight="1" spans="1:10">
      <c r="A455" s="167"/>
      <c r="B455" s="167"/>
      <c r="C455" s="22" t="s">
        <v>539</v>
      </c>
      <c r="D455" s="22" t="s">
        <v>550</v>
      </c>
      <c r="E455" s="29" t="s">
        <v>1286</v>
      </c>
      <c r="F455" s="22" t="s">
        <v>542</v>
      </c>
      <c r="G455" s="29" t="s">
        <v>552</v>
      </c>
      <c r="H455" s="22" t="s">
        <v>553</v>
      </c>
      <c r="I455" s="22" t="s">
        <v>544</v>
      </c>
      <c r="J455" s="29" t="s">
        <v>1286</v>
      </c>
    </row>
    <row r="456" ht="42.75" customHeight="1" spans="1:10">
      <c r="A456" s="167"/>
      <c r="B456" s="167"/>
      <c r="C456" s="22" t="s">
        <v>539</v>
      </c>
      <c r="D456" s="22" t="s">
        <v>556</v>
      </c>
      <c r="E456" s="29" t="s">
        <v>1287</v>
      </c>
      <c r="F456" s="22" t="s">
        <v>542</v>
      </c>
      <c r="G456" s="29" t="s">
        <v>552</v>
      </c>
      <c r="H456" s="22" t="s">
        <v>553</v>
      </c>
      <c r="I456" s="22" t="s">
        <v>544</v>
      </c>
      <c r="J456" s="29" t="s">
        <v>558</v>
      </c>
    </row>
    <row r="457" ht="42.75" customHeight="1" spans="1:10">
      <c r="A457" s="167"/>
      <c r="B457" s="167"/>
      <c r="C457" s="22" t="s">
        <v>539</v>
      </c>
      <c r="D457" s="22" t="s">
        <v>540</v>
      </c>
      <c r="E457" s="29" t="s">
        <v>560</v>
      </c>
      <c r="F457" s="22" t="s">
        <v>542</v>
      </c>
      <c r="G457" s="29" t="s">
        <v>1130</v>
      </c>
      <c r="H457" s="22" t="s">
        <v>562</v>
      </c>
      <c r="I457" s="22" t="s">
        <v>544</v>
      </c>
      <c r="J457" s="29" t="s">
        <v>1288</v>
      </c>
    </row>
    <row r="458" ht="42.75" customHeight="1" spans="1:10">
      <c r="A458" s="167"/>
      <c r="B458" s="167"/>
      <c r="C458" s="22" t="s">
        <v>564</v>
      </c>
      <c r="D458" s="22" t="s">
        <v>565</v>
      </c>
      <c r="E458" s="29" t="s">
        <v>1289</v>
      </c>
      <c r="F458" s="22" t="s">
        <v>542</v>
      </c>
      <c r="G458" s="29" t="s">
        <v>697</v>
      </c>
      <c r="H458" s="22" t="s">
        <v>568</v>
      </c>
      <c r="I458" s="22" t="s">
        <v>569</v>
      </c>
      <c r="J458" s="29" t="s">
        <v>1289</v>
      </c>
    </row>
    <row r="459" ht="42.75" customHeight="1" spans="1:10">
      <c r="A459" s="167"/>
      <c r="B459" s="167"/>
      <c r="C459" s="22" t="s">
        <v>564</v>
      </c>
      <c r="D459" s="22" t="s">
        <v>565</v>
      </c>
      <c r="E459" s="29" t="s">
        <v>1290</v>
      </c>
      <c r="F459" s="22" t="s">
        <v>542</v>
      </c>
      <c r="G459" s="29" t="s">
        <v>905</v>
      </c>
      <c r="H459" s="22" t="s">
        <v>568</v>
      </c>
      <c r="I459" s="22" t="s">
        <v>569</v>
      </c>
      <c r="J459" s="29" t="s">
        <v>1290</v>
      </c>
    </row>
    <row r="460" ht="42.75" customHeight="1" spans="1:10">
      <c r="A460" s="167"/>
      <c r="B460" s="167"/>
      <c r="C460" s="22" t="s">
        <v>564</v>
      </c>
      <c r="D460" s="22" t="s">
        <v>613</v>
      </c>
      <c r="E460" s="29" t="s">
        <v>1291</v>
      </c>
      <c r="F460" s="22" t="s">
        <v>542</v>
      </c>
      <c r="G460" s="29" t="s">
        <v>1292</v>
      </c>
      <c r="H460" s="22" t="s">
        <v>568</v>
      </c>
      <c r="I460" s="22" t="s">
        <v>569</v>
      </c>
      <c r="J460" s="29" t="s">
        <v>1291</v>
      </c>
    </row>
    <row r="461" ht="42.75" customHeight="1" spans="1:10">
      <c r="A461" s="167"/>
      <c r="B461" s="167"/>
      <c r="C461" s="22" t="s">
        <v>564</v>
      </c>
      <c r="D461" s="22" t="s">
        <v>571</v>
      </c>
      <c r="E461" s="29" t="s">
        <v>1293</v>
      </c>
      <c r="F461" s="22" t="s">
        <v>542</v>
      </c>
      <c r="G461" s="29" t="s">
        <v>677</v>
      </c>
      <c r="H461" s="22" t="s">
        <v>568</v>
      </c>
      <c r="I461" s="22" t="s">
        <v>569</v>
      </c>
      <c r="J461" s="29" t="s">
        <v>1293</v>
      </c>
    </row>
    <row r="462" ht="42.75" customHeight="1" spans="1:10">
      <c r="A462" s="168"/>
      <c r="B462" s="168"/>
      <c r="C462" s="22" t="s">
        <v>574</v>
      </c>
      <c r="D462" s="22" t="s">
        <v>575</v>
      </c>
      <c r="E462" s="29" t="s">
        <v>702</v>
      </c>
      <c r="F462" s="22" t="s">
        <v>577</v>
      </c>
      <c r="G462" s="29" t="s">
        <v>641</v>
      </c>
      <c r="H462" s="22" t="s">
        <v>553</v>
      </c>
      <c r="I462" s="22" t="s">
        <v>544</v>
      </c>
      <c r="J462" s="29" t="s">
        <v>702</v>
      </c>
    </row>
    <row r="463" ht="42.75" customHeight="1" spans="1:10">
      <c r="A463" s="166" t="s">
        <v>1294</v>
      </c>
      <c r="B463" s="166" t="s">
        <v>1295</v>
      </c>
      <c r="C463" s="22" t="s">
        <v>539</v>
      </c>
      <c r="D463" s="22" t="s">
        <v>540</v>
      </c>
      <c r="E463" s="29" t="s">
        <v>1296</v>
      </c>
      <c r="F463" s="22" t="s">
        <v>542</v>
      </c>
      <c r="G463" s="29" t="s">
        <v>88</v>
      </c>
      <c r="H463" s="22" t="s">
        <v>969</v>
      </c>
      <c r="I463" s="22" t="s">
        <v>544</v>
      </c>
      <c r="J463" s="29" t="s">
        <v>1297</v>
      </c>
    </row>
    <row r="464" ht="42.75" customHeight="1" spans="1:10">
      <c r="A464" s="167"/>
      <c r="B464" s="167"/>
      <c r="C464" s="22" t="s">
        <v>539</v>
      </c>
      <c r="D464" s="22" t="s">
        <v>550</v>
      </c>
      <c r="E464" s="29" t="s">
        <v>1025</v>
      </c>
      <c r="F464" s="22" t="s">
        <v>542</v>
      </c>
      <c r="G464" s="29" t="s">
        <v>552</v>
      </c>
      <c r="H464" s="22" t="s">
        <v>553</v>
      </c>
      <c r="I464" s="22" t="s">
        <v>544</v>
      </c>
      <c r="J464" s="29" t="s">
        <v>1025</v>
      </c>
    </row>
    <row r="465" ht="42.75" customHeight="1" spans="1:10">
      <c r="A465" s="167"/>
      <c r="B465" s="167"/>
      <c r="C465" s="22" t="s">
        <v>539</v>
      </c>
      <c r="D465" s="22" t="s">
        <v>550</v>
      </c>
      <c r="E465" s="29" t="s">
        <v>1298</v>
      </c>
      <c r="F465" s="22" t="s">
        <v>542</v>
      </c>
      <c r="G465" s="29" t="s">
        <v>552</v>
      </c>
      <c r="H465" s="22" t="s">
        <v>553</v>
      </c>
      <c r="I465" s="22" t="s">
        <v>544</v>
      </c>
      <c r="J465" s="29" t="s">
        <v>1298</v>
      </c>
    </row>
    <row r="466" ht="42.75" customHeight="1" spans="1:10">
      <c r="A466" s="167"/>
      <c r="B466" s="167"/>
      <c r="C466" s="22" t="s">
        <v>539</v>
      </c>
      <c r="D466" s="22" t="s">
        <v>556</v>
      </c>
      <c r="E466" s="29" t="s">
        <v>1026</v>
      </c>
      <c r="F466" s="22" t="s">
        <v>542</v>
      </c>
      <c r="G466" s="29" t="s">
        <v>552</v>
      </c>
      <c r="H466" s="22" t="s">
        <v>553</v>
      </c>
      <c r="I466" s="22" t="s">
        <v>544</v>
      </c>
      <c r="J466" s="29" t="s">
        <v>558</v>
      </c>
    </row>
    <row r="467" ht="42.75" customHeight="1" spans="1:10">
      <c r="A467" s="167"/>
      <c r="B467" s="167"/>
      <c r="C467" s="22" t="s">
        <v>539</v>
      </c>
      <c r="D467" s="22" t="s">
        <v>559</v>
      </c>
      <c r="E467" s="29" t="s">
        <v>560</v>
      </c>
      <c r="F467" s="22" t="s">
        <v>542</v>
      </c>
      <c r="G467" s="29" t="s">
        <v>757</v>
      </c>
      <c r="H467" s="22" t="s">
        <v>562</v>
      </c>
      <c r="I467" s="22" t="s">
        <v>544</v>
      </c>
      <c r="J467" s="29" t="s">
        <v>653</v>
      </c>
    </row>
    <row r="468" ht="42.75" customHeight="1" spans="1:10">
      <c r="A468" s="167"/>
      <c r="B468" s="167"/>
      <c r="C468" s="22" t="s">
        <v>564</v>
      </c>
      <c r="D468" s="22" t="s">
        <v>565</v>
      </c>
      <c r="E468" s="29" t="s">
        <v>1299</v>
      </c>
      <c r="F468" s="22" t="s">
        <v>542</v>
      </c>
      <c r="G468" s="29" t="s">
        <v>1300</v>
      </c>
      <c r="H468" s="22" t="s">
        <v>568</v>
      </c>
      <c r="I468" s="22" t="s">
        <v>569</v>
      </c>
      <c r="J468" s="29" t="s">
        <v>1299</v>
      </c>
    </row>
    <row r="469" ht="42.75" customHeight="1" spans="1:10">
      <c r="A469" s="167"/>
      <c r="B469" s="167"/>
      <c r="C469" s="22" t="s">
        <v>564</v>
      </c>
      <c r="D469" s="22" t="s">
        <v>565</v>
      </c>
      <c r="E469" s="29" t="s">
        <v>1301</v>
      </c>
      <c r="F469" s="22" t="s">
        <v>542</v>
      </c>
      <c r="G469" s="29" t="s">
        <v>1302</v>
      </c>
      <c r="H469" s="22" t="s">
        <v>568</v>
      </c>
      <c r="I469" s="22" t="s">
        <v>569</v>
      </c>
      <c r="J469" s="29" t="s">
        <v>1301</v>
      </c>
    </row>
    <row r="470" ht="42.75" customHeight="1" spans="1:10">
      <c r="A470" s="167"/>
      <c r="B470" s="167"/>
      <c r="C470" s="22" t="s">
        <v>564</v>
      </c>
      <c r="D470" s="22" t="s">
        <v>571</v>
      </c>
      <c r="E470" s="29" t="s">
        <v>1303</v>
      </c>
      <c r="F470" s="22" t="s">
        <v>542</v>
      </c>
      <c r="G470" s="29" t="s">
        <v>699</v>
      </c>
      <c r="H470" s="22" t="s">
        <v>568</v>
      </c>
      <c r="I470" s="22" t="s">
        <v>569</v>
      </c>
      <c r="J470" s="29" t="s">
        <v>1303</v>
      </c>
    </row>
    <row r="471" ht="42.75" customHeight="1" spans="1:10">
      <c r="A471" s="168"/>
      <c r="B471" s="168"/>
      <c r="C471" s="22" t="s">
        <v>574</v>
      </c>
      <c r="D471" s="22" t="s">
        <v>575</v>
      </c>
      <c r="E471" s="29" t="s">
        <v>924</v>
      </c>
      <c r="F471" s="22" t="s">
        <v>577</v>
      </c>
      <c r="G471" s="29" t="s">
        <v>578</v>
      </c>
      <c r="H471" s="22" t="s">
        <v>553</v>
      </c>
      <c r="I471" s="22" t="s">
        <v>544</v>
      </c>
      <c r="J471" s="29" t="s">
        <v>924</v>
      </c>
    </row>
    <row r="472" ht="42.75" customHeight="1" spans="1:10">
      <c r="A472" s="166" t="s">
        <v>1304</v>
      </c>
      <c r="B472" s="166" t="s">
        <v>1305</v>
      </c>
      <c r="C472" s="22" t="s">
        <v>539</v>
      </c>
      <c r="D472" s="22" t="s">
        <v>540</v>
      </c>
      <c r="E472" s="29" t="s">
        <v>1306</v>
      </c>
      <c r="F472" s="22" t="s">
        <v>577</v>
      </c>
      <c r="G472" s="29" t="s">
        <v>1307</v>
      </c>
      <c r="H472" s="22" t="s">
        <v>1308</v>
      </c>
      <c r="I472" s="22" t="s">
        <v>544</v>
      </c>
      <c r="J472" s="29" t="s">
        <v>1306</v>
      </c>
    </row>
    <row r="473" ht="42.75" customHeight="1" spans="1:10">
      <c r="A473" s="167"/>
      <c r="B473" s="167"/>
      <c r="C473" s="22" t="s">
        <v>539</v>
      </c>
      <c r="D473" s="22" t="s">
        <v>550</v>
      </c>
      <c r="E473" s="29" t="s">
        <v>885</v>
      </c>
      <c r="F473" s="22" t="s">
        <v>542</v>
      </c>
      <c r="G473" s="29" t="s">
        <v>552</v>
      </c>
      <c r="H473" s="22" t="s">
        <v>553</v>
      </c>
      <c r="I473" s="22" t="s">
        <v>544</v>
      </c>
      <c r="J473" s="29" t="s">
        <v>885</v>
      </c>
    </row>
    <row r="474" ht="42.75" customHeight="1" spans="1:10">
      <c r="A474" s="167"/>
      <c r="B474" s="167"/>
      <c r="C474" s="22" t="s">
        <v>539</v>
      </c>
      <c r="D474" s="22" t="s">
        <v>556</v>
      </c>
      <c r="E474" s="29" t="s">
        <v>1309</v>
      </c>
      <c r="F474" s="22" t="s">
        <v>542</v>
      </c>
      <c r="G474" s="29" t="s">
        <v>552</v>
      </c>
      <c r="H474" s="22" t="s">
        <v>553</v>
      </c>
      <c r="I474" s="22" t="s">
        <v>544</v>
      </c>
      <c r="J474" s="29" t="s">
        <v>558</v>
      </c>
    </row>
    <row r="475" ht="42.75" customHeight="1" spans="1:10">
      <c r="A475" s="167"/>
      <c r="B475" s="167"/>
      <c r="C475" s="22" t="s">
        <v>539</v>
      </c>
      <c r="D475" s="22" t="s">
        <v>559</v>
      </c>
      <c r="E475" s="29" t="s">
        <v>560</v>
      </c>
      <c r="F475" s="22" t="s">
        <v>542</v>
      </c>
      <c r="G475" s="29" t="s">
        <v>1310</v>
      </c>
      <c r="H475" s="22" t="s">
        <v>562</v>
      </c>
      <c r="I475" s="22" t="s">
        <v>544</v>
      </c>
      <c r="J475" s="29" t="s">
        <v>563</v>
      </c>
    </row>
    <row r="476" ht="42.75" customHeight="1" spans="1:10">
      <c r="A476" s="167"/>
      <c r="B476" s="167"/>
      <c r="C476" s="22" t="s">
        <v>564</v>
      </c>
      <c r="D476" s="22" t="s">
        <v>565</v>
      </c>
      <c r="E476" s="29" t="s">
        <v>1311</v>
      </c>
      <c r="F476" s="22" t="s">
        <v>542</v>
      </c>
      <c r="G476" s="29" t="s">
        <v>750</v>
      </c>
      <c r="H476" s="22" t="s">
        <v>568</v>
      </c>
      <c r="I476" s="22" t="s">
        <v>569</v>
      </c>
      <c r="J476" s="29" t="s">
        <v>1311</v>
      </c>
    </row>
    <row r="477" ht="42.75" customHeight="1" spans="1:10">
      <c r="A477" s="167"/>
      <c r="B477" s="167"/>
      <c r="C477" s="22" t="s">
        <v>564</v>
      </c>
      <c r="D477" s="22" t="s">
        <v>613</v>
      </c>
      <c r="E477" s="29" t="s">
        <v>1280</v>
      </c>
      <c r="F477" s="22" t="s">
        <v>542</v>
      </c>
      <c r="G477" s="29" t="s">
        <v>1312</v>
      </c>
      <c r="H477" s="22" t="s">
        <v>568</v>
      </c>
      <c r="I477" s="22" t="s">
        <v>569</v>
      </c>
      <c r="J477" s="29" t="s">
        <v>1280</v>
      </c>
    </row>
    <row r="478" ht="42.75" customHeight="1" spans="1:10">
      <c r="A478" s="167"/>
      <c r="B478" s="167"/>
      <c r="C478" s="22" t="s">
        <v>564</v>
      </c>
      <c r="D478" s="22" t="s">
        <v>571</v>
      </c>
      <c r="E478" s="29" t="s">
        <v>1313</v>
      </c>
      <c r="F478" s="22" t="s">
        <v>542</v>
      </c>
      <c r="G478" s="29" t="s">
        <v>1314</v>
      </c>
      <c r="H478" s="22" t="s">
        <v>568</v>
      </c>
      <c r="I478" s="22" t="s">
        <v>569</v>
      </c>
      <c r="J478" s="29" t="s">
        <v>1313</v>
      </c>
    </row>
    <row r="479" ht="42.75" customHeight="1" spans="1:10">
      <c r="A479" s="168"/>
      <c r="B479" s="168"/>
      <c r="C479" s="22" t="s">
        <v>574</v>
      </c>
      <c r="D479" s="22" t="s">
        <v>575</v>
      </c>
      <c r="E479" s="29" t="s">
        <v>640</v>
      </c>
      <c r="F479" s="22" t="s">
        <v>577</v>
      </c>
      <c r="G479" s="29" t="s">
        <v>641</v>
      </c>
      <c r="H479" s="22" t="s">
        <v>553</v>
      </c>
      <c r="I479" s="22" t="s">
        <v>544</v>
      </c>
      <c r="J479" s="29" t="s">
        <v>640</v>
      </c>
    </row>
    <row r="480" ht="42.75" customHeight="1" spans="1:10">
      <c r="A480" s="166" t="s">
        <v>1315</v>
      </c>
      <c r="B480" s="166" t="s">
        <v>1316</v>
      </c>
      <c r="C480" s="22" t="s">
        <v>539</v>
      </c>
      <c r="D480" s="22" t="s">
        <v>540</v>
      </c>
      <c r="E480" s="29" t="s">
        <v>1317</v>
      </c>
      <c r="F480" s="22" t="s">
        <v>542</v>
      </c>
      <c r="G480" s="29" t="s">
        <v>1137</v>
      </c>
      <c r="H480" s="22" t="s">
        <v>1005</v>
      </c>
      <c r="I480" s="22" t="s">
        <v>544</v>
      </c>
      <c r="J480" s="29" t="s">
        <v>1318</v>
      </c>
    </row>
    <row r="481" ht="33.75" spans="1:10">
      <c r="A481" s="167"/>
      <c r="B481" s="167"/>
      <c r="C481" s="22" t="s">
        <v>539</v>
      </c>
      <c r="D481" s="22" t="s">
        <v>540</v>
      </c>
      <c r="E481" s="29" t="s">
        <v>1319</v>
      </c>
      <c r="F481" s="22" t="s">
        <v>542</v>
      </c>
      <c r="G481" s="29" t="s">
        <v>1320</v>
      </c>
      <c r="H481" s="22" t="s">
        <v>1005</v>
      </c>
      <c r="I481" s="22" t="s">
        <v>544</v>
      </c>
      <c r="J481" s="29" t="s">
        <v>1321</v>
      </c>
    </row>
    <row r="482" ht="67.5" spans="1:10">
      <c r="A482" s="167"/>
      <c r="B482" s="167"/>
      <c r="C482" s="22" t="s">
        <v>539</v>
      </c>
      <c r="D482" s="22" t="s">
        <v>540</v>
      </c>
      <c r="E482" s="29" t="s">
        <v>1322</v>
      </c>
      <c r="F482" s="22" t="s">
        <v>542</v>
      </c>
      <c r="G482" s="29" t="s">
        <v>1323</v>
      </c>
      <c r="H482" s="22" t="s">
        <v>1005</v>
      </c>
      <c r="I482" s="22" t="s">
        <v>544</v>
      </c>
      <c r="J482" s="29" t="s">
        <v>1324</v>
      </c>
    </row>
    <row r="483" ht="42.75" customHeight="1" spans="1:10">
      <c r="A483" s="167"/>
      <c r="B483" s="167"/>
      <c r="C483" s="22" t="s">
        <v>539</v>
      </c>
      <c r="D483" s="22" t="s">
        <v>550</v>
      </c>
      <c r="E483" s="29" t="s">
        <v>1325</v>
      </c>
      <c r="F483" s="22" t="s">
        <v>542</v>
      </c>
      <c r="G483" s="29" t="s">
        <v>552</v>
      </c>
      <c r="H483" s="22" t="s">
        <v>553</v>
      </c>
      <c r="I483" s="22" t="s">
        <v>544</v>
      </c>
      <c r="J483" s="29" t="s">
        <v>1326</v>
      </c>
    </row>
    <row r="484" ht="42.75" customHeight="1" spans="1:10">
      <c r="A484" s="167"/>
      <c r="B484" s="167"/>
      <c r="C484" s="22" t="s">
        <v>539</v>
      </c>
      <c r="D484" s="22" t="s">
        <v>556</v>
      </c>
      <c r="E484" s="29" t="s">
        <v>1327</v>
      </c>
      <c r="F484" s="22" t="s">
        <v>542</v>
      </c>
      <c r="G484" s="29" t="s">
        <v>552</v>
      </c>
      <c r="H484" s="22" t="s">
        <v>553</v>
      </c>
      <c r="I484" s="22" t="s">
        <v>544</v>
      </c>
      <c r="J484" s="29" t="s">
        <v>558</v>
      </c>
    </row>
    <row r="485" ht="42.75" customHeight="1" spans="1:10">
      <c r="A485" s="167"/>
      <c r="B485" s="167"/>
      <c r="C485" s="22" t="s">
        <v>539</v>
      </c>
      <c r="D485" s="22" t="s">
        <v>556</v>
      </c>
      <c r="E485" s="29" t="s">
        <v>1328</v>
      </c>
      <c r="F485" s="22" t="s">
        <v>542</v>
      </c>
      <c r="G485" s="29" t="s">
        <v>552</v>
      </c>
      <c r="H485" s="22" t="s">
        <v>553</v>
      </c>
      <c r="I485" s="22" t="s">
        <v>544</v>
      </c>
      <c r="J485" s="29" t="s">
        <v>558</v>
      </c>
    </row>
    <row r="486" ht="42.75" customHeight="1" spans="1:10">
      <c r="A486" s="167"/>
      <c r="B486" s="167"/>
      <c r="C486" s="22" t="s">
        <v>539</v>
      </c>
      <c r="D486" s="22" t="s">
        <v>559</v>
      </c>
      <c r="E486" s="29" t="s">
        <v>560</v>
      </c>
      <c r="F486" s="22" t="s">
        <v>542</v>
      </c>
      <c r="G486" s="29" t="s">
        <v>1329</v>
      </c>
      <c r="H486" s="22" t="s">
        <v>562</v>
      </c>
      <c r="I486" s="22" t="s">
        <v>544</v>
      </c>
      <c r="J486" s="29" t="s">
        <v>563</v>
      </c>
    </row>
    <row r="487" ht="42.75" customHeight="1" spans="1:10">
      <c r="A487" s="167"/>
      <c r="B487" s="167"/>
      <c r="C487" s="22" t="s">
        <v>564</v>
      </c>
      <c r="D487" s="22" t="s">
        <v>565</v>
      </c>
      <c r="E487" s="29" t="s">
        <v>1330</v>
      </c>
      <c r="F487" s="22" t="s">
        <v>542</v>
      </c>
      <c r="G487" s="29" t="s">
        <v>905</v>
      </c>
      <c r="H487" s="22" t="s">
        <v>568</v>
      </c>
      <c r="I487" s="22" t="s">
        <v>569</v>
      </c>
      <c r="J487" s="29" t="s">
        <v>1330</v>
      </c>
    </row>
    <row r="488" ht="42.75" customHeight="1" spans="1:10">
      <c r="A488" s="167"/>
      <c r="B488" s="167"/>
      <c r="C488" s="22" t="s">
        <v>564</v>
      </c>
      <c r="D488" s="22" t="s">
        <v>565</v>
      </c>
      <c r="E488" s="29" t="s">
        <v>1331</v>
      </c>
      <c r="F488" s="22" t="s">
        <v>542</v>
      </c>
      <c r="G488" s="29" t="s">
        <v>638</v>
      </c>
      <c r="H488" s="22" t="s">
        <v>568</v>
      </c>
      <c r="I488" s="22" t="s">
        <v>569</v>
      </c>
      <c r="J488" s="29" t="s">
        <v>1331</v>
      </c>
    </row>
    <row r="489" ht="42.75" customHeight="1" spans="1:10">
      <c r="A489" s="167"/>
      <c r="B489" s="167"/>
      <c r="C489" s="22" t="s">
        <v>564</v>
      </c>
      <c r="D489" s="22" t="s">
        <v>565</v>
      </c>
      <c r="E489" s="29" t="s">
        <v>1332</v>
      </c>
      <c r="F489" s="22" t="s">
        <v>542</v>
      </c>
      <c r="G489" s="29" t="s">
        <v>1333</v>
      </c>
      <c r="H489" s="22" t="s">
        <v>568</v>
      </c>
      <c r="I489" s="22" t="s">
        <v>569</v>
      </c>
      <c r="J489" s="29" t="s">
        <v>1332</v>
      </c>
    </row>
    <row r="490" ht="42.75" customHeight="1" spans="1:10">
      <c r="A490" s="167"/>
      <c r="B490" s="167"/>
      <c r="C490" s="22" t="s">
        <v>564</v>
      </c>
      <c r="D490" s="22" t="s">
        <v>571</v>
      </c>
      <c r="E490" s="29" t="s">
        <v>1334</v>
      </c>
      <c r="F490" s="22" t="s">
        <v>542</v>
      </c>
      <c r="G490" s="29" t="s">
        <v>636</v>
      </c>
      <c r="H490" s="22" t="s">
        <v>568</v>
      </c>
      <c r="I490" s="22" t="s">
        <v>569</v>
      </c>
      <c r="J490" s="29" t="s">
        <v>1334</v>
      </c>
    </row>
    <row r="491" ht="42.75" customHeight="1" spans="1:10">
      <c r="A491" s="168"/>
      <c r="B491" s="168"/>
      <c r="C491" s="22" t="s">
        <v>574</v>
      </c>
      <c r="D491" s="22" t="s">
        <v>575</v>
      </c>
      <c r="E491" s="29" t="s">
        <v>640</v>
      </c>
      <c r="F491" s="22" t="s">
        <v>577</v>
      </c>
      <c r="G491" s="29" t="s">
        <v>641</v>
      </c>
      <c r="H491" s="22" t="s">
        <v>553</v>
      </c>
      <c r="I491" s="22" t="s">
        <v>544</v>
      </c>
      <c r="J491" s="29" t="s">
        <v>640</v>
      </c>
    </row>
    <row r="492" ht="42.75" customHeight="1" spans="1:10">
      <c r="A492" s="166" t="s">
        <v>1335</v>
      </c>
      <c r="B492" s="166" t="s">
        <v>1336</v>
      </c>
      <c r="C492" s="22" t="s">
        <v>539</v>
      </c>
      <c r="D492" s="22" t="s">
        <v>540</v>
      </c>
      <c r="E492" s="29" t="s">
        <v>1337</v>
      </c>
      <c r="F492" s="22" t="s">
        <v>542</v>
      </c>
      <c r="G492" s="29" t="s">
        <v>88</v>
      </c>
      <c r="H492" s="22" t="s">
        <v>543</v>
      </c>
      <c r="I492" s="22" t="s">
        <v>544</v>
      </c>
      <c r="J492" s="29" t="s">
        <v>1338</v>
      </c>
    </row>
    <row r="493" ht="42.75" customHeight="1" spans="1:10">
      <c r="A493" s="167"/>
      <c r="B493" s="167"/>
      <c r="C493" s="22" t="s">
        <v>539</v>
      </c>
      <c r="D493" s="22" t="s">
        <v>540</v>
      </c>
      <c r="E493" s="29" t="s">
        <v>1339</v>
      </c>
      <c r="F493" s="22" t="s">
        <v>542</v>
      </c>
      <c r="G493" s="29" t="s">
        <v>1340</v>
      </c>
      <c r="H493" s="22" t="s">
        <v>584</v>
      </c>
      <c r="I493" s="22" t="s">
        <v>544</v>
      </c>
      <c r="J493" s="29" t="s">
        <v>1341</v>
      </c>
    </row>
    <row r="494" ht="42.75" customHeight="1" spans="1:10">
      <c r="A494" s="167"/>
      <c r="B494" s="167"/>
      <c r="C494" s="22" t="s">
        <v>539</v>
      </c>
      <c r="D494" s="22" t="s">
        <v>540</v>
      </c>
      <c r="E494" s="29" t="s">
        <v>1342</v>
      </c>
      <c r="F494" s="22" t="s">
        <v>542</v>
      </c>
      <c r="G494" s="29" t="s">
        <v>1255</v>
      </c>
      <c r="H494" s="22" t="s">
        <v>825</v>
      </c>
      <c r="I494" s="22" t="s">
        <v>544</v>
      </c>
      <c r="J494" s="29" t="s">
        <v>1343</v>
      </c>
    </row>
    <row r="495" ht="42.75" customHeight="1" spans="1:10">
      <c r="A495" s="167"/>
      <c r="B495" s="167"/>
      <c r="C495" s="22" t="s">
        <v>539</v>
      </c>
      <c r="D495" s="22" t="s">
        <v>550</v>
      </c>
      <c r="E495" s="29" t="s">
        <v>886</v>
      </c>
      <c r="F495" s="22" t="s">
        <v>542</v>
      </c>
      <c r="G495" s="29" t="s">
        <v>552</v>
      </c>
      <c r="H495" s="22" t="s">
        <v>553</v>
      </c>
      <c r="I495" s="22" t="s">
        <v>544</v>
      </c>
      <c r="J495" s="29" t="s">
        <v>1344</v>
      </c>
    </row>
    <row r="496" ht="42.75" customHeight="1" spans="1:10">
      <c r="A496" s="167"/>
      <c r="B496" s="167"/>
      <c r="C496" s="22" t="s">
        <v>539</v>
      </c>
      <c r="D496" s="22" t="s">
        <v>556</v>
      </c>
      <c r="E496" s="29" t="s">
        <v>956</v>
      </c>
      <c r="F496" s="22" t="s">
        <v>542</v>
      </c>
      <c r="G496" s="29" t="s">
        <v>552</v>
      </c>
      <c r="H496" s="22" t="s">
        <v>553</v>
      </c>
      <c r="I496" s="22" t="s">
        <v>544</v>
      </c>
      <c r="J496" s="29" t="s">
        <v>558</v>
      </c>
    </row>
    <row r="497" ht="42.75" customHeight="1" spans="1:10">
      <c r="A497" s="167"/>
      <c r="B497" s="167"/>
      <c r="C497" s="22" t="s">
        <v>539</v>
      </c>
      <c r="D497" s="22" t="s">
        <v>540</v>
      </c>
      <c r="E497" s="29" t="s">
        <v>560</v>
      </c>
      <c r="F497" s="22" t="s">
        <v>542</v>
      </c>
      <c r="G497" s="29" t="s">
        <v>1345</v>
      </c>
      <c r="H497" s="22" t="s">
        <v>562</v>
      </c>
      <c r="I497" s="22" t="s">
        <v>544</v>
      </c>
      <c r="J497" s="29" t="s">
        <v>671</v>
      </c>
    </row>
    <row r="498" ht="42.75" customHeight="1" spans="1:10">
      <c r="A498" s="167"/>
      <c r="B498" s="167"/>
      <c r="C498" s="22" t="s">
        <v>564</v>
      </c>
      <c r="D498" s="22" t="s">
        <v>565</v>
      </c>
      <c r="E498" s="29" t="s">
        <v>1346</v>
      </c>
      <c r="F498" s="22" t="s">
        <v>542</v>
      </c>
      <c r="G498" s="29" t="s">
        <v>905</v>
      </c>
      <c r="H498" s="22" t="s">
        <v>568</v>
      </c>
      <c r="I498" s="22" t="s">
        <v>569</v>
      </c>
      <c r="J498" s="29" t="s">
        <v>1346</v>
      </c>
    </row>
    <row r="499" ht="42.75" customHeight="1" spans="1:10">
      <c r="A499" s="167"/>
      <c r="B499" s="167"/>
      <c r="C499" s="22" t="s">
        <v>564</v>
      </c>
      <c r="D499" s="22" t="s">
        <v>613</v>
      </c>
      <c r="E499" s="29" t="s">
        <v>1347</v>
      </c>
      <c r="F499" s="22" t="s">
        <v>542</v>
      </c>
      <c r="G499" s="29" t="s">
        <v>697</v>
      </c>
      <c r="H499" s="22" t="s">
        <v>568</v>
      </c>
      <c r="I499" s="22" t="s">
        <v>569</v>
      </c>
      <c r="J499" s="29" t="s">
        <v>1347</v>
      </c>
    </row>
    <row r="500" ht="42.75" customHeight="1" spans="1:10">
      <c r="A500" s="167"/>
      <c r="B500" s="167"/>
      <c r="C500" s="22" t="s">
        <v>564</v>
      </c>
      <c r="D500" s="22" t="s">
        <v>571</v>
      </c>
      <c r="E500" s="29" t="s">
        <v>1348</v>
      </c>
      <c r="F500" s="22" t="s">
        <v>577</v>
      </c>
      <c r="G500" s="29" t="s">
        <v>1196</v>
      </c>
      <c r="H500" s="22" t="s">
        <v>573</v>
      </c>
      <c r="I500" s="22" t="s">
        <v>569</v>
      </c>
      <c r="J500" s="29" t="s">
        <v>1349</v>
      </c>
    </row>
    <row r="501" ht="42.75" customHeight="1" spans="1:10">
      <c r="A501" s="167"/>
      <c r="B501" s="167"/>
      <c r="C501" s="22" t="s">
        <v>564</v>
      </c>
      <c r="D501" s="22" t="s">
        <v>571</v>
      </c>
      <c r="E501" s="29" t="s">
        <v>1350</v>
      </c>
      <c r="F501" s="22" t="s">
        <v>542</v>
      </c>
      <c r="G501" s="29" t="s">
        <v>1351</v>
      </c>
      <c r="H501" s="22" t="s">
        <v>568</v>
      </c>
      <c r="I501" s="22" t="s">
        <v>569</v>
      </c>
      <c r="J501" s="29" t="s">
        <v>1350</v>
      </c>
    </row>
    <row r="502" ht="42.75" customHeight="1" spans="1:10">
      <c r="A502" s="168"/>
      <c r="B502" s="168"/>
      <c r="C502" s="22" t="s">
        <v>574</v>
      </c>
      <c r="D502" s="22" t="s">
        <v>575</v>
      </c>
      <c r="E502" s="29" t="s">
        <v>640</v>
      </c>
      <c r="F502" s="22" t="s">
        <v>577</v>
      </c>
      <c r="G502" s="29" t="s">
        <v>641</v>
      </c>
      <c r="H502" s="22" t="s">
        <v>553</v>
      </c>
      <c r="I502" s="22" t="s">
        <v>544</v>
      </c>
      <c r="J502" s="29" t="s">
        <v>678</v>
      </c>
    </row>
    <row r="503" ht="42.75" customHeight="1" spans="1:10">
      <c r="A503" s="166" t="s">
        <v>1352</v>
      </c>
      <c r="B503" s="166" t="s">
        <v>1353</v>
      </c>
      <c r="C503" s="22" t="s">
        <v>539</v>
      </c>
      <c r="D503" s="22" t="s">
        <v>540</v>
      </c>
      <c r="E503" s="29" t="s">
        <v>1354</v>
      </c>
      <c r="F503" s="22" t="s">
        <v>577</v>
      </c>
      <c r="G503" s="29" t="s">
        <v>95</v>
      </c>
      <c r="H503" s="22" t="s">
        <v>590</v>
      </c>
      <c r="I503" s="22" t="s">
        <v>544</v>
      </c>
      <c r="J503" s="29" t="s">
        <v>1354</v>
      </c>
    </row>
    <row r="504" ht="42.75" customHeight="1" spans="1:10">
      <c r="A504" s="167"/>
      <c r="B504" s="167"/>
      <c r="C504" s="22" t="s">
        <v>539</v>
      </c>
      <c r="D504" s="22" t="s">
        <v>540</v>
      </c>
      <c r="E504" s="29" t="s">
        <v>1355</v>
      </c>
      <c r="F504" s="22" t="s">
        <v>577</v>
      </c>
      <c r="G504" s="29" t="s">
        <v>99</v>
      </c>
      <c r="H504" s="22" t="s">
        <v>590</v>
      </c>
      <c r="I504" s="22" t="s">
        <v>544</v>
      </c>
      <c r="J504" s="29" t="s">
        <v>1355</v>
      </c>
    </row>
    <row r="505" ht="42.75" customHeight="1" spans="1:10">
      <c r="A505" s="167"/>
      <c r="B505" s="167"/>
      <c r="C505" s="22" t="s">
        <v>539</v>
      </c>
      <c r="D505" s="22" t="s">
        <v>540</v>
      </c>
      <c r="E505" s="29" t="s">
        <v>1356</v>
      </c>
      <c r="F505" s="22" t="s">
        <v>577</v>
      </c>
      <c r="G505" s="29" t="s">
        <v>93</v>
      </c>
      <c r="H505" s="22" t="s">
        <v>590</v>
      </c>
      <c r="I505" s="22" t="s">
        <v>544</v>
      </c>
      <c r="J505" s="29" t="s">
        <v>1356</v>
      </c>
    </row>
    <row r="506" ht="42.75" customHeight="1" spans="1:10">
      <c r="A506" s="167"/>
      <c r="B506" s="167"/>
      <c r="C506" s="22" t="s">
        <v>539</v>
      </c>
      <c r="D506" s="22" t="s">
        <v>550</v>
      </c>
      <c r="E506" s="29" t="s">
        <v>955</v>
      </c>
      <c r="F506" s="22" t="s">
        <v>542</v>
      </c>
      <c r="G506" s="29" t="s">
        <v>552</v>
      </c>
      <c r="H506" s="22" t="s">
        <v>553</v>
      </c>
      <c r="I506" s="22" t="s">
        <v>544</v>
      </c>
      <c r="J506" s="29" t="s">
        <v>955</v>
      </c>
    </row>
    <row r="507" ht="42.75" customHeight="1" spans="1:10">
      <c r="A507" s="167"/>
      <c r="B507" s="167"/>
      <c r="C507" s="22" t="s">
        <v>539</v>
      </c>
      <c r="D507" s="22" t="s">
        <v>556</v>
      </c>
      <c r="E507" s="29" t="s">
        <v>694</v>
      </c>
      <c r="F507" s="22" t="s">
        <v>542</v>
      </c>
      <c r="G507" s="29" t="s">
        <v>552</v>
      </c>
      <c r="H507" s="22" t="s">
        <v>553</v>
      </c>
      <c r="I507" s="22" t="s">
        <v>544</v>
      </c>
      <c r="J507" s="29" t="s">
        <v>558</v>
      </c>
    </row>
    <row r="508" ht="42.75" customHeight="1" spans="1:10">
      <c r="A508" s="167"/>
      <c r="B508" s="167"/>
      <c r="C508" s="22" t="s">
        <v>539</v>
      </c>
      <c r="D508" s="22" t="s">
        <v>540</v>
      </c>
      <c r="E508" s="29" t="s">
        <v>560</v>
      </c>
      <c r="F508" s="22" t="s">
        <v>542</v>
      </c>
      <c r="G508" s="29" t="s">
        <v>1357</v>
      </c>
      <c r="H508" s="22" t="s">
        <v>562</v>
      </c>
      <c r="I508" s="22" t="s">
        <v>544</v>
      </c>
      <c r="J508" s="29" t="s">
        <v>671</v>
      </c>
    </row>
    <row r="509" ht="42.75" customHeight="1" spans="1:10">
      <c r="A509" s="167"/>
      <c r="B509" s="167"/>
      <c r="C509" s="22" t="s">
        <v>564</v>
      </c>
      <c r="D509" s="22" t="s">
        <v>565</v>
      </c>
      <c r="E509" s="29" t="s">
        <v>1358</v>
      </c>
      <c r="F509" s="22" t="s">
        <v>542</v>
      </c>
      <c r="G509" s="29" t="s">
        <v>636</v>
      </c>
      <c r="H509" s="22" t="s">
        <v>568</v>
      </c>
      <c r="I509" s="22" t="s">
        <v>569</v>
      </c>
      <c r="J509" s="29" t="s">
        <v>1358</v>
      </c>
    </row>
    <row r="510" ht="42.75" customHeight="1" spans="1:10">
      <c r="A510" s="167"/>
      <c r="B510" s="167"/>
      <c r="C510" s="22" t="s">
        <v>564</v>
      </c>
      <c r="D510" s="22" t="s">
        <v>565</v>
      </c>
      <c r="E510" s="29" t="s">
        <v>1359</v>
      </c>
      <c r="F510" s="22" t="s">
        <v>542</v>
      </c>
      <c r="G510" s="29" t="s">
        <v>1360</v>
      </c>
      <c r="H510" s="22" t="s">
        <v>568</v>
      </c>
      <c r="I510" s="22" t="s">
        <v>569</v>
      </c>
      <c r="J510" s="29" t="s">
        <v>1359</v>
      </c>
    </row>
    <row r="511" ht="42.75" customHeight="1" spans="1:10">
      <c r="A511" s="167"/>
      <c r="B511" s="167"/>
      <c r="C511" s="22" t="s">
        <v>564</v>
      </c>
      <c r="D511" s="22" t="s">
        <v>613</v>
      </c>
      <c r="E511" s="29" t="s">
        <v>1361</v>
      </c>
      <c r="F511" s="22" t="s">
        <v>542</v>
      </c>
      <c r="G511" s="29" t="s">
        <v>697</v>
      </c>
      <c r="H511" s="22" t="s">
        <v>568</v>
      </c>
      <c r="I511" s="22" t="s">
        <v>569</v>
      </c>
      <c r="J511" s="29" t="s">
        <v>1361</v>
      </c>
    </row>
    <row r="512" ht="42.75" customHeight="1" spans="1:10">
      <c r="A512" s="167"/>
      <c r="B512" s="167"/>
      <c r="C512" s="22" t="s">
        <v>564</v>
      </c>
      <c r="D512" s="22" t="s">
        <v>571</v>
      </c>
      <c r="E512" s="29" t="s">
        <v>1362</v>
      </c>
      <c r="F512" s="22" t="s">
        <v>542</v>
      </c>
      <c r="G512" s="29" t="s">
        <v>677</v>
      </c>
      <c r="H512" s="22" t="s">
        <v>568</v>
      </c>
      <c r="I512" s="22" t="s">
        <v>569</v>
      </c>
      <c r="J512" s="29" t="s">
        <v>1362</v>
      </c>
    </row>
    <row r="513" ht="42.75" customHeight="1" spans="1:10">
      <c r="A513" s="168"/>
      <c r="B513" s="168"/>
      <c r="C513" s="22" t="s">
        <v>574</v>
      </c>
      <c r="D513" s="22" t="s">
        <v>575</v>
      </c>
      <c r="E513" s="29" t="s">
        <v>622</v>
      </c>
      <c r="F513" s="22" t="s">
        <v>577</v>
      </c>
      <c r="G513" s="29" t="s">
        <v>641</v>
      </c>
      <c r="H513" s="22" t="s">
        <v>553</v>
      </c>
      <c r="I513" s="22" t="s">
        <v>544</v>
      </c>
      <c r="J513" s="29" t="s">
        <v>702</v>
      </c>
    </row>
    <row r="514" ht="42.75" customHeight="1" spans="1:10">
      <c r="A514" s="166" t="s">
        <v>1363</v>
      </c>
      <c r="B514" s="166" t="s">
        <v>1364</v>
      </c>
      <c r="C514" s="22" t="s">
        <v>539</v>
      </c>
      <c r="D514" s="22" t="s">
        <v>540</v>
      </c>
      <c r="E514" s="29" t="s">
        <v>1365</v>
      </c>
      <c r="F514" s="22" t="s">
        <v>542</v>
      </c>
      <c r="G514" s="29" t="s">
        <v>1366</v>
      </c>
      <c r="H514" s="22" t="s">
        <v>1367</v>
      </c>
      <c r="I514" s="22" t="s">
        <v>544</v>
      </c>
      <c r="J514" s="29" t="s">
        <v>1365</v>
      </c>
    </row>
    <row r="515" ht="42.75" customHeight="1" spans="1:10">
      <c r="A515" s="167"/>
      <c r="B515" s="167"/>
      <c r="C515" s="22" t="s">
        <v>539</v>
      </c>
      <c r="D515" s="22" t="s">
        <v>540</v>
      </c>
      <c r="E515" s="29" t="s">
        <v>1368</v>
      </c>
      <c r="F515" s="22" t="s">
        <v>542</v>
      </c>
      <c r="G515" s="29" t="s">
        <v>1369</v>
      </c>
      <c r="H515" s="22" t="s">
        <v>590</v>
      </c>
      <c r="I515" s="22" t="s">
        <v>544</v>
      </c>
      <c r="J515" s="29" t="s">
        <v>1368</v>
      </c>
    </row>
    <row r="516" ht="42.75" customHeight="1" spans="1:10">
      <c r="A516" s="167"/>
      <c r="B516" s="167"/>
      <c r="C516" s="22" t="s">
        <v>539</v>
      </c>
      <c r="D516" s="22" t="s">
        <v>550</v>
      </c>
      <c r="E516" s="29" t="s">
        <v>1370</v>
      </c>
      <c r="F516" s="22" t="s">
        <v>577</v>
      </c>
      <c r="G516" s="29" t="s">
        <v>578</v>
      </c>
      <c r="H516" s="22" t="s">
        <v>553</v>
      </c>
      <c r="I516" s="22" t="s">
        <v>544</v>
      </c>
      <c r="J516" s="29" t="s">
        <v>1370</v>
      </c>
    </row>
    <row r="517" ht="42.75" customHeight="1" spans="1:10">
      <c r="A517" s="167"/>
      <c r="B517" s="167"/>
      <c r="C517" s="22" t="s">
        <v>539</v>
      </c>
      <c r="D517" s="22" t="s">
        <v>550</v>
      </c>
      <c r="E517" s="29" t="s">
        <v>955</v>
      </c>
      <c r="F517" s="22" t="s">
        <v>542</v>
      </c>
      <c r="G517" s="29" t="s">
        <v>552</v>
      </c>
      <c r="H517" s="22" t="s">
        <v>553</v>
      </c>
      <c r="I517" s="22" t="s">
        <v>544</v>
      </c>
      <c r="J517" s="29" t="s">
        <v>955</v>
      </c>
    </row>
    <row r="518" ht="42.75" customHeight="1" spans="1:10">
      <c r="A518" s="167"/>
      <c r="B518" s="167"/>
      <c r="C518" s="22" t="s">
        <v>539</v>
      </c>
      <c r="D518" s="22" t="s">
        <v>556</v>
      </c>
      <c r="E518" s="29" t="s">
        <v>1371</v>
      </c>
      <c r="F518" s="22" t="s">
        <v>542</v>
      </c>
      <c r="G518" s="29" t="s">
        <v>552</v>
      </c>
      <c r="H518" s="22" t="s">
        <v>553</v>
      </c>
      <c r="I518" s="22" t="s">
        <v>544</v>
      </c>
      <c r="J518" s="29" t="s">
        <v>558</v>
      </c>
    </row>
    <row r="519" ht="42.75" customHeight="1" spans="1:10">
      <c r="A519" s="167"/>
      <c r="B519" s="167"/>
      <c r="C519" s="22" t="s">
        <v>539</v>
      </c>
      <c r="D519" s="22" t="s">
        <v>556</v>
      </c>
      <c r="E519" s="29" t="s">
        <v>1372</v>
      </c>
      <c r="F519" s="22" t="s">
        <v>542</v>
      </c>
      <c r="G519" s="29" t="s">
        <v>552</v>
      </c>
      <c r="H519" s="22" t="s">
        <v>553</v>
      </c>
      <c r="I519" s="22" t="s">
        <v>544</v>
      </c>
      <c r="J519" s="29" t="s">
        <v>558</v>
      </c>
    </row>
    <row r="520" ht="42.75" customHeight="1" spans="1:10">
      <c r="A520" s="167"/>
      <c r="B520" s="167"/>
      <c r="C520" s="22" t="s">
        <v>539</v>
      </c>
      <c r="D520" s="22" t="s">
        <v>559</v>
      </c>
      <c r="E520" s="29" t="s">
        <v>560</v>
      </c>
      <c r="F520" s="22" t="s">
        <v>542</v>
      </c>
      <c r="G520" s="29" t="s">
        <v>848</v>
      </c>
      <c r="H520" s="22" t="s">
        <v>562</v>
      </c>
      <c r="I520" s="22" t="s">
        <v>544</v>
      </c>
      <c r="J520" s="29" t="s">
        <v>1373</v>
      </c>
    </row>
    <row r="521" ht="42.75" customHeight="1" spans="1:10">
      <c r="A521" s="167"/>
      <c r="B521" s="167"/>
      <c r="C521" s="22" t="s">
        <v>564</v>
      </c>
      <c r="D521" s="22" t="s">
        <v>565</v>
      </c>
      <c r="E521" s="29" t="s">
        <v>1374</v>
      </c>
      <c r="F521" s="22" t="s">
        <v>542</v>
      </c>
      <c r="G521" s="29" t="s">
        <v>636</v>
      </c>
      <c r="H521" s="22" t="s">
        <v>568</v>
      </c>
      <c r="I521" s="22" t="s">
        <v>569</v>
      </c>
      <c r="J521" s="29" t="s">
        <v>1374</v>
      </c>
    </row>
    <row r="522" ht="42.75" customHeight="1" spans="1:10">
      <c r="A522" s="167"/>
      <c r="B522" s="167"/>
      <c r="C522" s="22" t="s">
        <v>564</v>
      </c>
      <c r="D522" s="22" t="s">
        <v>565</v>
      </c>
      <c r="E522" s="29" t="s">
        <v>1375</v>
      </c>
      <c r="F522" s="22" t="s">
        <v>542</v>
      </c>
      <c r="G522" s="29" t="s">
        <v>1292</v>
      </c>
      <c r="H522" s="22" t="s">
        <v>568</v>
      </c>
      <c r="I522" s="22" t="s">
        <v>569</v>
      </c>
      <c r="J522" s="29" t="s">
        <v>1375</v>
      </c>
    </row>
    <row r="523" ht="42.75" customHeight="1" spans="1:10">
      <c r="A523" s="167"/>
      <c r="B523" s="167"/>
      <c r="C523" s="22" t="s">
        <v>564</v>
      </c>
      <c r="D523" s="22" t="s">
        <v>565</v>
      </c>
      <c r="E523" s="29" t="s">
        <v>1376</v>
      </c>
      <c r="F523" s="22" t="s">
        <v>542</v>
      </c>
      <c r="G523" s="29" t="s">
        <v>1377</v>
      </c>
      <c r="H523" s="22" t="s">
        <v>568</v>
      </c>
      <c r="I523" s="22" t="s">
        <v>569</v>
      </c>
      <c r="J523" s="29" t="s">
        <v>1376</v>
      </c>
    </row>
    <row r="524" ht="42.75" customHeight="1" spans="1:10">
      <c r="A524" s="167"/>
      <c r="B524" s="167"/>
      <c r="C524" s="22" t="s">
        <v>564</v>
      </c>
      <c r="D524" s="22" t="s">
        <v>613</v>
      </c>
      <c r="E524" s="29" t="s">
        <v>1378</v>
      </c>
      <c r="F524" s="22" t="s">
        <v>542</v>
      </c>
      <c r="G524" s="29" t="s">
        <v>1379</v>
      </c>
      <c r="H524" s="22" t="s">
        <v>568</v>
      </c>
      <c r="I524" s="22" t="s">
        <v>569</v>
      </c>
      <c r="J524" s="29" t="s">
        <v>1378</v>
      </c>
    </row>
    <row r="525" ht="42.75" customHeight="1" spans="1:10">
      <c r="A525" s="167"/>
      <c r="B525" s="167"/>
      <c r="C525" s="22" t="s">
        <v>564</v>
      </c>
      <c r="D525" s="22" t="s">
        <v>571</v>
      </c>
      <c r="E525" s="29" t="s">
        <v>1380</v>
      </c>
      <c r="F525" s="22" t="s">
        <v>542</v>
      </c>
      <c r="G525" s="29" t="s">
        <v>1381</v>
      </c>
      <c r="H525" s="22" t="s">
        <v>568</v>
      </c>
      <c r="I525" s="22" t="s">
        <v>569</v>
      </c>
      <c r="J525" s="29" t="s">
        <v>1380</v>
      </c>
    </row>
    <row r="526" ht="42.75" customHeight="1" spans="1:10">
      <c r="A526" s="168"/>
      <c r="B526" s="168"/>
      <c r="C526" s="22" t="s">
        <v>574</v>
      </c>
      <c r="D526" s="22" t="s">
        <v>575</v>
      </c>
      <c r="E526" s="29" t="s">
        <v>640</v>
      </c>
      <c r="F526" s="22" t="s">
        <v>577</v>
      </c>
      <c r="G526" s="29" t="s">
        <v>641</v>
      </c>
      <c r="H526" s="22" t="s">
        <v>553</v>
      </c>
      <c r="I526" s="22" t="s">
        <v>544</v>
      </c>
      <c r="J526" s="29" t="s">
        <v>640</v>
      </c>
    </row>
    <row r="527" ht="42.75" customHeight="1" spans="1:10">
      <c r="A527" s="166" t="s">
        <v>1382</v>
      </c>
      <c r="B527" s="166" t="s">
        <v>1383</v>
      </c>
      <c r="C527" s="22" t="s">
        <v>539</v>
      </c>
      <c r="D527" s="22" t="s">
        <v>540</v>
      </c>
      <c r="E527" s="29" t="s">
        <v>1384</v>
      </c>
      <c r="F527" s="22" t="s">
        <v>577</v>
      </c>
      <c r="G527" s="29" t="s">
        <v>1385</v>
      </c>
      <c r="H527" s="22" t="s">
        <v>780</v>
      </c>
      <c r="I527" s="22" t="s">
        <v>544</v>
      </c>
      <c r="J527" s="29" t="s">
        <v>1386</v>
      </c>
    </row>
    <row r="528" ht="42.75" customHeight="1" spans="1:10">
      <c r="A528" s="167"/>
      <c r="B528" s="167"/>
      <c r="C528" s="22" t="s">
        <v>539</v>
      </c>
      <c r="D528" s="22" t="s">
        <v>540</v>
      </c>
      <c r="E528" s="29" t="s">
        <v>823</v>
      </c>
      <c r="F528" s="22" t="s">
        <v>577</v>
      </c>
      <c r="G528" s="29" t="s">
        <v>1387</v>
      </c>
      <c r="H528" s="22" t="s">
        <v>780</v>
      </c>
      <c r="I528" s="22" t="s">
        <v>544</v>
      </c>
      <c r="J528" s="29" t="s">
        <v>1388</v>
      </c>
    </row>
    <row r="529" ht="42.75" customHeight="1" spans="1:10">
      <c r="A529" s="167"/>
      <c r="B529" s="167"/>
      <c r="C529" s="22" t="s">
        <v>539</v>
      </c>
      <c r="D529" s="22" t="s">
        <v>550</v>
      </c>
      <c r="E529" s="29" t="s">
        <v>1389</v>
      </c>
      <c r="F529" s="22" t="s">
        <v>542</v>
      </c>
      <c r="G529" s="29" t="s">
        <v>1390</v>
      </c>
      <c r="H529" s="22" t="s">
        <v>593</v>
      </c>
      <c r="I529" s="22" t="s">
        <v>569</v>
      </c>
      <c r="J529" s="29" t="s">
        <v>887</v>
      </c>
    </row>
    <row r="530" ht="42.75" customHeight="1" spans="1:10">
      <c r="A530" s="167"/>
      <c r="B530" s="167"/>
      <c r="C530" s="22" t="s">
        <v>539</v>
      </c>
      <c r="D530" s="22" t="s">
        <v>556</v>
      </c>
      <c r="E530" s="29" t="s">
        <v>1391</v>
      </c>
      <c r="F530" s="22" t="s">
        <v>598</v>
      </c>
      <c r="G530" s="29" t="s">
        <v>552</v>
      </c>
      <c r="H530" s="22" t="s">
        <v>830</v>
      </c>
      <c r="I530" s="22" t="s">
        <v>544</v>
      </c>
      <c r="J530" s="29" t="s">
        <v>1392</v>
      </c>
    </row>
    <row r="531" ht="42.75" customHeight="1" spans="1:10">
      <c r="A531" s="167"/>
      <c r="B531" s="167"/>
      <c r="C531" s="22" t="s">
        <v>539</v>
      </c>
      <c r="D531" s="22" t="s">
        <v>559</v>
      </c>
      <c r="E531" s="29" t="s">
        <v>560</v>
      </c>
      <c r="F531" s="22" t="s">
        <v>598</v>
      </c>
      <c r="G531" s="29" t="s">
        <v>1393</v>
      </c>
      <c r="H531" s="22" t="s">
        <v>562</v>
      </c>
      <c r="I531" s="22" t="s">
        <v>544</v>
      </c>
      <c r="J531" s="29" t="s">
        <v>1394</v>
      </c>
    </row>
    <row r="532" ht="42.75" customHeight="1" spans="1:10">
      <c r="A532" s="167"/>
      <c r="B532" s="167"/>
      <c r="C532" s="22" t="s">
        <v>564</v>
      </c>
      <c r="D532" s="22" t="s">
        <v>565</v>
      </c>
      <c r="E532" s="29" t="s">
        <v>1395</v>
      </c>
      <c r="F532" s="22" t="s">
        <v>542</v>
      </c>
      <c r="G532" s="29" t="s">
        <v>699</v>
      </c>
      <c r="H532" s="22" t="s">
        <v>1396</v>
      </c>
      <c r="I532" s="22" t="s">
        <v>569</v>
      </c>
      <c r="J532" s="29" t="s">
        <v>1397</v>
      </c>
    </row>
    <row r="533" ht="42.75" customHeight="1" spans="1:10">
      <c r="A533" s="167"/>
      <c r="B533" s="167"/>
      <c r="C533" s="22" t="s">
        <v>564</v>
      </c>
      <c r="D533" s="22" t="s">
        <v>613</v>
      </c>
      <c r="E533" s="29" t="s">
        <v>1398</v>
      </c>
      <c r="F533" s="22" t="s">
        <v>542</v>
      </c>
      <c r="G533" s="29" t="s">
        <v>1379</v>
      </c>
      <c r="H533" s="22" t="s">
        <v>1396</v>
      </c>
      <c r="I533" s="22" t="s">
        <v>569</v>
      </c>
      <c r="J533" s="29" t="s">
        <v>1399</v>
      </c>
    </row>
    <row r="534" ht="42.75" customHeight="1" spans="1:10">
      <c r="A534" s="167"/>
      <c r="B534" s="167"/>
      <c r="C534" s="22" t="s">
        <v>564</v>
      </c>
      <c r="D534" s="22" t="s">
        <v>571</v>
      </c>
      <c r="E534" s="29" t="s">
        <v>1400</v>
      </c>
      <c r="F534" s="22" t="s">
        <v>542</v>
      </c>
      <c r="G534" s="29" t="s">
        <v>699</v>
      </c>
      <c r="H534" s="22" t="s">
        <v>1396</v>
      </c>
      <c r="I534" s="22" t="s">
        <v>569</v>
      </c>
      <c r="J534" s="29" t="s">
        <v>1401</v>
      </c>
    </row>
    <row r="535" ht="42.75" customHeight="1" spans="1:10">
      <c r="A535" s="168"/>
      <c r="B535" s="168"/>
      <c r="C535" s="22" t="s">
        <v>574</v>
      </c>
      <c r="D535" s="22" t="s">
        <v>575</v>
      </c>
      <c r="E535" s="29" t="s">
        <v>622</v>
      </c>
      <c r="F535" s="22" t="s">
        <v>577</v>
      </c>
      <c r="G535" s="29" t="s">
        <v>578</v>
      </c>
      <c r="H535" s="22" t="s">
        <v>553</v>
      </c>
      <c r="I535" s="22" t="s">
        <v>544</v>
      </c>
      <c r="J535" s="29" t="s">
        <v>838</v>
      </c>
    </row>
    <row r="536" ht="42.75" customHeight="1" spans="1:10">
      <c r="A536" s="166" t="s">
        <v>1402</v>
      </c>
      <c r="B536" s="166" t="s">
        <v>1403</v>
      </c>
      <c r="C536" s="22" t="s">
        <v>539</v>
      </c>
      <c r="D536" s="22" t="s">
        <v>540</v>
      </c>
      <c r="E536" s="29" t="s">
        <v>705</v>
      </c>
      <c r="F536" s="22" t="s">
        <v>577</v>
      </c>
      <c r="G536" s="29" t="s">
        <v>88</v>
      </c>
      <c r="H536" s="22" t="s">
        <v>593</v>
      </c>
      <c r="I536" s="22" t="s">
        <v>544</v>
      </c>
      <c r="J536" s="29" t="s">
        <v>705</v>
      </c>
    </row>
    <row r="537" ht="42.75" customHeight="1" spans="1:10">
      <c r="A537" s="167"/>
      <c r="B537" s="167"/>
      <c r="C537" s="22" t="s">
        <v>539</v>
      </c>
      <c r="D537" s="22" t="s">
        <v>540</v>
      </c>
      <c r="E537" s="29" t="s">
        <v>1404</v>
      </c>
      <c r="F537" s="22" t="s">
        <v>577</v>
      </c>
      <c r="G537" s="29" t="s">
        <v>1405</v>
      </c>
      <c r="H537" s="22" t="s">
        <v>584</v>
      </c>
      <c r="I537" s="22" t="s">
        <v>544</v>
      </c>
      <c r="J537" s="29" t="s">
        <v>1404</v>
      </c>
    </row>
    <row r="538" ht="42.75" customHeight="1" spans="1:10">
      <c r="A538" s="167"/>
      <c r="B538" s="167"/>
      <c r="C538" s="22" t="s">
        <v>539</v>
      </c>
      <c r="D538" s="22" t="s">
        <v>540</v>
      </c>
      <c r="E538" s="29" t="s">
        <v>1406</v>
      </c>
      <c r="F538" s="22" t="s">
        <v>577</v>
      </c>
      <c r="G538" s="29" t="s">
        <v>1407</v>
      </c>
      <c r="H538" s="22" t="s">
        <v>584</v>
      </c>
      <c r="I538" s="22" t="s">
        <v>544</v>
      </c>
      <c r="J538" s="29" t="s">
        <v>1406</v>
      </c>
    </row>
    <row r="539" ht="42.75" customHeight="1" spans="1:10">
      <c r="A539" s="167"/>
      <c r="B539" s="167"/>
      <c r="C539" s="22" t="s">
        <v>539</v>
      </c>
      <c r="D539" s="22" t="s">
        <v>540</v>
      </c>
      <c r="E539" s="29" t="s">
        <v>1408</v>
      </c>
      <c r="F539" s="22" t="s">
        <v>577</v>
      </c>
      <c r="G539" s="29" t="s">
        <v>88</v>
      </c>
      <c r="H539" s="22" t="s">
        <v>593</v>
      </c>
      <c r="I539" s="22" t="s">
        <v>544</v>
      </c>
      <c r="J539" s="29" t="s">
        <v>1408</v>
      </c>
    </row>
    <row r="540" ht="42.75" customHeight="1" spans="1:10">
      <c r="A540" s="167"/>
      <c r="B540" s="167"/>
      <c r="C540" s="22" t="s">
        <v>539</v>
      </c>
      <c r="D540" s="22" t="s">
        <v>550</v>
      </c>
      <c r="E540" s="29" t="s">
        <v>1409</v>
      </c>
      <c r="F540" s="22" t="s">
        <v>542</v>
      </c>
      <c r="G540" s="29" t="s">
        <v>552</v>
      </c>
      <c r="H540" s="22" t="s">
        <v>553</v>
      </c>
      <c r="I540" s="22" t="s">
        <v>544</v>
      </c>
      <c r="J540" s="29" t="s">
        <v>1409</v>
      </c>
    </row>
    <row r="541" ht="42.75" customHeight="1" spans="1:10">
      <c r="A541" s="167"/>
      <c r="B541" s="167"/>
      <c r="C541" s="22" t="s">
        <v>539</v>
      </c>
      <c r="D541" s="22" t="s">
        <v>550</v>
      </c>
      <c r="E541" s="29" t="s">
        <v>712</v>
      </c>
      <c r="F541" s="22" t="s">
        <v>542</v>
      </c>
      <c r="G541" s="29" t="s">
        <v>552</v>
      </c>
      <c r="H541" s="22" t="s">
        <v>553</v>
      </c>
      <c r="I541" s="22" t="s">
        <v>544</v>
      </c>
      <c r="J541" s="29" t="s">
        <v>712</v>
      </c>
    </row>
    <row r="542" ht="42.75" customHeight="1" spans="1:10">
      <c r="A542" s="167"/>
      <c r="B542" s="167"/>
      <c r="C542" s="22" t="s">
        <v>539</v>
      </c>
      <c r="D542" s="22" t="s">
        <v>556</v>
      </c>
      <c r="E542" s="29" t="s">
        <v>1410</v>
      </c>
      <c r="F542" s="22" t="s">
        <v>542</v>
      </c>
      <c r="G542" s="29" t="s">
        <v>552</v>
      </c>
      <c r="H542" s="22" t="s">
        <v>553</v>
      </c>
      <c r="I542" s="22" t="s">
        <v>544</v>
      </c>
      <c r="J542" s="29" t="s">
        <v>1410</v>
      </c>
    </row>
    <row r="543" ht="42.75" customHeight="1" spans="1:10">
      <c r="A543" s="167"/>
      <c r="B543" s="167"/>
      <c r="C543" s="22" t="s">
        <v>539</v>
      </c>
      <c r="D543" s="22" t="s">
        <v>556</v>
      </c>
      <c r="E543" s="29" t="s">
        <v>1411</v>
      </c>
      <c r="F543" s="22" t="s">
        <v>542</v>
      </c>
      <c r="G543" s="29" t="s">
        <v>552</v>
      </c>
      <c r="H543" s="22" t="s">
        <v>553</v>
      </c>
      <c r="I543" s="22" t="s">
        <v>544</v>
      </c>
      <c r="J543" s="29" t="s">
        <v>1411</v>
      </c>
    </row>
    <row r="544" ht="42.75" customHeight="1" spans="1:10">
      <c r="A544" s="167"/>
      <c r="B544" s="167"/>
      <c r="C544" s="22" t="s">
        <v>539</v>
      </c>
      <c r="D544" s="22" t="s">
        <v>559</v>
      </c>
      <c r="E544" s="29" t="s">
        <v>560</v>
      </c>
      <c r="F544" s="22" t="s">
        <v>598</v>
      </c>
      <c r="G544" s="29" t="s">
        <v>1412</v>
      </c>
      <c r="H544" s="22" t="s">
        <v>873</v>
      </c>
      <c r="I544" s="22" t="s">
        <v>544</v>
      </c>
      <c r="J544" s="29" t="s">
        <v>1412</v>
      </c>
    </row>
    <row r="545" ht="67.5" spans="1:10">
      <c r="A545" s="167"/>
      <c r="B545" s="167"/>
      <c r="C545" s="22" t="s">
        <v>564</v>
      </c>
      <c r="D545" s="22" t="s">
        <v>604</v>
      </c>
      <c r="E545" s="29" t="s">
        <v>717</v>
      </c>
      <c r="F545" s="22" t="s">
        <v>542</v>
      </c>
      <c r="G545" s="29" t="s">
        <v>718</v>
      </c>
      <c r="H545" s="22" t="s">
        <v>568</v>
      </c>
      <c r="I545" s="22" t="s">
        <v>569</v>
      </c>
      <c r="J545" s="29" t="s">
        <v>717</v>
      </c>
    </row>
    <row r="546" ht="33.75" spans="1:10">
      <c r="A546" s="167"/>
      <c r="B546" s="167"/>
      <c r="C546" s="22" t="s">
        <v>564</v>
      </c>
      <c r="D546" s="22" t="s">
        <v>565</v>
      </c>
      <c r="E546" s="29" t="s">
        <v>719</v>
      </c>
      <c r="F546" s="22" t="s">
        <v>542</v>
      </c>
      <c r="G546" s="29" t="s">
        <v>720</v>
      </c>
      <c r="H546" s="22" t="s">
        <v>568</v>
      </c>
      <c r="I546" s="22" t="s">
        <v>569</v>
      </c>
      <c r="J546" s="29" t="s">
        <v>719</v>
      </c>
    </row>
    <row r="547" ht="33.75" spans="1:10">
      <c r="A547" s="167"/>
      <c r="B547" s="167"/>
      <c r="C547" s="22" t="s">
        <v>564</v>
      </c>
      <c r="D547" s="22" t="s">
        <v>613</v>
      </c>
      <c r="E547" s="29" t="s">
        <v>721</v>
      </c>
      <c r="F547" s="22" t="s">
        <v>542</v>
      </c>
      <c r="G547" s="29" t="s">
        <v>722</v>
      </c>
      <c r="H547" s="22" t="s">
        <v>568</v>
      </c>
      <c r="I547" s="22" t="s">
        <v>569</v>
      </c>
      <c r="J547" s="29" t="s">
        <v>721</v>
      </c>
    </row>
    <row r="548" ht="45" spans="1:10">
      <c r="A548" s="167"/>
      <c r="B548" s="167"/>
      <c r="C548" s="22" t="s">
        <v>564</v>
      </c>
      <c r="D548" s="22" t="s">
        <v>571</v>
      </c>
      <c r="E548" s="29" t="s">
        <v>723</v>
      </c>
      <c r="F548" s="22" t="s">
        <v>542</v>
      </c>
      <c r="G548" s="29" t="s">
        <v>724</v>
      </c>
      <c r="H548" s="22" t="s">
        <v>568</v>
      </c>
      <c r="I548" s="22" t="s">
        <v>569</v>
      </c>
      <c r="J548" s="29" t="s">
        <v>723</v>
      </c>
    </row>
    <row r="549" ht="42.75" customHeight="1" spans="1:10">
      <c r="A549" s="168"/>
      <c r="B549" s="168"/>
      <c r="C549" s="22" t="s">
        <v>574</v>
      </c>
      <c r="D549" s="22" t="s">
        <v>575</v>
      </c>
      <c r="E549" s="29" t="s">
        <v>640</v>
      </c>
      <c r="F549" s="22" t="s">
        <v>577</v>
      </c>
      <c r="G549" s="29" t="s">
        <v>725</v>
      </c>
      <c r="H549" s="22" t="s">
        <v>553</v>
      </c>
      <c r="I549" s="22" t="s">
        <v>544</v>
      </c>
      <c r="J549" s="29" t="s">
        <v>640</v>
      </c>
    </row>
    <row r="550" ht="42.75" customHeight="1" spans="1:10">
      <c r="A550" s="166" t="s">
        <v>1413</v>
      </c>
      <c r="B550" s="166" t="s">
        <v>1414</v>
      </c>
      <c r="C550" s="22" t="s">
        <v>539</v>
      </c>
      <c r="D550" s="22" t="s">
        <v>540</v>
      </c>
      <c r="E550" s="29" t="s">
        <v>1415</v>
      </c>
      <c r="F550" s="22" t="s">
        <v>577</v>
      </c>
      <c r="G550" s="29" t="s">
        <v>1416</v>
      </c>
      <c r="H550" s="22" t="s">
        <v>584</v>
      </c>
      <c r="I550" s="22" t="s">
        <v>544</v>
      </c>
      <c r="J550" s="29" t="s">
        <v>585</v>
      </c>
    </row>
    <row r="551" ht="48" customHeight="1" spans="1:10">
      <c r="A551" s="167"/>
      <c r="B551" s="167"/>
      <c r="C551" s="22" t="s">
        <v>539</v>
      </c>
      <c r="D551" s="22" t="s">
        <v>540</v>
      </c>
      <c r="E551" s="29" t="s">
        <v>586</v>
      </c>
      <c r="F551" s="22" t="s">
        <v>577</v>
      </c>
      <c r="G551" s="29" t="s">
        <v>846</v>
      </c>
      <c r="H551" s="22" t="s">
        <v>553</v>
      </c>
      <c r="I551" s="22" t="s">
        <v>544</v>
      </c>
      <c r="J551" s="29" t="s">
        <v>588</v>
      </c>
    </row>
    <row r="552" ht="42.75" customHeight="1" spans="1:10">
      <c r="A552" s="167"/>
      <c r="B552" s="167"/>
      <c r="C552" s="22" t="s">
        <v>539</v>
      </c>
      <c r="D552" s="22" t="s">
        <v>540</v>
      </c>
      <c r="E552" s="29" t="s">
        <v>1417</v>
      </c>
      <c r="F552" s="22" t="s">
        <v>542</v>
      </c>
      <c r="G552" s="29" t="s">
        <v>1418</v>
      </c>
      <c r="H552" s="22" t="s">
        <v>590</v>
      </c>
      <c r="I552" s="22" t="s">
        <v>544</v>
      </c>
      <c r="J552" s="29" t="s">
        <v>1417</v>
      </c>
    </row>
    <row r="553" ht="42.75" customHeight="1" spans="1:10">
      <c r="A553" s="167"/>
      <c r="B553" s="167"/>
      <c r="C553" s="22" t="s">
        <v>539</v>
      </c>
      <c r="D553" s="22" t="s">
        <v>550</v>
      </c>
      <c r="E553" s="29" t="s">
        <v>591</v>
      </c>
      <c r="F553" s="22" t="s">
        <v>542</v>
      </c>
      <c r="G553" s="29" t="s">
        <v>592</v>
      </c>
      <c r="H553" s="22" t="s">
        <v>593</v>
      </c>
      <c r="I553" s="22" t="s">
        <v>569</v>
      </c>
      <c r="J553" s="29" t="s">
        <v>592</v>
      </c>
    </row>
    <row r="554" ht="67.5" spans="1:10">
      <c r="A554" s="167"/>
      <c r="B554" s="167"/>
      <c r="C554" s="22" t="s">
        <v>539</v>
      </c>
      <c r="D554" s="22" t="s">
        <v>550</v>
      </c>
      <c r="E554" s="29" t="s">
        <v>1419</v>
      </c>
      <c r="F554" s="22" t="s">
        <v>542</v>
      </c>
      <c r="G554" s="29" t="s">
        <v>596</v>
      </c>
      <c r="H554" s="22" t="s">
        <v>593</v>
      </c>
      <c r="I554" s="22" t="s">
        <v>569</v>
      </c>
      <c r="J554" s="29" t="s">
        <v>596</v>
      </c>
    </row>
    <row r="555" ht="42.75" customHeight="1" spans="1:10">
      <c r="A555" s="167"/>
      <c r="B555" s="167"/>
      <c r="C555" s="22" t="s">
        <v>539</v>
      </c>
      <c r="D555" s="22" t="s">
        <v>556</v>
      </c>
      <c r="E555" s="29" t="s">
        <v>597</v>
      </c>
      <c r="F555" s="22" t="s">
        <v>598</v>
      </c>
      <c r="G555" s="29" t="s">
        <v>599</v>
      </c>
      <c r="H555" s="22" t="s">
        <v>573</v>
      </c>
      <c r="I555" s="22" t="s">
        <v>544</v>
      </c>
      <c r="J555" s="29" t="s">
        <v>601</v>
      </c>
    </row>
    <row r="556" ht="42.75" customHeight="1" spans="1:10">
      <c r="A556" s="167"/>
      <c r="B556" s="167"/>
      <c r="C556" s="22" t="s">
        <v>539</v>
      </c>
      <c r="D556" s="22" t="s">
        <v>559</v>
      </c>
      <c r="E556" s="29" t="s">
        <v>560</v>
      </c>
      <c r="F556" s="22" t="s">
        <v>542</v>
      </c>
      <c r="G556" s="29" t="s">
        <v>602</v>
      </c>
      <c r="H556" s="22" t="s">
        <v>562</v>
      </c>
      <c r="I556" s="22" t="s">
        <v>544</v>
      </c>
      <c r="J556" s="29" t="s">
        <v>671</v>
      </c>
    </row>
    <row r="557" ht="56.25" spans="1:10">
      <c r="A557" s="167"/>
      <c r="B557" s="167"/>
      <c r="C557" s="22" t="s">
        <v>564</v>
      </c>
      <c r="D557" s="22" t="s">
        <v>604</v>
      </c>
      <c r="E557" s="29" t="s">
        <v>605</v>
      </c>
      <c r="F557" s="22" t="s">
        <v>542</v>
      </c>
      <c r="G557" s="29" t="s">
        <v>606</v>
      </c>
      <c r="H557" s="22" t="s">
        <v>593</v>
      </c>
      <c r="I557" s="22" t="s">
        <v>569</v>
      </c>
      <c r="J557" s="29" t="s">
        <v>605</v>
      </c>
    </row>
    <row r="558" ht="45" spans="1:10">
      <c r="A558" s="167"/>
      <c r="B558" s="167"/>
      <c r="C558" s="22" t="s">
        <v>564</v>
      </c>
      <c r="D558" s="22" t="s">
        <v>565</v>
      </c>
      <c r="E558" s="29" t="s">
        <v>607</v>
      </c>
      <c r="F558" s="22" t="s">
        <v>542</v>
      </c>
      <c r="G558" s="29" t="s">
        <v>608</v>
      </c>
      <c r="H558" s="22" t="s">
        <v>593</v>
      </c>
      <c r="I558" s="22" t="s">
        <v>569</v>
      </c>
      <c r="J558" s="29" t="s">
        <v>607</v>
      </c>
    </row>
    <row r="559" ht="42.75" customHeight="1" spans="1:10">
      <c r="A559" s="167"/>
      <c r="B559" s="167"/>
      <c r="C559" s="22" t="s">
        <v>564</v>
      </c>
      <c r="D559" s="22" t="s">
        <v>565</v>
      </c>
      <c r="E559" s="29" t="s">
        <v>610</v>
      </c>
      <c r="F559" s="22" t="s">
        <v>542</v>
      </c>
      <c r="G559" s="29" t="s">
        <v>610</v>
      </c>
      <c r="H559" s="22" t="s">
        <v>593</v>
      </c>
      <c r="I559" s="22" t="s">
        <v>569</v>
      </c>
      <c r="J559" s="29" t="s">
        <v>610</v>
      </c>
    </row>
    <row r="560" ht="42.75" customHeight="1" spans="1:10">
      <c r="A560" s="167"/>
      <c r="B560" s="167"/>
      <c r="C560" s="22" t="s">
        <v>564</v>
      </c>
      <c r="D560" s="22" t="s">
        <v>565</v>
      </c>
      <c r="E560" s="29" t="s">
        <v>611</v>
      </c>
      <c r="F560" s="22" t="s">
        <v>577</v>
      </c>
      <c r="G560" s="29" t="s">
        <v>641</v>
      </c>
      <c r="H560" s="22" t="s">
        <v>553</v>
      </c>
      <c r="I560" s="22" t="s">
        <v>544</v>
      </c>
      <c r="J560" s="29" t="s">
        <v>612</v>
      </c>
    </row>
    <row r="561" ht="45" spans="1:10">
      <c r="A561" s="167"/>
      <c r="B561" s="167"/>
      <c r="C561" s="22" t="s">
        <v>564</v>
      </c>
      <c r="D561" s="22" t="s">
        <v>613</v>
      </c>
      <c r="E561" s="29" t="s">
        <v>614</v>
      </c>
      <c r="F561" s="22" t="s">
        <v>542</v>
      </c>
      <c r="G561" s="29" t="s">
        <v>615</v>
      </c>
      <c r="H561" s="22" t="s">
        <v>593</v>
      </c>
      <c r="I561" s="22" t="s">
        <v>569</v>
      </c>
      <c r="J561" s="29" t="s">
        <v>616</v>
      </c>
    </row>
    <row r="562" ht="33.75" spans="1:10">
      <c r="A562" s="167"/>
      <c r="B562" s="167"/>
      <c r="C562" s="22" t="s">
        <v>564</v>
      </c>
      <c r="D562" s="22" t="s">
        <v>613</v>
      </c>
      <c r="E562" s="29" t="s">
        <v>617</v>
      </c>
      <c r="F562" s="22" t="s">
        <v>542</v>
      </c>
      <c r="G562" s="29" t="s">
        <v>618</v>
      </c>
      <c r="H562" s="22" t="s">
        <v>593</v>
      </c>
      <c r="I562" s="22" t="s">
        <v>569</v>
      </c>
      <c r="J562" s="29" t="s">
        <v>617</v>
      </c>
    </row>
    <row r="563" ht="56.25" spans="1:10">
      <c r="A563" s="167"/>
      <c r="B563" s="167"/>
      <c r="C563" s="22" t="s">
        <v>564</v>
      </c>
      <c r="D563" s="22" t="s">
        <v>571</v>
      </c>
      <c r="E563" s="29" t="s">
        <v>758</v>
      </c>
      <c r="F563" s="22" t="s">
        <v>542</v>
      </c>
      <c r="G563" s="29" t="s">
        <v>1420</v>
      </c>
      <c r="H563" s="22" t="s">
        <v>593</v>
      </c>
      <c r="I563" s="22" t="s">
        <v>569</v>
      </c>
      <c r="J563" s="29" t="s">
        <v>758</v>
      </c>
    </row>
    <row r="564" ht="42.75" customHeight="1" spans="1:10">
      <c r="A564" s="168"/>
      <c r="B564" s="168"/>
      <c r="C564" s="22" t="s">
        <v>574</v>
      </c>
      <c r="D564" s="22" t="s">
        <v>575</v>
      </c>
      <c r="E564" s="29" t="s">
        <v>622</v>
      </c>
      <c r="F564" s="22" t="s">
        <v>577</v>
      </c>
      <c r="G564" s="29" t="s">
        <v>641</v>
      </c>
      <c r="H564" s="22" t="s">
        <v>553</v>
      </c>
      <c r="I564" s="22" t="s">
        <v>544</v>
      </c>
      <c r="J564" s="29" t="s">
        <v>623</v>
      </c>
    </row>
    <row r="565" ht="42.75" customHeight="1" spans="1:10">
      <c r="A565" s="166" t="s">
        <v>1421</v>
      </c>
      <c r="B565" s="166" t="s">
        <v>1422</v>
      </c>
      <c r="C565" s="22" t="s">
        <v>539</v>
      </c>
      <c r="D565" s="22" t="s">
        <v>540</v>
      </c>
      <c r="E565" s="29" t="s">
        <v>1423</v>
      </c>
      <c r="F565" s="22" t="s">
        <v>598</v>
      </c>
      <c r="G565" s="29" t="s">
        <v>1424</v>
      </c>
      <c r="H565" s="22" t="s">
        <v>765</v>
      </c>
      <c r="I565" s="22" t="s">
        <v>544</v>
      </c>
      <c r="J565" s="29" t="s">
        <v>1423</v>
      </c>
    </row>
    <row r="566" ht="42.75" customHeight="1" spans="1:10">
      <c r="A566" s="167"/>
      <c r="B566" s="167"/>
      <c r="C566" s="22" t="s">
        <v>539</v>
      </c>
      <c r="D566" s="22" t="s">
        <v>540</v>
      </c>
      <c r="E566" s="29" t="s">
        <v>1425</v>
      </c>
      <c r="F566" s="22" t="s">
        <v>598</v>
      </c>
      <c r="G566" s="29" t="s">
        <v>1424</v>
      </c>
      <c r="H566" s="22" t="s">
        <v>765</v>
      </c>
      <c r="I566" s="22" t="s">
        <v>544</v>
      </c>
      <c r="J566" s="29" t="s">
        <v>1425</v>
      </c>
    </row>
    <row r="567" ht="42.75" customHeight="1" spans="1:10">
      <c r="A567" s="167"/>
      <c r="B567" s="167"/>
      <c r="C567" s="22" t="s">
        <v>539</v>
      </c>
      <c r="D567" s="22" t="s">
        <v>550</v>
      </c>
      <c r="E567" s="29" t="s">
        <v>1426</v>
      </c>
      <c r="F567" s="22" t="s">
        <v>542</v>
      </c>
      <c r="G567" s="29" t="s">
        <v>552</v>
      </c>
      <c r="H567" s="22" t="s">
        <v>553</v>
      </c>
      <c r="I567" s="22" t="s">
        <v>544</v>
      </c>
      <c r="J567" s="29" t="s">
        <v>1426</v>
      </c>
    </row>
    <row r="568" ht="42.75" customHeight="1" spans="1:10">
      <c r="A568" s="167"/>
      <c r="B568" s="167"/>
      <c r="C568" s="22" t="s">
        <v>539</v>
      </c>
      <c r="D568" s="22" t="s">
        <v>550</v>
      </c>
      <c r="E568" s="29" t="s">
        <v>1389</v>
      </c>
      <c r="F568" s="22" t="s">
        <v>542</v>
      </c>
      <c r="G568" s="29" t="s">
        <v>552</v>
      </c>
      <c r="H568" s="22" t="s">
        <v>553</v>
      </c>
      <c r="I568" s="22" t="s">
        <v>544</v>
      </c>
      <c r="J568" s="29" t="s">
        <v>1389</v>
      </c>
    </row>
    <row r="569" ht="42.75" customHeight="1" spans="1:10">
      <c r="A569" s="167"/>
      <c r="B569" s="167"/>
      <c r="C569" s="22" t="s">
        <v>539</v>
      </c>
      <c r="D569" s="22" t="s">
        <v>556</v>
      </c>
      <c r="E569" s="29" t="s">
        <v>1427</v>
      </c>
      <c r="F569" s="22" t="s">
        <v>542</v>
      </c>
      <c r="G569" s="29" t="s">
        <v>552</v>
      </c>
      <c r="H569" s="22" t="s">
        <v>553</v>
      </c>
      <c r="I569" s="22" t="s">
        <v>544</v>
      </c>
      <c r="J569" s="29" t="s">
        <v>558</v>
      </c>
    </row>
    <row r="570" ht="42.75" customHeight="1" spans="1:10">
      <c r="A570" s="167"/>
      <c r="B570" s="167"/>
      <c r="C570" s="22" t="s">
        <v>539</v>
      </c>
      <c r="D570" s="22" t="s">
        <v>559</v>
      </c>
      <c r="E570" s="29" t="s">
        <v>560</v>
      </c>
      <c r="F570" s="22" t="s">
        <v>542</v>
      </c>
      <c r="G570" s="29" t="s">
        <v>1428</v>
      </c>
      <c r="H570" s="22" t="s">
        <v>562</v>
      </c>
      <c r="I570" s="22" t="s">
        <v>544</v>
      </c>
      <c r="J570" s="29" t="s">
        <v>1429</v>
      </c>
    </row>
    <row r="571" ht="42.75" customHeight="1" spans="1:10">
      <c r="A571" s="167"/>
      <c r="B571" s="167"/>
      <c r="C571" s="22" t="s">
        <v>564</v>
      </c>
      <c r="D571" s="22" t="s">
        <v>565</v>
      </c>
      <c r="E571" s="29" t="s">
        <v>1430</v>
      </c>
      <c r="F571" s="22" t="s">
        <v>542</v>
      </c>
      <c r="G571" s="29" t="s">
        <v>699</v>
      </c>
      <c r="H571" s="22" t="s">
        <v>568</v>
      </c>
      <c r="I571" s="22" t="s">
        <v>569</v>
      </c>
      <c r="J571" s="29" t="s">
        <v>1430</v>
      </c>
    </row>
    <row r="572" ht="42.75" customHeight="1" spans="1:10">
      <c r="A572" s="167"/>
      <c r="B572" s="167"/>
      <c r="C572" s="22" t="s">
        <v>564</v>
      </c>
      <c r="D572" s="22" t="s">
        <v>565</v>
      </c>
      <c r="E572" s="29" t="s">
        <v>1431</v>
      </c>
      <c r="F572" s="22" t="s">
        <v>542</v>
      </c>
      <c r="G572" s="29" t="s">
        <v>636</v>
      </c>
      <c r="H572" s="22" t="s">
        <v>568</v>
      </c>
      <c r="I572" s="22" t="s">
        <v>569</v>
      </c>
      <c r="J572" s="29" t="s">
        <v>1431</v>
      </c>
    </row>
    <row r="573" ht="42.75" customHeight="1" spans="1:10">
      <c r="A573" s="167"/>
      <c r="B573" s="167"/>
      <c r="C573" s="22" t="s">
        <v>564</v>
      </c>
      <c r="D573" s="22" t="s">
        <v>571</v>
      </c>
      <c r="E573" s="29" t="s">
        <v>1432</v>
      </c>
      <c r="F573" s="22" t="s">
        <v>542</v>
      </c>
      <c r="G573" s="29" t="s">
        <v>1433</v>
      </c>
      <c r="H573" s="22" t="s">
        <v>568</v>
      </c>
      <c r="I573" s="22" t="s">
        <v>569</v>
      </c>
      <c r="J573" s="29" t="s">
        <v>1432</v>
      </c>
    </row>
    <row r="574" ht="42.75" customHeight="1" spans="1:10">
      <c r="A574" s="168"/>
      <c r="B574" s="168"/>
      <c r="C574" s="22" t="s">
        <v>574</v>
      </c>
      <c r="D574" s="22" t="s">
        <v>575</v>
      </c>
      <c r="E574" s="29" t="s">
        <v>640</v>
      </c>
      <c r="F574" s="22" t="s">
        <v>577</v>
      </c>
      <c r="G574" s="29" t="s">
        <v>725</v>
      </c>
      <c r="H574" s="22" t="s">
        <v>553</v>
      </c>
      <c r="I574" s="22" t="s">
        <v>544</v>
      </c>
      <c r="J574" s="29" t="s">
        <v>640</v>
      </c>
    </row>
    <row r="575" ht="42.75" customHeight="1" spans="1:10">
      <c r="A575" s="166" t="s">
        <v>1434</v>
      </c>
      <c r="B575" s="166" t="s">
        <v>1435</v>
      </c>
      <c r="C575" s="22" t="s">
        <v>539</v>
      </c>
      <c r="D575" s="22" t="s">
        <v>540</v>
      </c>
      <c r="E575" s="29" t="s">
        <v>1436</v>
      </c>
      <c r="F575" s="22" t="s">
        <v>577</v>
      </c>
      <c r="G575" s="29" t="s">
        <v>1437</v>
      </c>
      <c r="H575" s="22" t="s">
        <v>584</v>
      </c>
      <c r="I575" s="22" t="s">
        <v>544</v>
      </c>
      <c r="J575" s="29" t="s">
        <v>585</v>
      </c>
    </row>
    <row r="576" ht="42.75" customHeight="1" spans="1:10">
      <c r="A576" s="167"/>
      <c r="B576" s="167"/>
      <c r="C576" s="22" t="s">
        <v>539</v>
      </c>
      <c r="D576" s="22" t="s">
        <v>540</v>
      </c>
      <c r="E576" s="29" t="s">
        <v>586</v>
      </c>
      <c r="F576" s="22" t="s">
        <v>577</v>
      </c>
      <c r="G576" s="29" t="s">
        <v>846</v>
      </c>
      <c r="H576" s="22" t="s">
        <v>553</v>
      </c>
      <c r="I576" s="22" t="s">
        <v>544</v>
      </c>
      <c r="J576" s="29" t="s">
        <v>588</v>
      </c>
    </row>
    <row r="577" ht="42.75" customHeight="1" spans="1:10">
      <c r="A577" s="167"/>
      <c r="B577" s="167"/>
      <c r="C577" s="22" t="s">
        <v>539</v>
      </c>
      <c r="D577" s="22" t="s">
        <v>540</v>
      </c>
      <c r="E577" s="29" t="s">
        <v>1438</v>
      </c>
      <c r="F577" s="22" t="s">
        <v>542</v>
      </c>
      <c r="G577" s="29" t="s">
        <v>88</v>
      </c>
      <c r="H577" s="22" t="s">
        <v>590</v>
      </c>
      <c r="I577" s="22" t="s">
        <v>544</v>
      </c>
      <c r="J577" s="29" t="s">
        <v>1438</v>
      </c>
    </row>
    <row r="578" ht="42.75" customHeight="1" spans="1:10">
      <c r="A578" s="167"/>
      <c r="B578" s="167"/>
      <c r="C578" s="22" t="s">
        <v>539</v>
      </c>
      <c r="D578" s="22" t="s">
        <v>550</v>
      </c>
      <c r="E578" s="29" t="s">
        <v>591</v>
      </c>
      <c r="F578" s="22" t="s">
        <v>542</v>
      </c>
      <c r="G578" s="29" t="s">
        <v>592</v>
      </c>
      <c r="H578" s="22" t="s">
        <v>593</v>
      </c>
      <c r="I578" s="22" t="s">
        <v>569</v>
      </c>
      <c r="J578" s="29" t="s">
        <v>592</v>
      </c>
    </row>
    <row r="579" ht="67.5" spans="1:10">
      <c r="A579" s="167"/>
      <c r="B579" s="167"/>
      <c r="C579" s="22" t="s">
        <v>539</v>
      </c>
      <c r="D579" s="22" t="s">
        <v>550</v>
      </c>
      <c r="E579" s="29" t="s">
        <v>594</v>
      </c>
      <c r="F579" s="22" t="s">
        <v>542</v>
      </c>
      <c r="G579" s="29" t="s">
        <v>596</v>
      </c>
      <c r="H579" s="22" t="s">
        <v>593</v>
      </c>
      <c r="I579" s="22" t="s">
        <v>569</v>
      </c>
      <c r="J579" s="29" t="s">
        <v>596</v>
      </c>
    </row>
    <row r="580" spans="1:10">
      <c r="A580" s="167"/>
      <c r="B580" s="167"/>
      <c r="C580" s="22" t="s">
        <v>539</v>
      </c>
      <c r="D580" s="22" t="s">
        <v>556</v>
      </c>
      <c r="E580" s="29" t="s">
        <v>597</v>
      </c>
      <c r="F580" s="22" t="s">
        <v>598</v>
      </c>
      <c r="G580" s="29" t="s">
        <v>599</v>
      </c>
      <c r="H580" s="22" t="s">
        <v>600</v>
      </c>
      <c r="I580" s="22" t="s">
        <v>544</v>
      </c>
      <c r="J580" s="29" t="s">
        <v>1439</v>
      </c>
    </row>
    <row r="581" spans="1:10">
      <c r="A581" s="167"/>
      <c r="B581" s="167"/>
      <c r="C581" s="22" t="s">
        <v>539</v>
      </c>
      <c r="D581" s="22" t="s">
        <v>540</v>
      </c>
      <c r="E581" s="29" t="s">
        <v>560</v>
      </c>
      <c r="F581" s="22" t="s">
        <v>542</v>
      </c>
      <c r="G581" s="29" t="s">
        <v>1440</v>
      </c>
      <c r="H581" s="22" t="s">
        <v>562</v>
      </c>
      <c r="I581" s="22" t="s">
        <v>544</v>
      </c>
      <c r="J581" s="29" t="s">
        <v>1439</v>
      </c>
    </row>
    <row r="582" ht="56.25" spans="1:10">
      <c r="A582" s="167"/>
      <c r="B582" s="167"/>
      <c r="C582" s="22" t="s">
        <v>564</v>
      </c>
      <c r="D582" s="22" t="s">
        <v>604</v>
      </c>
      <c r="E582" s="29" t="s">
        <v>605</v>
      </c>
      <c r="F582" s="22" t="s">
        <v>542</v>
      </c>
      <c r="G582" s="29" t="s">
        <v>606</v>
      </c>
      <c r="H582" s="22" t="s">
        <v>593</v>
      </c>
      <c r="I582" s="22" t="s">
        <v>569</v>
      </c>
      <c r="J582" s="29" t="s">
        <v>605</v>
      </c>
    </row>
    <row r="583" ht="22.5" spans="1:10">
      <c r="A583" s="167"/>
      <c r="B583" s="167"/>
      <c r="C583" s="22" t="s">
        <v>564</v>
      </c>
      <c r="D583" s="22" t="s">
        <v>565</v>
      </c>
      <c r="E583" s="29" t="s">
        <v>610</v>
      </c>
      <c r="F583" s="22" t="s">
        <v>542</v>
      </c>
      <c r="G583" s="29" t="s">
        <v>610</v>
      </c>
      <c r="H583" s="22" t="s">
        <v>593</v>
      </c>
      <c r="I583" s="22" t="s">
        <v>569</v>
      </c>
      <c r="J583" s="29" t="s">
        <v>610</v>
      </c>
    </row>
    <row r="584" ht="101.25" spans="1:10">
      <c r="A584" s="167"/>
      <c r="B584" s="167"/>
      <c r="C584" s="22" t="s">
        <v>564</v>
      </c>
      <c r="D584" s="22" t="s">
        <v>565</v>
      </c>
      <c r="E584" s="29" t="s">
        <v>1441</v>
      </c>
      <c r="F584" s="22" t="s">
        <v>542</v>
      </c>
      <c r="G584" s="29" t="s">
        <v>1442</v>
      </c>
      <c r="H584" s="22" t="s">
        <v>593</v>
      </c>
      <c r="I584" s="22" t="s">
        <v>569</v>
      </c>
      <c r="J584" s="29" t="s">
        <v>1441</v>
      </c>
    </row>
    <row r="585" spans="1:10">
      <c r="A585" s="167"/>
      <c r="B585" s="167"/>
      <c r="C585" s="22" t="s">
        <v>564</v>
      </c>
      <c r="D585" s="22" t="s">
        <v>565</v>
      </c>
      <c r="E585" s="29" t="s">
        <v>611</v>
      </c>
      <c r="F585" s="22" t="s">
        <v>577</v>
      </c>
      <c r="G585" s="29" t="s">
        <v>641</v>
      </c>
      <c r="H585" s="22" t="s">
        <v>553</v>
      </c>
      <c r="I585" s="22" t="s">
        <v>544</v>
      </c>
      <c r="J585" s="29" t="s">
        <v>612</v>
      </c>
    </row>
    <row r="586" ht="45" spans="1:10">
      <c r="A586" s="167"/>
      <c r="B586" s="167"/>
      <c r="C586" s="22" t="s">
        <v>564</v>
      </c>
      <c r="D586" s="22" t="s">
        <v>613</v>
      </c>
      <c r="E586" s="29" t="s">
        <v>614</v>
      </c>
      <c r="F586" s="22" t="s">
        <v>542</v>
      </c>
      <c r="G586" s="29" t="s">
        <v>615</v>
      </c>
      <c r="H586" s="22" t="s">
        <v>593</v>
      </c>
      <c r="I586" s="22" t="s">
        <v>569</v>
      </c>
      <c r="J586" s="29" t="s">
        <v>616</v>
      </c>
    </row>
    <row r="587" ht="33.75" spans="1:10">
      <c r="A587" s="167"/>
      <c r="B587" s="167"/>
      <c r="C587" s="22" t="s">
        <v>564</v>
      </c>
      <c r="D587" s="22" t="s">
        <v>613</v>
      </c>
      <c r="E587" s="29" t="s">
        <v>617</v>
      </c>
      <c r="F587" s="22" t="s">
        <v>542</v>
      </c>
      <c r="G587" s="29" t="s">
        <v>618</v>
      </c>
      <c r="H587" s="22" t="s">
        <v>593</v>
      </c>
      <c r="I587" s="22" t="s">
        <v>569</v>
      </c>
      <c r="J587" s="29" t="s">
        <v>617</v>
      </c>
    </row>
    <row r="588" ht="56.25" spans="1:10">
      <c r="A588" s="167"/>
      <c r="B588" s="167"/>
      <c r="C588" s="22" t="s">
        <v>564</v>
      </c>
      <c r="D588" s="22" t="s">
        <v>571</v>
      </c>
      <c r="E588" s="29" t="s">
        <v>758</v>
      </c>
      <c r="F588" s="22" t="s">
        <v>542</v>
      </c>
      <c r="G588" s="29" t="s">
        <v>621</v>
      </c>
      <c r="H588" s="22" t="s">
        <v>593</v>
      </c>
      <c r="I588" s="22" t="s">
        <v>569</v>
      </c>
      <c r="J588" s="29" t="s">
        <v>758</v>
      </c>
    </row>
    <row r="589" ht="42.75" customHeight="1" spans="1:10">
      <c r="A589" s="168"/>
      <c r="B589" s="168"/>
      <c r="C589" s="22" t="s">
        <v>574</v>
      </c>
      <c r="D589" s="22" t="s">
        <v>575</v>
      </c>
      <c r="E589" s="29" t="s">
        <v>622</v>
      </c>
      <c r="F589" s="22" t="s">
        <v>577</v>
      </c>
      <c r="G589" s="29" t="s">
        <v>641</v>
      </c>
      <c r="H589" s="22" t="s">
        <v>553</v>
      </c>
      <c r="I589" s="22" t="s">
        <v>544</v>
      </c>
      <c r="J589" s="29" t="s">
        <v>623</v>
      </c>
    </row>
    <row r="590" ht="42.75" customHeight="1" spans="1:10">
      <c r="A590" s="166" t="s">
        <v>1443</v>
      </c>
      <c r="B590" s="166" t="s">
        <v>1444</v>
      </c>
      <c r="C590" s="22" t="s">
        <v>539</v>
      </c>
      <c r="D590" s="22" t="s">
        <v>540</v>
      </c>
      <c r="E590" s="29" t="s">
        <v>1445</v>
      </c>
      <c r="F590" s="22" t="s">
        <v>542</v>
      </c>
      <c r="G590" s="29" t="s">
        <v>88</v>
      </c>
      <c r="H590" s="22" t="s">
        <v>590</v>
      </c>
      <c r="I590" s="22" t="s">
        <v>544</v>
      </c>
      <c r="J590" s="29" t="s">
        <v>1445</v>
      </c>
    </row>
    <row r="591" ht="45" spans="1:10">
      <c r="A591" s="167"/>
      <c r="B591" s="167"/>
      <c r="C591" s="22" t="s">
        <v>539</v>
      </c>
      <c r="D591" s="22" t="s">
        <v>540</v>
      </c>
      <c r="E591" s="29" t="s">
        <v>1446</v>
      </c>
      <c r="F591" s="22" t="s">
        <v>577</v>
      </c>
      <c r="G591" s="29" t="s">
        <v>1255</v>
      </c>
      <c r="H591" s="22" t="s">
        <v>584</v>
      </c>
      <c r="I591" s="22" t="s">
        <v>544</v>
      </c>
      <c r="J591" s="29" t="s">
        <v>1447</v>
      </c>
    </row>
    <row r="592" ht="42.75" customHeight="1" spans="1:10">
      <c r="A592" s="167"/>
      <c r="B592" s="167"/>
      <c r="C592" s="22" t="s">
        <v>539</v>
      </c>
      <c r="D592" s="22" t="s">
        <v>540</v>
      </c>
      <c r="E592" s="29" t="s">
        <v>1448</v>
      </c>
      <c r="F592" s="22" t="s">
        <v>542</v>
      </c>
      <c r="G592" s="29" t="s">
        <v>90</v>
      </c>
      <c r="H592" s="22" t="s">
        <v>1449</v>
      </c>
      <c r="I592" s="22" t="s">
        <v>544</v>
      </c>
      <c r="J592" s="29" t="s">
        <v>1450</v>
      </c>
    </row>
    <row r="593" ht="42.75" customHeight="1" spans="1:10">
      <c r="A593" s="167"/>
      <c r="B593" s="167"/>
      <c r="C593" s="22" t="s">
        <v>539</v>
      </c>
      <c r="D593" s="22" t="s">
        <v>540</v>
      </c>
      <c r="E593" s="29" t="s">
        <v>1451</v>
      </c>
      <c r="F593" s="22" t="s">
        <v>542</v>
      </c>
      <c r="G593" s="29" t="s">
        <v>90</v>
      </c>
      <c r="H593" s="22" t="s">
        <v>1005</v>
      </c>
      <c r="I593" s="22" t="s">
        <v>544</v>
      </c>
      <c r="J593" s="29" t="s">
        <v>1451</v>
      </c>
    </row>
    <row r="594" ht="42.75" customHeight="1" spans="1:10">
      <c r="A594" s="167"/>
      <c r="B594" s="167"/>
      <c r="C594" s="22" t="s">
        <v>539</v>
      </c>
      <c r="D594" s="22" t="s">
        <v>540</v>
      </c>
      <c r="E594" s="29" t="s">
        <v>1452</v>
      </c>
      <c r="F594" s="22" t="s">
        <v>542</v>
      </c>
      <c r="G594" s="29" t="s">
        <v>88</v>
      </c>
      <c r="H594" s="22" t="s">
        <v>1005</v>
      </c>
      <c r="I594" s="22" t="s">
        <v>544</v>
      </c>
      <c r="J594" s="29" t="s">
        <v>1452</v>
      </c>
    </row>
    <row r="595" ht="42.75" customHeight="1" spans="1:10">
      <c r="A595" s="167"/>
      <c r="B595" s="167"/>
      <c r="C595" s="22" t="s">
        <v>539</v>
      </c>
      <c r="D595" s="22" t="s">
        <v>550</v>
      </c>
      <c r="E595" s="29" t="s">
        <v>1453</v>
      </c>
      <c r="F595" s="22" t="s">
        <v>542</v>
      </c>
      <c r="G595" s="29" t="s">
        <v>552</v>
      </c>
      <c r="H595" s="22" t="s">
        <v>553</v>
      </c>
      <c r="I595" s="22" t="s">
        <v>544</v>
      </c>
      <c r="J595" s="29" t="s">
        <v>1453</v>
      </c>
    </row>
    <row r="596" ht="42.75" customHeight="1" spans="1:10">
      <c r="A596" s="167"/>
      <c r="B596" s="167"/>
      <c r="C596" s="22" t="s">
        <v>539</v>
      </c>
      <c r="D596" s="22" t="s">
        <v>556</v>
      </c>
      <c r="E596" s="29" t="s">
        <v>1454</v>
      </c>
      <c r="F596" s="22" t="s">
        <v>542</v>
      </c>
      <c r="G596" s="29" t="s">
        <v>552</v>
      </c>
      <c r="H596" s="22" t="s">
        <v>553</v>
      </c>
      <c r="I596" s="22" t="s">
        <v>544</v>
      </c>
      <c r="J596" s="29" t="s">
        <v>558</v>
      </c>
    </row>
    <row r="597" ht="42.75" customHeight="1" spans="1:10">
      <c r="A597" s="167"/>
      <c r="B597" s="167"/>
      <c r="C597" s="22" t="s">
        <v>539</v>
      </c>
      <c r="D597" s="22" t="s">
        <v>556</v>
      </c>
      <c r="E597" s="29" t="s">
        <v>1455</v>
      </c>
      <c r="F597" s="22" t="s">
        <v>542</v>
      </c>
      <c r="G597" s="29" t="s">
        <v>552</v>
      </c>
      <c r="H597" s="22" t="s">
        <v>553</v>
      </c>
      <c r="I597" s="22" t="s">
        <v>544</v>
      </c>
      <c r="J597" s="29" t="s">
        <v>558</v>
      </c>
    </row>
    <row r="598" ht="42.75" customHeight="1" spans="1:10">
      <c r="A598" s="167"/>
      <c r="B598" s="167"/>
      <c r="C598" s="22" t="s">
        <v>539</v>
      </c>
      <c r="D598" s="22" t="s">
        <v>559</v>
      </c>
      <c r="E598" s="29" t="s">
        <v>560</v>
      </c>
      <c r="F598" s="22" t="s">
        <v>542</v>
      </c>
      <c r="G598" s="29" t="s">
        <v>1456</v>
      </c>
      <c r="H598" s="22" t="s">
        <v>562</v>
      </c>
      <c r="I598" s="22" t="s">
        <v>544</v>
      </c>
      <c r="J598" s="29" t="s">
        <v>563</v>
      </c>
    </row>
    <row r="599" ht="42.75" customHeight="1" spans="1:10">
      <c r="A599" s="167"/>
      <c r="B599" s="167"/>
      <c r="C599" s="22" t="s">
        <v>564</v>
      </c>
      <c r="D599" s="22" t="s">
        <v>565</v>
      </c>
      <c r="E599" s="29" t="s">
        <v>1457</v>
      </c>
      <c r="F599" s="22" t="s">
        <v>542</v>
      </c>
      <c r="G599" s="29" t="s">
        <v>567</v>
      </c>
      <c r="H599" s="22" t="s">
        <v>568</v>
      </c>
      <c r="I599" s="22" t="s">
        <v>569</v>
      </c>
      <c r="J599" s="29" t="s">
        <v>1457</v>
      </c>
    </row>
    <row r="600" ht="42.75" customHeight="1" spans="1:10">
      <c r="A600" s="167"/>
      <c r="B600" s="167"/>
      <c r="C600" s="22" t="s">
        <v>564</v>
      </c>
      <c r="D600" s="22" t="s">
        <v>565</v>
      </c>
      <c r="E600" s="29" t="s">
        <v>1458</v>
      </c>
      <c r="F600" s="22" t="s">
        <v>542</v>
      </c>
      <c r="G600" s="29" t="s">
        <v>1459</v>
      </c>
      <c r="H600" s="22" t="s">
        <v>568</v>
      </c>
      <c r="I600" s="22" t="s">
        <v>569</v>
      </c>
      <c r="J600" s="29" t="s">
        <v>1458</v>
      </c>
    </row>
    <row r="601" ht="42.75" customHeight="1" spans="1:10">
      <c r="A601" s="167"/>
      <c r="B601" s="167"/>
      <c r="C601" s="22" t="s">
        <v>564</v>
      </c>
      <c r="D601" s="22" t="s">
        <v>571</v>
      </c>
      <c r="E601" s="29" t="s">
        <v>1460</v>
      </c>
      <c r="F601" s="22" t="s">
        <v>542</v>
      </c>
      <c r="G601" s="29" t="s">
        <v>796</v>
      </c>
      <c r="H601" s="22" t="s">
        <v>568</v>
      </c>
      <c r="I601" s="22" t="s">
        <v>569</v>
      </c>
      <c r="J601" s="29" t="s">
        <v>1460</v>
      </c>
    </row>
    <row r="602" ht="42.75" customHeight="1" spans="1:10">
      <c r="A602" s="168"/>
      <c r="B602" s="168"/>
      <c r="C602" s="22" t="s">
        <v>574</v>
      </c>
      <c r="D602" s="22" t="s">
        <v>575</v>
      </c>
      <c r="E602" s="29" t="s">
        <v>576</v>
      </c>
      <c r="F602" s="22" t="s">
        <v>577</v>
      </c>
      <c r="G602" s="29" t="s">
        <v>641</v>
      </c>
      <c r="H602" s="22" t="s">
        <v>553</v>
      </c>
      <c r="I602" s="22" t="s">
        <v>544</v>
      </c>
      <c r="J602" s="29" t="s">
        <v>1150</v>
      </c>
    </row>
    <row r="603" spans="1:10">
      <c r="A603" s="166" t="s">
        <v>1461</v>
      </c>
      <c r="B603" s="166" t="s">
        <v>1462</v>
      </c>
      <c r="C603" s="22" t="s">
        <v>539</v>
      </c>
      <c r="D603" s="22" t="s">
        <v>540</v>
      </c>
      <c r="E603" s="29" t="s">
        <v>815</v>
      </c>
      <c r="F603" s="22" t="s">
        <v>542</v>
      </c>
      <c r="G603" s="29" t="s">
        <v>88</v>
      </c>
      <c r="H603" s="22" t="s">
        <v>593</v>
      </c>
      <c r="I603" s="22" t="s">
        <v>544</v>
      </c>
      <c r="J603" s="29" t="s">
        <v>1463</v>
      </c>
    </row>
    <row r="604" ht="33.75" spans="1:10">
      <c r="A604" s="167"/>
      <c r="B604" s="167"/>
      <c r="C604" s="22" t="s">
        <v>539</v>
      </c>
      <c r="D604" s="22" t="s">
        <v>540</v>
      </c>
      <c r="E604" s="29" t="s">
        <v>1464</v>
      </c>
      <c r="F604" s="22" t="s">
        <v>598</v>
      </c>
      <c r="G604" s="29" t="s">
        <v>1465</v>
      </c>
      <c r="H604" s="22" t="s">
        <v>855</v>
      </c>
      <c r="I604" s="22" t="s">
        <v>544</v>
      </c>
      <c r="J604" s="29" t="s">
        <v>1466</v>
      </c>
    </row>
    <row r="605" ht="33.75" spans="1:10">
      <c r="A605" s="167"/>
      <c r="B605" s="167"/>
      <c r="C605" s="22" t="s">
        <v>539</v>
      </c>
      <c r="D605" s="22" t="s">
        <v>540</v>
      </c>
      <c r="E605" s="29" t="s">
        <v>1467</v>
      </c>
      <c r="F605" s="22" t="s">
        <v>598</v>
      </c>
      <c r="G605" s="29" t="s">
        <v>1468</v>
      </c>
      <c r="H605" s="22" t="s">
        <v>855</v>
      </c>
      <c r="I605" s="22" t="s">
        <v>544</v>
      </c>
      <c r="J605" s="29" t="s">
        <v>1469</v>
      </c>
    </row>
    <row r="606" ht="42.75" customHeight="1" spans="1:10">
      <c r="A606" s="167"/>
      <c r="B606" s="167"/>
      <c r="C606" s="22" t="s">
        <v>539</v>
      </c>
      <c r="D606" s="22" t="s">
        <v>550</v>
      </c>
      <c r="E606" s="29" t="s">
        <v>1470</v>
      </c>
      <c r="F606" s="22" t="s">
        <v>542</v>
      </c>
      <c r="G606" s="29" t="s">
        <v>552</v>
      </c>
      <c r="H606" s="22" t="s">
        <v>553</v>
      </c>
      <c r="I606" s="22" t="s">
        <v>544</v>
      </c>
      <c r="J606" s="29" t="s">
        <v>1471</v>
      </c>
    </row>
    <row r="607" ht="42.75" customHeight="1" spans="1:10">
      <c r="A607" s="167"/>
      <c r="B607" s="167"/>
      <c r="C607" s="22" t="s">
        <v>539</v>
      </c>
      <c r="D607" s="22" t="s">
        <v>550</v>
      </c>
      <c r="E607" s="29" t="s">
        <v>827</v>
      </c>
      <c r="F607" s="22" t="s">
        <v>542</v>
      </c>
      <c r="G607" s="29" t="s">
        <v>552</v>
      </c>
      <c r="H607" s="22" t="s">
        <v>553</v>
      </c>
      <c r="I607" s="22" t="s">
        <v>544</v>
      </c>
      <c r="J607" s="29" t="s">
        <v>1472</v>
      </c>
    </row>
    <row r="608" ht="42.75" customHeight="1" spans="1:10">
      <c r="A608" s="167"/>
      <c r="B608" s="167"/>
      <c r="C608" s="22" t="s">
        <v>539</v>
      </c>
      <c r="D608" s="22" t="s">
        <v>556</v>
      </c>
      <c r="E608" s="29" t="s">
        <v>1473</v>
      </c>
      <c r="F608" s="22" t="s">
        <v>542</v>
      </c>
      <c r="G608" s="29" t="s">
        <v>552</v>
      </c>
      <c r="H608" s="22" t="s">
        <v>553</v>
      </c>
      <c r="I608" s="22" t="s">
        <v>544</v>
      </c>
      <c r="J608" s="29" t="s">
        <v>558</v>
      </c>
    </row>
    <row r="609" ht="42.75" customHeight="1" spans="1:10">
      <c r="A609" s="167"/>
      <c r="B609" s="167"/>
      <c r="C609" s="22" t="s">
        <v>539</v>
      </c>
      <c r="D609" s="22" t="s">
        <v>556</v>
      </c>
      <c r="E609" s="29" t="s">
        <v>1474</v>
      </c>
      <c r="F609" s="22" t="s">
        <v>598</v>
      </c>
      <c r="G609" s="29" t="s">
        <v>1475</v>
      </c>
      <c r="H609" s="22" t="s">
        <v>830</v>
      </c>
      <c r="I609" s="22" t="s">
        <v>544</v>
      </c>
      <c r="J609" s="29" t="s">
        <v>558</v>
      </c>
    </row>
    <row r="610" ht="42.75" customHeight="1" spans="1:10">
      <c r="A610" s="167"/>
      <c r="B610" s="167"/>
      <c r="C610" s="22" t="s">
        <v>539</v>
      </c>
      <c r="D610" s="22" t="s">
        <v>559</v>
      </c>
      <c r="E610" s="29" t="s">
        <v>560</v>
      </c>
      <c r="F610" s="22" t="s">
        <v>542</v>
      </c>
      <c r="G610" s="29" t="s">
        <v>831</v>
      </c>
      <c r="H610" s="22" t="s">
        <v>562</v>
      </c>
      <c r="I610" s="22" t="s">
        <v>544</v>
      </c>
      <c r="J610" s="29" t="s">
        <v>671</v>
      </c>
    </row>
    <row r="611" ht="42.75" customHeight="1" spans="1:10">
      <c r="A611" s="167"/>
      <c r="B611" s="167"/>
      <c r="C611" s="22" t="s">
        <v>564</v>
      </c>
      <c r="D611" s="22" t="s">
        <v>565</v>
      </c>
      <c r="E611" s="29" t="s">
        <v>832</v>
      </c>
      <c r="F611" s="22" t="s">
        <v>542</v>
      </c>
      <c r="G611" s="29" t="s">
        <v>833</v>
      </c>
      <c r="H611" s="22" t="s">
        <v>568</v>
      </c>
      <c r="I611" s="22" t="s">
        <v>569</v>
      </c>
      <c r="J611" s="29" t="s">
        <v>832</v>
      </c>
    </row>
    <row r="612" ht="42.75" customHeight="1" spans="1:10">
      <c r="A612" s="167"/>
      <c r="B612" s="167"/>
      <c r="C612" s="22" t="s">
        <v>564</v>
      </c>
      <c r="D612" s="22" t="s">
        <v>613</v>
      </c>
      <c r="E612" s="29" t="s">
        <v>834</v>
      </c>
      <c r="F612" s="22" t="s">
        <v>542</v>
      </c>
      <c r="G612" s="29" t="s">
        <v>835</v>
      </c>
      <c r="H612" s="22" t="s">
        <v>568</v>
      </c>
      <c r="I612" s="22" t="s">
        <v>569</v>
      </c>
      <c r="J612" s="29" t="s">
        <v>834</v>
      </c>
    </row>
    <row r="613" ht="42.75" customHeight="1" spans="1:10">
      <c r="A613" s="167"/>
      <c r="B613" s="167"/>
      <c r="C613" s="22" t="s">
        <v>564</v>
      </c>
      <c r="D613" s="22" t="s">
        <v>571</v>
      </c>
      <c r="E613" s="29" t="s">
        <v>836</v>
      </c>
      <c r="F613" s="22" t="s">
        <v>542</v>
      </c>
      <c r="G613" s="29" t="s">
        <v>796</v>
      </c>
      <c r="H613" s="22" t="s">
        <v>568</v>
      </c>
      <c r="I613" s="22" t="s">
        <v>569</v>
      </c>
      <c r="J613" s="29" t="s">
        <v>836</v>
      </c>
    </row>
    <row r="614" ht="56.25" spans="1:10">
      <c r="A614" s="168"/>
      <c r="B614" s="168"/>
      <c r="C614" s="22" t="s">
        <v>574</v>
      </c>
      <c r="D614" s="22" t="s">
        <v>575</v>
      </c>
      <c r="E614" s="29" t="s">
        <v>622</v>
      </c>
      <c r="F614" s="22" t="s">
        <v>577</v>
      </c>
      <c r="G614" s="29" t="s">
        <v>578</v>
      </c>
      <c r="H614" s="22" t="s">
        <v>553</v>
      </c>
      <c r="I614" s="22" t="s">
        <v>544</v>
      </c>
      <c r="J614" s="29" t="s">
        <v>838</v>
      </c>
    </row>
    <row r="615" ht="22.5" spans="1:10">
      <c r="A615" s="166" t="s">
        <v>1476</v>
      </c>
      <c r="B615" s="166" t="s">
        <v>1477</v>
      </c>
      <c r="C615" s="22" t="s">
        <v>539</v>
      </c>
      <c r="D615" s="22" t="s">
        <v>540</v>
      </c>
      <c r="E615" s="29" t="s">
        <v>1478</v>
      </c>
      <c r="F615" s="22" t="s">
        <v>542</v>
      </c>
      <c r="G615" s="29" t="s">
        <v>1479</v>
      </c>
      <c r="H615" s="22" t="s">
        <v>800</v>
      </c>
      <c r="I615" s="22" t="s">
        <v>544</v>
      </c>
      <c r="J615" s="29" t="s">
        <v>1480</v>
      </c>
    </row>
    <row r="616" ht="42.75" customHeight="1" spans="1:10">
      <c r="A616" s="167"/>
      <c r="B616" s="167"/>
      <c r="C616" s="22" t="s">
        <v>539</v>
      </c>
      <c r="D616" s="22" t="s">
        <v>540</v>
      </c>
      <c r="E616" s="29" t="s">
        <v>1481</v>
      </c>
      <c r="F616" s="22" t="s">
        <v>542</v>
      </c>
      <c r="G616" s="29" t="s">
        <v>91</v>
      </c>
      <c r="H616" s="22" t="s">
        <v>802</v>
      </c>
      <c r="I616" s="22" t="s">
        <v>544</v>
      </c>
      <c r="J616" s="29" t="s">
        <v>1482</v>
      </c>
    </row>
    <row r="617" ht="42.75" customHeight="1" spans="1:10">
      <c r="A617" s="167"/>
      <c r="B617" s="167"/>
      <c r="C617" s="22" t="s">
        <v>539</v>
      </c>
      <c r="D617" s="22" t="s">
        <v>540</v>
      </c>
      <c r="E617" s="29" t="s">
        <v>1483</v>
      </c>
      <c r="F617" s="22" t="s">
        <v>542</v>
      </c>
      <c r="G617" s="29" t="s">
        <v>89</v>
      </c>
      <c r="H617" s="22" t="s">
        <v>802</v>
      </c>
      <c r="I617" s="22" t="s">
        <v>544</v>
      </c>
      <c r="J617" s="29" t="s">
        <v>1484</v>
      </c>
    </row>
    <row r="618" ht="42.75" customHeight="1" spans="1:10">
      <c r="A618" s="167"/>
      <c r="B618" s="167"/>
      <c r="C618" s="22" t="s">
        <v>539</v>
      </c>
      <c r="D618" s="22" t="s">
        <v>540</v>
      </c>
      <c r="E618" s="29" t="s">
        <v>1485</v>
      </c>
      <c r="F618" s="22" t="s">
        <v>542</v>
      </c>
      <c r="G618" s="29" t="s">
        <v>88</v>
      </c>
      <c r="H618" s="22" t="s">
        <v>802</v>
      </c>
      <c r="I618" s="22" t="s">
        <v>544</v>
      </c>
      <c r="J618" s="29" t="s">
        <v>1486</v>
      </c>
    </row>
    <row r="619" ht="42.75" customHeight="1" spans="1:10">
      <c r="A619" s="167"/>
      <c r="B619" s="167"/>
      <c r="C619" s="22" t="s">
        <v>539</v>
      </c>
      <c r="D619" s="22" t="s">
        <v>550</v>
      </c>
      <c r="E619" s="29" t="s">
        <v>1487</v>
      </c>
      <c r="F619" s="22" t="s">
        <v>542</v>
      </c>
      <c r="G619" s="29" t="s">
        <v>552</v>
      </c>
      <c r="H619" s="22" t="s">
        <v>553</v>
      </c>
      <c r="I619" s="22" t="s">
        <v>544</v>
      </c>
      <c r="J619" s="29" t="s">
        <v>1487</v>
      </c>
    </row>
    <row r="620" ht="42.75" customHeight="1" spans="1:10">
      <c r="A620" s="167"/>
      <c r="B620" s="167"/>
      <c r="C620" s="22" t="s">
        <v>539</v>
      </c>
      <c r="D620" s="22" t="s">
        <v>550</v>
      </c>
      <c r="E620" s="29" t="s">
        <v>1488</v>
      </c>
      <c r="F620" s="22" t="s">
        <v>542</v>
      </c>
      <c r="G620" s="29" t="s">
        <v>552</v>
      </c>
      <c r="H620" s="22" t="s">
        <v>553</v>
      </c>
      <c r="I620" s="22" t="s">
        <v>544</v>
      </c>
      <c r="J620" s="29" t="s">
        <v>1488</v>
      </c>
    </row>
    <row r="621" ht="42.75" customHeight="1" spans="1:10">
      <c r="A621" s="167"/>
      <c r="B621" s="167"/>
      <c r="C621" s="22" t="s">
        <v>539</v>
      </c>
      <c r="D621" s="22" t="s">
        <v>556</v>
      </c>
      <c r="E621" s="29" t="s">
        <v>1026</v>
      </c>
      <c r="F621" s="22" t="s">
        <v>542</v>
      </c>
      <c r="G621" s="29" t="s">
        <v>552</v>
      </c>
      <c r="H621" s="22" t="s">
        <v>553</v>
      </c>
      <c r="I621" s="22" t="s">
        <v>544</v>
      </c>
      <c r="J621" s="29" t="s">
        <v>558</v>
      </c>
    </row>
    <row r="622" ht="42.75" customHeight="1" spans="1:10">
      <c r="A622" s="167"/>
      <c r="B622" s="167"/>
      <c r="C622" s="22" t="s">
        <v>539</v>
      </c>
      <c r="D622" s="22" t="s">
        <v>556</v>
      </c>
      <c r="E622" s="29" t="s">
        <v>1489</v>
      </c>
      <c r="F622" s="22" t="s">
        <v>542</v>
      </c>
      <c r="G622" s="29" t="s">
        <v>552</v>
      </c>
      <c r="H622" s="22" t="s">
        <v>553</v>
      </c>
      <c r="I622" s="22" t="s">
        <v>544</v>
      </c>
      <c r="J622" s="29" t="s">
        <v>558</v>
      </c>
    </row>
    <row r="623" ht="42.75" customHeight="1" spans="1:10">
      <c r="A623" s="167"/>
      <c r="B623" s="167"/>
      <c r="C623" s="22" t="s">
        <v>539</v>
      </c>
      <c r="D623" s="22" t="s">
        <v>540</v>
      </c>
      <c r="E623" s="29" t="s">
        <v>560</v>
      </c>
      <c r="F623" s="22" t="s">
        <v>542</v>
      </c>
      <c r="G623" s="29" t="s">
        <v>1490</v>
      </c>
      <c r="H623" s="22" t="s">
        <v>562</v>
      </c>
      <c r="I623" s="22" t="s">
        <v>544</v>
      </c>
      <c r="J623" s="29" t="s">
        <v>558</v>
      </c>
    </row>
    <row r="624" ht="42.75" customHeight="1" spans="1:10">
      <c r="A624" s="167"/>
      <c r="B624" s="167"/>
      <c r="C624" s="22" t="s">
        <v>564</v>
      </c>
      <c r="D624" s="22" t="s">
        <v>565</v>
      </c>
      <c r="E624" s="29" t="s">
        <v>1491</v>
      </c>
      <c r="F624" s="22" t="s">
        <v>542</v>
      </c>
      <c r="G624" s="29" t="s">
        <v>1492</v>
      </c>
      <c r="H624" s="22" t="s">
        <v>568</v>
      </c>
      <c r="I624" s="22" t="s">
        <v>569</v>
      </c>
      <c r="J624" s="29" t="s">
        <v>1491</v>
      </c>
    </row>
    <row r="625" ht="42.75" customHeight="1" spans="1:10">
      <c r="A625" s="167"/>
      <c r="B625" s="167"/>
      <c r="C625" s="22" t="s">
        <v>564</v>
      </c>
      <c r="D625" s="22" t="s">
        <v>565</v>
      </c>
      <c r="E625" s="29" t="s">
        <v>1493</v>
      </c>
      <c r="F625" s="22" t="s">
        <v>542</v>
      </c>
      <c r="G625" s="29" t="s">
        <v>673</v>
      </c>
      <c r="H625" s="22" t="s">
        <v>568</v>
      </c>
      <c r="I625" s="22" t="s">
        <v>544</v>
      </c>
      <c r="J625" s="29" t="s">
        <v>1493</v>
      </c>
    </row>
    <row r="626" ht="42.75" customHeight="1" spans="1:10">
      <c r="A626" s="167"/>
      <c r="B626" s="167"/>
      <c r="C626" s="22" t="s">
        <v>564</v>
      </c>
      <c r="D626" s="22" t="s">
        <v>571</v>
      </c>
      <c r="E626" s="29" t="s">
        <v>1494</v>
      </c>
      <c r="F626" s="22" t="s">
        <v>542</v>
      </c>
      <c r="G626" s="29" t="s">
        <v>1495</v>
      </c>
      <c r="H626" s="22" t="s">
        <v>568</v>
      </c>
      <c r="I626" s="22" t="s">
        <v>569</v>
      </c>
      <c r="J626" s="29" t="s">
        <v>1494</v>
      </c>
    </row>
    <row r="627" ht="42.75" customHeight="1" spans="1:10">
      <c r="A627" s="168"/>
      <c r="B627" s="168"/>
      <c r="C627" s="22" t="s">
        <v>574</v>
      </c>
      <c r="D627" s="22" t="s">
        <v>575</v>
      </c>
      <c r="E627" s="29" t="s">
        <v>575</v>
      </c>
      <c r="F627" s="22" t="s">
        <v>577</v>
      </c>
      <c r="G627" s="29" t="s">
        <v>578</v>
      </c>
      <c r="H627" s="22" t="s">
        <v>553</v>
      </c>
      <c r="I627" s="22" t="s">
        <v>544</v>
      </c>
      <c r="J627" s="29" t="s">
        <v>575</v>
      </c>
    </row>
    <row r="628" ht="42.75" customHeight="1" spans="1:10">
      <c r="A628" s="166" t="s">
        <v>1496</v>
      </c>
      <c r="B628" s="166" t="s">
        <v>1497</v>
      </c>
      <c r="C628" s="22" t="s">
        <v>539</v>
      </c>
      <c r="D628" s="22" t="s">
        <v>540</v>
      </c>
      <c r="E628" s="29" t="s">
        <v>1498</v>
      </c>
      <c r="F628" s="22" t="s">
        <v>542</v>
      </c>
      <c r="G628" s="29" t="s">
        <v>1499</v>
      </c>
      <c r="H628" s="22" t="s">
        <v>780</v>
      </c>
      <c r="I628" s="22" t="s">
        <v>544</v>
      </c>
      <c r="J628" s="29" t="s">
        <v>1498</v>
      </c>
    </row>
    <row r="629" ht="42.75" customHeight="1" spans="1:10">
      <c r="A629" s="167"/>
      <c r="B629" s="167"/>
      <c r="C629" s="22" t="s">
        <v>539</v>
      </c>
      <c r="D629" s="22" t="s">
        <v>540</v>
      </c>
      <c r="E629" s="29" t="s">
        <v>1500</v>
      </c>
      <c r="F629" s="22" t="s">
        <v>542</v>
      </c>
      <c r="G629" s="29" t="s">
        <v>1501</v>
      </c>
      <c r="H629" s="22" t="s">
        <v>780</v>
      </c>
      <c r="I629" s="22" t="s">
        <v>544</v>
      </c>
      <c r="J629" s="29" t="s">
        <v>1500</v>
      </c>
    </row>
    <row r="630" ht="42.75" customHeight="1" spans="1:10">
      <c r="A630" s="167"/>
      <c r="B630" s="167"/>
      <c r="C630" s="22" t="s">
        <v>539</v>
      </c>
      <c r="D630" s="22" t="s">
        <v>540</v>
      </c>
      <c r="E630" s="29" t="s">
        <v>1502</v>
      </c>
      <c r="F630" s="22" t="s">
        <v>542</v>
      </c>
      <c r="G630" s="29" t="s">
        <v>1503</v>
      </c>
      <c r="H630" s="22" t="s">
        <v>780</v>
      </c>
      <c r="I630" s="22" t="s">
        <v>544</v>
      </c>
      <c r="J630" s="29" t="s">
        <v>1502</v>
      </c>
    </row>
    <row r="631" ht="42.75" customHeight="1" spans="1:10">
      <c r="A631" s="167"/>
      <c r="B631" s="167"/>
      <c r="C631" s="22" t="s">
        <v>539</v>
      </c>
      <c r="D631" s="22" t="s">
        <v>540</v>
      </c>
      <c r="E631" s="29" t="s">
        <v>1504</v>
      </c>
      <c r="F631" s="22" t="s">
        <v>542</v>
      </c>
      <c r="G631" s="29" t="s">
        <v>92</v>
      </c>
      <c r="H631" s="22" t="s">
        <v>543</v>
      </c>
      <c r="I631" s="22" t="s">
        <v>544</v>
      </c>
      <c r="J631" s="29" t="s">
        <v>1504</v>
      </c>
    </row>
    <row r="632" ht="42.75" customHeight="1" spans="1:10">
      <c r="A632" s="167"/>
      <c r="B632" s="167"/>
      <c r="C632" s="22" t="s">
        <v>539</v>
      </c>
      <c r="D632" s="22" t="s">
        <v>550</v>
      </c>
      <c r="E632" s="29" t="s">
        <v>1505</v>
      </c>
      <c r="F632" s="22" t="s">
        <v>577</v>
      </c>
      <c r="G632" s="29" t="s">
        <v>578</v>
      </c>
      <c r="H632" s="22" t="s">
        <v>553</v>
      </c>
      <c r="I632" s="22" t="s">
        <v>544</v>
      </c>
      <c r="J632" s="29" t="s">
        <v>1505</v>
      </c>
    </row>
    <row r="633" ht="42.75" customHeight="1" spans="1:10">
      <c r="A633" s="167"/>
      <c r="B633" s="167"/>
      <c r="C633" s="22" t="s">
        <v>539</v>
      </c>
      <c r="D633" s="22" t="s">
        <v>550</v>
      </c>
      <c r="E633" s="29" t="s">
        <v>955</v>
      </c>
      <c r="F633" s="22" t="s">
        <v>542</v>
      </c>
      <c r="G633" s="29" t="s">
        <v>1506</v>
      </c>
      <c r="H633" s="22" t="s">
        <v>553</v>
      </c>
      <c r="I633" s="22" t="s">
        <v>544</v>
      </c>
      <c r="J633" s="29" t="s">
        <v>955</v>
      </c>
    </row>
    <row r="634" ht="42.75" customHeight="1" spans="1:10">
      <c r="A634" s="167"/>
      <c r="B634" s="167"/>
      <c r="C634" s="22" t="s">
        <v>539</v>
      </c>
      <c r="D634" s="22" t="s">
        <v>556</v>
      </c>
      <c r="E634" s="29" t="s">
        <v>1507</v>
      </c>
      <c r="F634" s="22" t="s">
        <v>542</v>
      </c>
      <c r="G634" s="29" t="s">
        <v>552</v>
      </c>
      <c r="H634" s="22" t="s">
        <v>553</v>
      </c>
      <c r="I634" s="22" t="s">
        <v>544</v>
      </c>
      <c r="J634" s="29" t="s">
        <v>558</v>
      </c>
    </row>
    <row r="635" ht="42.75" customHeight="1" spans="1:10">
      <c r="A635" s="167"/>
      <c r="B635" s="167"/>
      <c r="C635" s="22" t="s">
        <v>539</v>
      </c>
      <c r="D635" s="22" t="s">
        <v>559</v>
      </c>
      <c r="E635" s="29" t="s">
        <v>560</v>
      </c>
      <c r="F635" s="22" t="s">
        <v>542</v>
      </c>
      <c r="G635" s="29" t="s">
        <v>1508</v>
      </c>
      <c r="H635" s="22" t="s">
        <v>562</v>
      </c>
      <c r="I635" s="22" t="s">
        <v>544</v>
      </c>
      <c r="J635" s="29" t="s">
        <v>563</v>
      </c>
    </row>
    <row r="636" ht="42.75" customHeight="1" spans="1:10">
      <c r="A636" s="167"/>
      <c r="B636" s="167"/>
      <c r="C636" s="22" t="s">
        <v>564</v>
      </c>
      <c r="D636" s="22" t="s">
        <v>565</v>
      </c>
      <c r="E636" s="29" t="s">
        <v>1509</v>
      </c>
      <c r="F636" s="22" t="s">
        <v>542</v>
      </c>
      <c r="G636" s="29" t="s">
        <v>1510</v>
      </c>
      <c r="H636" s="22" t="s">
        <v>568</v>
      </c>
      <c r="I636" s="22" t="s">
        <v>569</v>
      </c>
      <c r="J636" s="29" t="s">
        <v>1509</v>
      </c>
    </row>
    <row r="637" ht="42.75" customHeight="1" spans="1:10">
      <c r="A637" s="167"/>
      <c r="B637" s="167"/>
      <c r="C637" s="22" t="s">
        <v>564</v>
      </c>
      <c r="D637" s="22" t="s">
        <v>613</v>
      </c>
      <c r="E637" s="29" t="s">
        <v>1511</v>
      </c>
      <c r="F637" s="22" t="s">
        <v>542</v>
      </c>
      <c r="G637" s="29" t="s">
        <v>636</v>
      </c>
      <c r="H637" s="22" t="s">
        <v>568</v>
      </c>
      <c r="I637" s="22" t="s">
        <v>569</v>
      </c>
      <c r="J637" s="29" t="s">
        <v>1511</v>
      </c>
    </row>
    <row r="638" ht="42.75" customHeight="1" spans="1:10">
      <c r="A638" s="167"/>
      <c r="B638" s="167"/>
      <c r="C638" s="22" t="s">
        <v>564</v>
      </c>
      <c r="D638" s="22" t="s">
        <v>571</v>
      </c>
      <c r="E638" s="29" t="s">
        <v>1512</v>
      </c>
      <c r="F638" s="22" t="s">
        <v>542</v>
      </c>
      <c r="G638" s="29" t="s">
        <v>677</v>
      </c>
      <c r="H638" s="22" t="s">
        <v>568</v>
      </c>
      <c r="I638" s="22" t="s">
        <v>569</v>
      </c>
      <c r="J638" s="29" t="s">
        <v>1512</v>
      </c>
    </row>
    <row r="639" ht="42.75" customHeight="1" spans="1:10">
      <c r="A639" s="168"/>
      <c r="B639" s="168"/>
      <c r="C639" s="22" t="s">
        <v>574</v>
      </c>
      <c r="D639" s="22" t="s">
        <v>575</v>
      </c>
      <c r="E639" s="29" t="s">
        <v>640</v>
      </c>
      <c r="F639" s="22" t="s">
        <v>577</v>
      </c>
      <c r="G639" s="29" t="s">
        <v>641</v>
      </c>
      <c r="H639" s="22" t="s">
        <v>553</v>
      </c>
      <c r="I639" s="22" t="s">
        <v>544</v>
      </c>
      <c r="J639" s="29" t="s">
        <v>678</v>
      </c>
    </row>
    <row r="640" ht="42.75" customHeight="1" spans="1:10">
      <c r="A640" s="166" t="s">
        <v>1513</v>
      </c>
      <c r="B640" s="166" t="s">
        <v>1514</v>
      </c>
      <c r="C640" s="22" t="s">
        <v>539</v>
      </c>
      <c r="D640" s="22" t="s">
        <v>540</v>
      </c>
      <c r="E640" s="29" t="s">
        <v>1515</v>
      </c>
      <c r="F640" s="22" t="s">
        <v>577</v>
      </c>
      <c r="G640" s="29" t="s">
        <v>1516</v>
      </c>
      <c r="H640" s="22" t="s">
        <v>944</v>
      </c>
      <c r="I640" s="22" t="s">
        <v>544</v>
      </c>
      <c r="J640" s="29" t="s">
        <v>1517</v>
      </c>
    </row>
    <row r="641" ht="42.75" customHeight="1" spans="1:10">
      <c r="A641" s="167"/>
      <c r="B641" s="167"/>
      <c r="C641" s="22" t="s">
        <v>539</v>
      </c>
      <c r="D641" s="22" t="s">
        <v>540</v>
      </c>
      <c r="E641" s="29" t="s">
        <v>1518</v>
      </c>
      <c r="F641" s="22" t="s">
        <v>577</v>
      </c>
      <c r="G641" s="29" t="s">
        <v>1250</v>
      </c>
      <c r="H641" s="22" t="s">
        <v>944</v>
      </c>
      <c r="I641" s="22" t="s">
        <v>544</v>
      </c>
      <c r="J641" s="29" t="s">
        <v>1519</v>
      </c>
    </row>
    <row r="642" ht="42.75" customHeight="1" spans="1:10">
      <c r="A642" s="167"/>
      <c r="B642" s="167"/>
      <c r="C642" s="22" t="s">
        <v>539</v>
      </c>
      <c r="D642" s="22" t="s">
        <v>550</v>
      </c>
      <c r="E642" s="29" t="s">
        <v>1520</v>
      </c>
      <c r="F642" s="22" t="s">
        <v>542</v>
      </c>
      <c r="G642" s="29" t="s">
        <v>552</v>
      </c>
      <c r="H642" s="22" t="s">
        <v>553</v>
      </c>
      <c r="I642" s="22" t="s">
        <v>544</v>
      </c>
      <c r="J642" s="29" t="s">
        <v>1521</v>
      </c>
    </row>
    <row r="643" ht="42.75" customHeight="1" spans="1:10">
      <c r="A643" s="167"/>
      <c r="B643" s="167"/>
      <c r="C643" s="22" t="s">
        <v>539</v>
      </c>
      <c r="D643" s="22" t="s">
        <v>556</v>
      </c>
      <c r="E643" s="29" t="s">
        <v>1522</v>
      </c>
      <c r="F643" s="22" t="s">
        <v>542</v>
      </c>
      <c r="G643" s="29" t="s">
        <v>552</v>
      </c>
      <c r="H643" s="22" t="s">
        <v>553</v>
      </c>
      <c r="I643" s="22" t="s">
        <v>544</v>
      </c>
      <c r="J643" s="29" t="s">
        <v>558</v>
      </c>
    </row>
    <row r="644" ht="42.75" customHeight="1" spans="1:10">
      <c r="A644" s="167"/>
      <c r="B644" s="167"/>
      <c r="C644" s="22" t="s">
        <v>539</v>
      </c>
      <c r="D644" s="22" t="s">
        <v>556</v>
      </c>
      <c r="E644" s="29" t="s">
        <v>1523</v>
      </c>
      <c r="F644" s="22" t="s">
        <v>542</v>
      </c>
      <c r="G644" s="29" t="s">
        <v>552</v>
      </c>
      <c r="H644" s="22" t="s">
        <v>553</v>
      </c>
      <c r="I644" s="22" t="s">
        <v>544</v>
      </c>
      <c r="J644" s="29" t="s">
        <v>558</v>
      </c>
    </row>
    <row r="645" ht="42.75" customHeight="1" spans="1:10">
      <c r="A645" s="167"/>
      <c r="B645" s="167"/>
      <c r="C645" s="22" t="s">
        <v>539</v>
      </c>
      <c r="D645" s="22" t="s">
        <v>559</v>
      </c>
      <c r="E645" s="29" t="s">
        <v>560</v>
      </c>
      <c r="F645" s="22" t="s">
        <v>542</v>
      </c>
      <c r="G645" s="29" t="s">
        <v>1524</v>
      </c>
      <c r="H645" s="22" t="s">
        <v>562</v>
      </c>
      <c r="I645" s="22" t="s">
        <v>544</v>
      </c>
      <c r="J645" s="29" t="s">
        <v>653</v>
      </c>
    </row>
    <row r="646" ht="42.75" customHeight="1" spans="1:10">
      <c r="A646" s="167"/>
      <c r="B646" s="167"/>
      <c r="C646" s="22" t="s">
        <v>564</v>
      </c>
      <c r="D646" s="22" t="s">
        <v>565</v>
      </c>
      <c r="E646" s="29" t="s">
        <v>1525</v>
      </c>
      <c r="F646" s="22" t="s">
        <v>542</v>
      </c>
      <c r="G646" s="29" t="s">
        <v>1526</v>
      </c>
      <c r="H646" s="22" t="s">
        <v>568</v>
      </c>
      <c r="I646" s="22" t="s">
        <v>569</v>
      </c>
      <c r="J646" s="29" t="s">
        <v>1525</v>
      </c>
    </row>
    <row r="647" ht="42.75" customHeight="1" spans="1:10">
      <c r="A647" s="167"/>
      <c r="B647" s="167"/>
      <c r="C647" s="22" t="s">
        <v>564</v>
      </c>
      <c r="D647" s="22" t="s">
        <v>565</v>
      </c>
      <c r="E647" s="29" t="s">
        <v>1527</v>
      </c>
      <c r="F647" s="22" t="s">
        <v>542</v>
      </c>
      <c r="G647" s="29" t="s">
        <v>1528</v>
      </c>
      <c r="H647" s="22" t="s">
        <v>568</v>
      </c>
      <c r="I647" s="22" t="s">
        <v>569</v>
      </c>
      <c r="J647" s="29" t="s">
        <v>1527</v>
      </c>
    </row>
    <row r="648" ht="42.75" customHeight="1" spans="1:10">
      <c r="A648" s="167"/>
      <c r="B648" s="167"/>
      <c r="C648" s="22" t="s">
        <v>564</v>
      </c>
      <c r="D648" s="22" t="s">
        <v>571</v>
      </c>
      <c r="E648" s="29" t="s">
        <v>1529</v>
      </c>
      <c r="F648" s="22" t="s">
        <v>542</v>
      </c>
      <c r="G648" s="29" t="s">
        <v>905</v>
      </c>
      <c r="H648" s="22" t="s">
        <v>568</v>
      </c>
      <c r="I648" s="22" t="s">
        <v>569</v>
      </c>
      <c r="J648" s="29" t="s">
        <v>1529</v>
      </c>
    </row>
    <row r="649" ht="42.75" customHeight="1" spans="1:10">
      <c r="A649" s="168"/>
      <c r="B649" s="168"/>
      <c r="C649" s="22" t="s">
        <v>574</v>
      </c>
      <c r="D649" s="22" t="s">
        <v>575</v>
      </c>
      <c r="E649" s="29" t="s">
        <v>1017</v>
      </c>
      <c r="F649" s="22" t="s">
        <v>577</v>
      </c>
      <c r="G649" s="29" t="s">
        <v>641</v>
      </c>
      <c r="H649" s="22" t="s">
        <v>553</v>
      </c>
      <c r="I649" s="22" t="s">
        <v>544</v>
      </c>
      <c r="J649" s="29" t="s">
        <v>1530</v>
      </c>
    </row>
    <row r="650" ht="42.75" customHeight="1" spans="1:10">
      <c r="A650" s="166" t="s">
        <v>1531</v>
      </c>
      <c r="B650" s="166" t="s">
        <v>1532</v>
      </c>
      <c r="C650" s="22" t="s">
        <v>539</v>
      </c>
      <c r="D650" s="22" t="s">
        <v>540</v>
      </c>
      <c r="E650" s="29" t="s">
        <v>1533</v>
      </c>
      <c r="F650" s="22" t="s">
        <v>542</v>
      </c>
      <c r="G650" s="29" t="s">
        <v>88</v>
      </c>
      <c r="H650" s="22" t="s">
        <v>969</v>
      </c>
      <c r="I650" s="22" t="s">
        <v>544</v>
      </c>
      <c r="J650" s="29" t="s">
        <v>1533</v>
      </c>
    </row>
    <row r="651" ht="42.75" customHeight="1" spans="1:10">
      <c r="A651" s="167"/>
      <c r="B651" s="167"/>
      <c r="C651" s="22" t="s">
        <v>539</v>
      </c>
      <c r="D651" s="22" t="s">
        <v>540</v>
      </c>
      <c r="E651" s="29" t="s">
        <v>1534</v>
      </c>
      <c r="F651" s="22" t="s">
        <v>542</v>
      </c>
      <c r="G651" s="29" t="s">
        <v>88</v>
      </c>
      <c r="H651" s="22" t="s">
        <v>590</v>
      </c>
      <c r="I651" s="22" t="s">
        <v>544</v>
      </c>
      <c r="J651" s="29" t="s">
        <v>1534</v>
      </c>
    </row>
    <row r="652" ht="42.75" customHeight="1" spans="1:10">
      <c r="A652" s="167"/>
      <c r="B652" s="167"/>
      <c r="C652" s="22" t="s">
        <v>539</v>
      </c>
      <c r="D652" s="22" t="s">
        <v>550</v>
      </c>
      <c r="E652" s="29" t="s">
        <v>1535</v>
      </c>
      <c r="F652" s="22" t="s">
        <v>542</v>
      </c>
      <c r="G652" s="29" t="s">
        <v>552</v>
      </c>
      <c r="H652" s="22" t="s">
        <v>553</v>
      </c>
      <c r="I652" s="22" t="s">
        <v>544</v>
      </c>
      <c r="J652" s="29" t="s">
        <v>1535</v>
      </c>
    </row>
    <row r="653" ht="42.75" customHeight="1" spans="1:10">
      <c r="A653" s="167"/>
      <c r="B653" s="167"/>
      <c r="C653" s="22" t="s">
        <v>539</v>
      </c>
      <c r="D653" s="22" t="s">
        <v>556</v>
      </c>
      <c r="E653" s="29" t="s">
        <v>1536</v>
      </c>
      <c r="F653" s="22" t="s">
        <v>542</v>
      </c>
      <c r="G653" s="29" t="s">
        <v>552</v>
      </c>
      <c r="H653" s="22" t="s">
        <v>553</v>
      </c>
      <c r="I653" s="22" t="s">
        <v>544</v>
      </c>
      <c r="J653" s="29" t="s">
        <v>558</v>
      </c>
    </row>
    <row r="654" ht="42.75" customHeight="1" spans="1:10">
      <c r="A654" s="167"/>
      <c r="B654" s="167"/>
      <c r="C654" s="22" t="s">
        <v>539</v>
      </c>
      <c r="D654" s="22" t="s">
        <v>559</v>
      </c>
      <c r="E654" s="29" t="s">
        <v>560</v>
      </c>
      <c r="F654" s="22" t="s">
        <v>542</v>
      </c>
      <c r="G654" s="29" t="s">
        <v>1537</v>
      </c>
      <c r="H654" s="22" t="s">
        <v>562</v>
      </c>
      <c r="I654" s="22" t="s">
        <v>544</v>
      </c>
      <c r="J654" s="29" t="s">
        <v>653</v>
      </c>
    </row>
    <row r="655" ht="42.75" customHeight="1" spans="1:10">
      <c r="A655" s="167"/>
      <c r="B655" s="167"/>
      <c r="C655" s="22" t="s">
        <v>564</v>
      </c>
      <c r="D655" s="22" t="s">
        <v>565</v>
      </c>
      <c r="E655" s="29" t="s">
        <v>1538</v>
      </c>
      <c r="F655" s="22" t="s">
        <v>542</v>
      </c>
      <c r="G655" s="29" t="s">
        <v>1539</v>
      </c>
      <c r="H655" s="22" t="s">
        <v>568</v>
      </c>
      <c r="I655" s="22" t="s">
        <v>569</v>
      </c>
      <c r="J655" s="29" t="s">
        <v>1538</v>
      </c>
    </row>
    <row r="656" ht="42.75" customHeight="1" spans="1:10">
      <c r="A656" s="167"/>
      <c r="B656" s="167"/>
      <c r="C656" s="22" t="s">
        <v>564</v>
      </c>
      <c r="D656" s="22" t="s">
        <v>571</v>
      </c>
      <c r="E656" s="29" t="s">
        <v>1540</v>
      </c>
      <c r="F656" s="22" t="s">
        <v>542</v>
      </c>
      <c r="G656" s="29" t="s">
        <v>1541</v>
      </c>
      <c r="H656" s="22" t="s">
        <v>568</v>
      </c>
      <c r="I656" s="22" t="s">
        <v>569</v>
      </c>
      <c r="J656" s="29" t="s">
        <v>1540</v>
      </c>
    </row>
    <row r="657" ht="42.75" customHeight="1" spans="1:10">
      <c r="A657" s="168"/>
      <c r="B657" s="168"/>
      <c r="C657" s="22" t="s">
        <v>574</v>
      </c>
      <c r="D657" s="22" t="s">
        <v>575</v>
      </c>
      <c r="E657" s="29" t="s">
        <v>1018</v>
      </c>
      <c r="F657" s="22" t="s">
        <v>577</v>
      </c>
      <c r="G657" s="29" t="s">
        <v>1000</v>
      </c>
      <c r="H657" s="22" t="s">
        <v>553</v>
      </c>
      <c r="I657" s="22" t="s">
        <v>544</v>
      </c>
      <c r="J657" s="29" t="s">
        <v>1018</v>
      </c>
    </row>
    <row r="658" ht="42.75" customHeight="1" spans="1:10">
      <c r="A658" s="166" t="s">
        <v>1542</v>
      </c>
      <c r="B658" s="166" t="s">
        <v>1543</v>
      </c>
      <c r="C658" s="22" t="s">
        <v>539</v>
      </c>
      <c r="D658" s="22" t="s">
        <v>540</v>
      </c>
      <c r="E658" s="29" t="s">
        <v>1544</v>
      </c>
      <c r="F658" s="22" t="s">
        <v>542</v>
      </c>
      <c r="G658" s="29" t="s">
        <v>1545</v>
      </c>
      <c r="H658" s="22" t="s">
        <v>818</v>
      </c>
      <c r="I658" s="22" t="s">
        <v>544</v>
      </c>
      <c r="J658" s="29" t="s">
        <v>1546</v>
      </c>
    </row>
    <row r="659" ht="42.75" customHeight="1" spans="1:10">
      <c r="A659" s="167"/>
      <c r="B659" s="167"/>
      <c r="C659" s="22" t="s">
        <v>539</v>
      </c>
      <c r="D659" s="22" t="s">
        <v>540</v>
      </c>
      <c r="E659" s="29" t="s">
        <v>1547</v>
      </c>
      <c r="F659" s="22" t="s">
        <v>542</v>
      </c>
      <c r="G659" s="29" t="s">
        <v>89</v>
      </c>
      <c r="H659" s="22" t="s">
        <v>765</v>
      </c>
      <c r="I659" s="22" t="s">
        <v>544</v>
      </c>
      <c r="J659" s="29" t="s">
        <v>1546</v>
      </c>
    </row>
    <row r="660" ht="42.75" customHeight="1" spans="1:10">
      <c r="A660" s="167"/>
      <c r="B660" s="167"/>
      <c r="C660" s="22" t="s">
        <v>539</v>
      </c>
      <c r="D660" s="22" t="s">
        <v>550</v>
      </c>
      <c r="E660" s="29" t="s">
        <v>1548</v>
      </c>
      <c r="F660" s="22" t="s">
        <v>542</v>
      </c>
      <c r="G660" s="29" t="s">
        <v>552</v>
      </c>
      <c r="H660" s="22" t="s">
        <v>553</v>
      </c>
      <c r="I660" s="22" t="s">
        <v>544</v>
      </c>
      <c r="J660" s="29" t="s">
        <v>1548</v>
      </c>
    </row>
    <row r="661" ht="42.75" customHeight="1" spans="1:10">
      <c r="A661" s="167"/>
      <c r="B661" s="167"/>
      <c r="C661" s="22" t="s">
        <v>539</v>
      </c>
      <c r="D661" s="22" t="s">
        <v>556</v>
      </c>
      <c r="E661" s="29" t="s">
        <v>956</v>
      </c>
      <c r="F661" s="22" t="s">
        <v>542</v>
      </c>
      <c r="G661" s="29" t="s">
        <v>552</v>
      </c>
      <c r="H661" s="22" t="s">
        <v>553</v>
      </c>
      <c r="I661" s="22" t="s">
        <v>544</v>
      </c>
      <c r="J661" s="29" t="s">
        <v>558</v>
      </c>
    </row>
    <row r="662" ht="42.75" customHeight="1" spans="1:10">
      <c r="A662" s="167"/>
      <c r="B662" s="167"/>
      <c r="C662" s="22" t="s">
        <v>539</v>
      </c>
      <c r="D662" s="22" t="s">
        <v>556</v>
      </c>
      <c r="E662" s="29" t="s">
        <v>1549</v>
      </c>
      <c r="F662" s="22" t="s">
        <v>542</v>
      </c>
      <c r="G662" s="29" t="s">
        <v>829</v>
      </c>
      <c r="H662" s="22" t="s">
        <v>830</v>
      </c>
      <c r="I662" s="22" t="s">
        <v>544</v>
      </c>
      <c r="J662" s="29" t="s">
        <v>558</v>
      </c>
    </row>
    <row r="663" ht="42.75" customHeight="1" spans="1:10">
      <c r="A663" s="167"/>
      <c r="B663" s="167"/>
      <c r="C663" s="22" t="s">
        <v>539</v>
      </c>
      <c r="D663" s="22" t="s">
        <v>540</v>
      </c>
      <c r="E663" s="29" t="s">
        <v>560</v>
      </c>
      <c r="F663" s="22" t="s">
        <v>542</v>
      </c>
      <c r="G663" s="29" t="s">
        <v>1550</v>
      </c>
      <c r="H663" s="22" t="s">
        <v>562</v>
      </c>
      <c r="I663" s="22" t="s">
        <v>544</v>
      </c>
      <c r="J663" s="29" t="s">
        <v>671</v>
      </c>
    </row>
    <row r="664" ht="42.75" customHeight="1" spans="1:10">
      <c r="A664" s="167"/>
      <c r="B664" s="167"/>
      <c r="C664" s="22" t="s">
        <v>564</v>
      </c>
      <c r="D664" s="22" t="s">
        <v>565</v>
      </c>
      <c r="E664" s="29" t="s">
        <v>1551</v>
      </c>
      <c r="F664" s="22" t="s">
        <v>542</v>
      </c>
      <c r="G664" s="29" t="s">
        <v>1552</v>
      </c>
      <c r="H664" s="22" t="s">
        <v>568</v>
      </c>
      <c r="I664" s="22" t="s">
        <v>569</v>
      </c>
      <c r="J664" s="29" t="s">
        <v>1551</v>
      </c>
    </row>
    <row r="665" ht="42.75" customHeight="1" spans="1:10">
      <c r="A665" s="167"/>
      <c r="B665" s="167"/>
      <c r="C665" s="22" t="s">
        <v>564</v>
      </c>
      <c r="D665" s="22" t="s">
        <v>613</v>
      </c>
      <c r="E665" s="29" t="s">
        <v>1553</v>
      </c>
      <c r="F665" s="22" t="s">
        <v>542</v>
      </c>
      <c r="G665" s="29" t="s">
        <v>750</v>
      </c>
      <c r="H665" s="22" t="s">
        <v>568</v>
      </c>
      <c r="I665" s="22" t="s">
        <v>569</v>
      </c>
      <c r="J665" s="29" t="s">
        <v>1553</v>
      </c>
    </row>
    <row r="666" ht="42.75" customHeight="1" spans="1:10">
      <c r="A666" s="167"/>
      <c r="B666" s="167"/>
      <c r="C666" s="22" t="s">
        <v>564</v>
      </c>
      <c r="D666" s="22" t="s">
        <v>571</v>
      </c>
      <c r="E666" s="29" t="s">
        <v>1554</v>
      </c>
      <c r="F666" s="22" t="s">
        <v>542</v>
      </c>
      <c r="G666" s="29" t="s">
        <v>1555</v>
      </c>
      <c r="H666" s="22" t="s">
        <v>568</v>
      </c>
      <c r="I666" s="22" t="s">
        <v>569</v>
      </c>
      <c r="J666" s="29" t="s">
        <v>1554</v>
      </c>
    </row>
    <row r="667" ht="42.75" customHeight="1" spans="1:10">
      <c r="A667" s="168"/>
      <c r="B667" s="168"/>
      <c r="C667" s="22" t="s">
        <v>574</v>
      </c>
      <c r="D667" s="22" t="s">
        <v>575</v>
      </c>
      <c r="E667" s="29" t="s">
        <v>640</v>
      </c>
      <c r="F667" s="22" t="s">
        <v>577</v>
      </c>
      <c r="G667" s="29" t="s">
        <v>641</v>
      </c>
      <c r="H667" s="22" t="s">
        <v>553</v>
      </c>
      <c r="I667" s="22" t="s">
        <v>544</v>
      </c>
      <c r="J667" s="29" t="s">
        <v>640</v>
      </c>
    </row>
    <row r="668" ht="42.75" customHeight="1" spans="1:10">
      <c r="A668" s="166" t="s">
        <v>1556</v>
      </c>
      <c r="B668" s="166" t="s">
        <v>1557</v>
      </c>
      <c r="C668" s="22" t="s">
        <v>539</v>
      </c>
      <c r="D668" s="22" t="s">
        <v>540</v>
      </c>
      <c r="E668" s="29" t="s">
        <v>1558</v>
      </c>
      <c r="F668" s="22" t="s">
        <v>542</v>
      </c>
      <c r="G668" s="29" t="s">
        <v>1516</v>
      </c>
      <c r="H668" s="22" t="s">
        <v>1559</v>
      </c>
      <c r="I668" s="22" t="s">
        <v>544</v>
      </c>
      <c r="J668" s="29" t="s">
        <v>1558</v>
      </c>
    </row>
    <row r="669" ht="42.75" customHeight="1" spans="1:10">
      <c r="A669" s="167"/>
      <c r="B669" s="167"/>
      <c r="C669" s="22" t="s">
        <v>539</v>
      </c>
      <c r="D669" s="22" t="s">
        <v>540</v>
      </c>
      <c r="E669" s="29" t="s">
        <v>1560</v>
      </c>
      <c r="F669" s="22" t="s">
        <v>542</v>
      </c>
      <c r="G669" s="29" t="s">
        <v>95</v>
      </c>
      <c r="H669" s="22" t="s">
        <v>590</v>
      </c>
      <c r="I669" s="22" t="s">
        <v>544</v>
      </c>
      <c r="J669" s="29" t="s">
        <v>1560</v>
      </c>
    </row>
    <row r="670" ht="42.75" customHeight="1" spans="1:10">
      <c r="A670" s="167"/>
      <c r="B670" s="167"/>
      <c r="C670" s="22" t="s">
        <v>539</v>
      </c>
      <c r="D670" s="22" t="s">
        <v>540</v>
      </c>
      <c r="E670" s="29" t="s">
        <v>1561</v>
      </c>
      <c r="F670" s="22" t="s">
        <v>542</v>
      </c>
      <c r="G670" s="29" t="s">
        <v>92</v>
      </c>
      <c r="H670" s="22" t="s">
        <v>590</v>
      </c>
      <c r="I670" s="22" t="s">
        <v>544</v>
      </c>
      <c r="J670" s="29" t="s">
        <v>1561</v>
      </c>
    </row>
    <row r="671" ht="42.75" customHeight="1" spans="1:10">
      <c r="A671" s="167"/>
      <c r="B671" s="167"/>
      <c r="C671" s="22" t="s">
        <v>539</v>
      </c>
      <c r="D671" s="22" t="s">
        <v>550</v>
      </c>
      <c r="E671" s="29" t="s">
        <v>1562</v>
      </c>
      <c r="F671" s="22" t="s">
        <v>542</v>
      </c>
      <c r="G671" s="29" t="s">
        <v>552</v>
      </c>
      <c r="H671" s="22" t="s">
        <v>553</v>
      </c>
      <c r="I671" s="22" t="s">
        <v>544</v>
      </c>
      <c r="J671" s="29" t="s">
        <v>1562</v>
      </c>
    </row>
    <row r="672" ht="42.75" customHeight="1" spans="1:10">
      <c r="A672" s="167"/>
      <c r="B672" s="167"/>
      <c r="C672" s="22" t="s">
        <v>539</v>
      </c>
      <c r="D672" s="22" t="s">
        <v>556</v>
      </c>
      <c r="E672" s="29" t="s">
        <v>1563</v>
      </c>
      <c r="F672" s="22" t="s">
        <v>542</v>
      </c>
      <c r="G672" s="29" t="s">
        <v>552</v>
      </c>
      <c r="H672" s="22" t="s">
        <v>553</v>
      </c>
      <c r="I672" s="22" t="s">
        <v>544</v>
      </c>
      <c r="J672" s="29" t="s">
        <v>558</v>
      </c>
    </row>
    <row r="673" ht="42.75" customHeight="1" spans="1:10">
      <c r="A673" s="167"/>
      <c r="B673" s="167"/>
      <c r="C673" s="22" t="s">
        <v>539</v>
      </c>
      <c r="D673" s="22" t="s">
        <v>556</v>
      </c>
      <c r="E673" s="29" t="s">
        <v>1564</v>
      </c>
      <c r="F673" s="22" t="s">
        <v>542</v>
      </c>
      <c r="G673" s="29" t="s">
        <v>552</v>
      </c>
      <c r="H673" s="22" t="s">
        <v>553</v>
      </c>
      <c r="I673" s="22" t="s">
        <v>544</v>
      </c>
      <c r="J673" s="29" t="s">
        <v>558</v>
      </c>
    </row>
    <row r="674" ht="42.75" customHeight="1" spans="1:10">
      <c r="A674" s="167"/>
      <c r="B674" s="167"/>
      <c r="C674" s="22" t="s">
        <v>539</v>
      </c>
      <c r="D674" s="22" t="s">
        <v>559</v>
      </c>
      <c r="E674" s="29" t="s">
        <v>560</v>
      </c>
      <c r="F674" s="22" t="s">
        <v>542</v>
      </c>
      <c r="G674" s="29" t="s">
        <v>1565</v>
      </c>
      <c r="H674" s="22" t="s">
        <v>562</v>
      </c>
      <c r="I674" s="22" t="s">
        <v>544</v>
      </c>
      <c r="J674" s="29" t="s">
        <v>653</v>
      </c>
    </row>
    <row r="675" ht="42.75" customHeight="1" spans="1:10">
      <c r="A675" s="167"/>
      <c r="B675" s="167"/>
      <c r="C675" s="22" t="s">
        <v>564</v>
      </c>
      <c r="D675" s="22" t="s">
        <v>565</v>
      </c>
      <c r="E675" s="29" t="s">
        <v>1566</v>
      </c>
      <c r="F675" s="22" t="s">
        <v>542</v>
      </c>
      <c r="G675" s="29" t="s">
        <v>905</v>
      </c>
      <c r="H675" s="22" t="s">
        <v>568</v>
      </c>
      <c r="I675" s="22" t="s">
        <v>569</v>
      </c>
      <c r="J675" s="29" t="s">
        <v>1566</v>
      </c>
    </row>
    <row r="676" ht="42.75" customHeight="1" spans="1:10">
      <c r="A676" s="167"/>
      <c r="B676" s="167"/>
      <c r="C676" s="22" t="s">
        <v>564</v>
      </c>
      <c r="D676" s="22" t="s">
        <v>571</v>
      </c>
      <c r="E676" s="29" t="s">
        <v>1567</v>
      </c>
      <c r="F676" s="22" t="s">
        <v>542</v>
      </c>
      <c r="G676" s="29" t="s">
        <v>677</v>
      </c>
      <c r="H676" s="22" t="s">
        <v>568</v>
      </c>
      <c r="I676" s="22" t="s">
        <v>569</v>
      </c>
      <c r="J676" s="29" t="s">
        <v>1567</v>
      </c>
    </row>
    <row r="677" ht="42.75" customHeight="1" spans="1:10">
      <c r="A677" s="168"/>
      <c r="B677" s="168"/>
      <c r="C677" s="22" t="s">
        <v>574</v>
      </c>
      <c r="D677" s="22" t="s">
        <v>575</v>
      </c>
      <c r="E677" s="29" t="s">
        <v>640</v>
      </c>
      <c r="F677" s="22" t="s">
        <v>577</v>
      </c>
      <c r="G677" s="29" t="s">
        <v>578</v>
      </c>
      <c r="H677" s="22" t="s">
        <v>553</v>
      </c>
      <c r="I677" s="22" t="s">
        <v>544</v>
      </c>
      <c r="J677" s="29" t="s">
        <v>640</v>
      </c>
    </row>
    <row r="678" ht="42.75" customHeight="1" spans="1:10">
      <c r="A678" s="166" t="s">
        <v>1568</v>
      </c>
      <c r="B678" s="166" t="s">
        <v>1569</v>
      </c>
      <c r="C678" s="22" t="s">
        <v>539</v>
      </c>
      <c r="D678" s="22" t="s">
        <v>540</v>
      </c>
      <c r="E678" s="29" t="s">
        <v>1570</v>
      </c>
      <c r="F678" s="22" t="s">
        <v>542</v>
      </c>
      <c r="G678" s="29" t="s">
        <v>88</v>
      </c>
      <c r="H678" s="22" t="s">
        <v>969</v>
      </c>
      <c r="I678" s="22" t="s">
        <v>544</v>
      </c>
      <c r="J678" s="29" t="s">
        <v>1570</v>
      </c>
    </row>
    <row r="679" ht="42.75" customHeight="1" spans="1:10">
      <c r="A679" s="167"/>
      <c r="B679" s="167"/>
      <c r="C679" s="22" t="s">
        <v>539</v>
      </c>
      <c r="D679" s="22" t="s">
        <v>540</v>
      </c>
      <c r="E679" s="29" t="s">
        <v>1571</v>
      </c>
      <c r="F679" s="22" t="s">
        <v>542</v>
      </c>
      <c r="G679" s="29" t="s">
        <v>88</v>
      </c>
      <c r="H679" s="22" t="s">
        <v>1572</v>
      </c>
      <c r="I679" s="22" t="s">
        <v>544</v>
      </c>
      <c r="J679" s="29" t="s">
        <v>1571</v>
      </c>
    </row>
    <row r="680" ht="42.75" customHeight="1" spans="1:10">
      <c r="A680" s="167"/>
      <c r="B680" s="167"/>
      <c r="C680" s="22" t="s">
        <v>539</v>
      </c>
      <c r="D680" s="22" t="s">
        <v>550</v>
      </c>
      <c r="E680" s="29" t="s">
        <v>1573</v>
      </c>
      <c r="F680" s="22" t="s">
        <v>542</v>
      </c>
      <c r="G680" s="29" t="s">
        <v>552</v>
      </c>
      <c r="H680" s="22" t="s">
        <v>553</v>
      </c>
      <c r="I680" s="22" t="s">
        <v>544</v>
      </c>
      <c r="J680" s="29" t="s">
        <v>1573</v>
      </c>
    </row>
    <row r="681" ht="42.75" customHeight="1" spans="1:10">
      <c r="A681" s="167"/>
      <c r="B681" s="167"/>
      <c r="C681" s="22" t="s">
        <v>539</v>
      </c>
      <c r="D681" s="22" t="s">
        <v>556</v>
      </c>
      <c r="E681" s="29" t="s">
        <v>1574</v>
      </c>
      <c r="F681" s="22" t="s">
        <v>542</v>
      </c>
      <c r="G681" s="29" t="s">
        <v>552</v>
      </c>
      <c r="H681" s="22" t="s">
        <v>553</v>
      </c>
      <c r="I681" s="22" t="s">
        <v>544</v>
      </c>
      <c r="J681" s="29" t="s">
        <v>1111</v>
      </c>
    </row>
    <row r="682" ht="42.75" customHeight="1" spans="1:10">
      <c r="A682" s="167"/>
      <c r="B682" s="167"/>
      <c r="C682" s="22" t="s">
        <v>539</v>
      </c>
      <c r="D682" s="22" t="s">
        <v>559</v>
      </c>
      <c r="E682" s="29" t="s">
        <v>560</v>
      </c>
      <c r="F682" s="22" t="s">
        <v>542</v>
      </c>
      <c r="G682" s="29" t="s">
        <v>1575</v>
      </c>
      <c r="H682" s="22" t="s">
        <v>562</v>
      </c>
      <c r="I682" s="22" t="s">
        <v>544</v>
      </c>
      <c r="J682" s="29" t="s">
        <v>653</v>
      </c>
    </row>
    <row r="683" ht="42.75" customHeight="1" spans="1:10">
      <c r="A683" s="167"/>
      <c r="B683" s="167"/>
      <c r="C683" s="22" t="s">
        <v>564</v>
      </c>
      <c r="D683" s="22" t="s">
        <v>565</v>
      </c>
      <c r="E683" s="29" t="s">
        <v>1576</v>
      </c>
      <c r="F683" s="22" t="s">
        <v>542</v>
      </c>
      <c r="G683" s="29" t="s">
        <v>1577</v>
      </c>
      <c r="H683" s="22" t="s">
        <v>568</v>
      </c>
      <c r="I683" s="22" t="s">
        <v>569</v>
      </c>
      <c r="J683" s="29" t="s">
        <v>1576</v>
      </c>
    </row>
    <row r="684" ht="42.75" customHeight="1" spans="1:10">
      <c r="A684" s="167"/>
      <c r="B684" s="167"/>
      <c r="C684" s="22" t="s">
        <v>564</v>
      </c>
      <c r="D684" s="22" t="s">
        <v>613</v>
      </c>
      <c r="E684" s="29" t="s">
        <v>1578</v>
      </c>
      <c r="F684" s="22" t="s">
        <v>542</v>
      </c>
      <c r="G684" s="29" t="s">
        <v>1579</v>
      </c>
      <c r="H684" s="22" t="s">
        <v>568</v>
      </c>
      <c r="I684" s="22" t="s">
        <v>569</v>
      </c>
      <c r="J684" s="29" t="s">
        <v>1578</v>
      </c>
    </row>
    <row r="685" ht="42.75" customHeight="1" spans="1:10">
      <c r="A685" s="167"/>
      <c r="B685" s="167"/>
      <c r="C685" s="22" t="s">
        <v>564</v>
      </c>
      <c r="D685" s="22" t="s">
        <v>571</v>
      </c>
      <c r="E685" s="29" t="s">
        <v>1580</v>
      </c>
      <c r="F685" s="22" t="s">
        <v>542</v>
      </c>
      <c r="G685" s="29" t="s">
        <v>1581</v>
      </c>
      <c r="H685" s="22" t="s">
        <v>568</v>
      </c>
      <c r="I685" s="22" t="s">
        <v>569</v>
      </c>
      <c r="J685" s="29" t="s">
        <v>1580</v>
      </c>
    </row>
    <row r="686" ht="42.75" customHeight="1" spans="1:10">
      <c r="A686" s="168"/>
      <c r="B686" s="168"/>
      <c r="C686" s="22" t="s">
        <v>574</v>
      </c>
      <c r="D686" s="22" t="s">
        <v>575</v>
      </c>
      <c r="E686" s="29" t="s">
        <v>1582</v>
      </c>
      <c r="F686" s="22" t="s">
        <v>577</v>
      </c>
      <c r="G686" s="29" t="s">
        <v>641</v>
      </c>
      <c r="H686" s="22" t="s">
        <v>553</v>
      </c>
      <c r="I686" s="22" t="s">
        <v>544</v>
      </c>
      <c r="J686" s="29" t="s">
        <v>1582</v>
      </c>
    </row>
    <row r="687" ht="42.75" customHeight="1" spans="1:10">
      <c r="A687" s="166" t="s">
        <v>1583</v>
      </c>
      <c r="B687" s="166" t="s">
        <v>1584</v>
      </c>
      <c r="C687" s="22" t="s">
        <v>539</v>
      </c>
      <c r="D687" s="22" t="s">
        <v>540</v>
      </c>
      <c r="E687" s="29" t="s">
        <v>1585</v>
      </c>
      <c r="F687" s="22" t="s">
        <v>577</v>
      </c>
      <c r="G687" s="29" t="s">
        <v>1586</v>
      </c>
      <c r="H687" s="22" t="s">
        <v>584</v>
      </c>
      <c r="I687" s="22" t="s">
        <v>544</v>
      </c>
      <c r="J687" s="29" t="s">
        <v>585</v>
      </c>
    </row>
    <row r="688" ht="42.75" customHeight="1" spans="1:10">
      <c r="A688" s="167"/>
      <c r="B688" s="167"/>
      <c r="C688" s="22" t="s">
        <v>539</v>
      </c>
      <c r="D688" s="22" t="s">
        <v>540</v>
      </c>
      <c r="E688" s="29" t="s">
        <v>586</v>
      </c>
      <c r="F688" s="22" t="s">
        <v>577</v>
      </c>
      <c r="G688" s="29" t="s">
        <v>587</v>
      </c>
      <c r="H688" s="22" t="s">
        <v>553</v>
      </c>
      <c r="I688" s="22" t="s">
        <v>544</v>
      </c>
      <c r="J688" s="29" t="s">
        <v>588</v>
      </c>
    </row>
    <row r="689" ht="42.75" customHeight="1" spans="1:10">
      <c r="A689" s="167"/>
      <c r="B689" s="167"/>
      <c r="C689" s="22" t="s">
        <v>539</v>
      </c>
      <c r="D689" s="22" t="s">
        <v>540</v>
      </c>
      <c r="E689" s="29" t="s">
        <v>1587</v>
      </c>
      <c r="F689" s="22" t="s">
        <v>577</v>
      </c>
      <c r="G689" s="29" t="s">
        <v>90</v>
      </c>
      <c r="H689" s="22" t="s">
        <v>590</v>
      </c>
      <c r="I689" s="22" t="s">
        <v>544</v>
      </c>
      <c r="J689" s="29" t="s">
        <v>1587</v>
      </c>
    </row>
    <row r="690" ht="42.75" customHeight="1" spans="1:10">
      <c r="A690" s="167"/>
      <c r="B690" s="167"/>
      <c r="C690" s="22" t="s">
        <v>539</v>
      </c>
      <c r="D690" s="22" t="s">
        <v>550</v>
      </c>
      <c r="E690" s="29" t="s">
        <v>591</v>
      </c>
      <c r="F690" s="22" t="s">
        <v>542</v>
      </c>
      <c r="G690" s="29" t="s">
        <v>592</v>
      </c>
      <c r="H690" s="22" t="s">
        <v>593</v>
      </c>
      <c r="I690" s="22" t="s">
        <v>569</v>
      </c>
      <c r="J690" s="29" t="s">
        <v>592</v>
      </c>
    </row>
    <row r="691" ht="67.5" spans="1:10">
      <c r="A691" s="167"/>
      <c r="B691" s="167"/>
      <c r="C691" s="22" t="s">
        <v>539</v>
      </c>
      <c r="D691" s="22" t="s">
        <v>550</v>
      </c>
      <c r="E691" s="29" t="s">
        <v>594</v>
      </c>
      <c r="F691" s="22" t="s">
        <v>542</v>
      </c>
      <c r="G691" s="29" t="s">
        <v>596</v>
      </c>
      <c r="H691" s="22" t="s">
        <v>593</v>
      </c>
      <c r="I691" s="22" t="s">
        <v>569</v>
      </c>
      <c r="J691" s="29" t="s">
        <v>595</v>
      </c>
    </row>
    <row r="692" ht="42.75" customHeight="1" spans="1:10">
      <c r="A692" s="167"/>
      <c r="B692" s="167"/>
      <c r="C692" s="22" t="s">
        <v>539</v>
      </c>
      <c r="D692" s="22" t="s">
        <v>556</v>
      </c>
      <c r="E692" s="29" t="s">
        <v>597</v>
      </c>
      <c r="F692" s="22" t="s">
        <v>598</v>
      </c>
      <c r="G692" s="29" t="s">
        <v>1588</v>
      </c>
      <c r="H692" s="22" t="s">
        <v>600</v>
      </c>
      <c r="I692" s="22" t="s">
        <v>544</v>
      </c>
      <c r="J692" s="29" t="s">
        <v>601</v>
      </c>
    </row>
    <row r="693" ht="60" customHeight="1" spans="1:10">
      <c r="A693" s="167"/>
      <c r="B693" s="167"/>
      <c r="C693" s="22" t="s">
        <v>539</v>
      </c>
      <c r="D693" s="22" t="s">
        <v>559</v>
      </c>
      <c r="E693" s="29" t="s">
        <v>560</v>
      </c>
      <c r="F693" s="22" t="s">
        <v>598</v>
      </c>
      <c r="G693" s="29" t="s">
        <v>1589</v>
      </c>
      <c r="H693" s="22" t="s">
        <v>562</v>
      </c>
      <c r="I693" s="22" t="s">
        <v>544</v>
      </c>
      <c r="J693" s="29" t="s">
        <v>605</v>
      </c>
    </row>
    <row r="694" ht="56.25" spans="1:10">
      <c r="A694" s="167"/>
      <c r="B694" s="167"/>
      <c r="C694" s="22" t="s">
        <v>564</v>
      </c>
      <c r="D694" s="22" t="s">
        <v>604</v>
      </c>
      <c r="E694" s="29" t="s">
        <v>605</v>
      </c>
      <c r="F694" s="22" t="s">
        <v>542</v>
      </c>
      <c r="G694" s="29" t="s">
        <v>606</v>
      </c>
      <c r="H694" s="22" t="s">
        <v>593</v>
      </c>
      <c r="I694" s="22" t="s">
        <v>569</v>
      </c>
      <c r="J694" s="29" t="s">
        <v>606</v>
      </c>
    </row>
    <row r="695" ht="45" spans="1:10">
      <c r="A695" s="167"/>
      <c r="B695" s="167"/>
      <c r="C695" s="22" t="s">
        <v>564</v>
      </c>
      <c r="D695" s="22" t="s">
        <v>565</v>
      </c>
      <c r="E695" s="29" t="s">
        <v>1590</v>
      </c>
      <c r="F695" s="22" t="s">
        <v>542</v>
      </c>
      <c r="G695" s="29" t="s">
        <v>1591</v>
      </c>
      <c r="H695" s="22" t="s">
        <v>593</v>
      </c>
      <c r="I695" s="22" t="s">
        <v>569</v>
      </c>
      <c r="J695" s="29" t="s">
        <v>1590</v>
      </c>
    </row>
    <row r="696" ht="22.5" spans="1:10">
      <c r="A696" s="167"/>
      <c r="B696" s="167"/>
      <c r="C696" s="22" t="s">
        <v>564</v>
      </c>
      <c r="D696" s="22" t="s">
        <v>565</v>
      </c>
      <c r="E696" s="29" t="s">
        <v>610</v>
      </c>
      <c r="F696" s="22" t="s">
        <v>542</v>
      </c>
      <c r="G696" s="29" t="s">
        <v>610</v>
      </c>
      <c r="H696" s="22" t="s">
        <v>593</v>
      </c>
      <c r="I696" s="22" t="s">
        <v>569</v>
      </c>
      <c r="J696" s="29" t="s">
        <v>610</v>
      </c>
    </row>
    <row r="697" ht="42.75" customHeight="1" spans="1:10">
      <c r="A697" s="167"/>
      <c r="B697" s="167"/>
      <c r="C697" s="22" t="s">
        <v>564</v>
      </c>
      <c r="D697" s="22" t="s">
        <v>565</v>
      </c>
      <c r="E697" s="29" t="s">
        <v>611</v>
      </c>
      <c r="F697" s="22" t="s">
        <v>577</v>
      </c>
      <c r="G697" s="29" t="s">
        <v>641</v>
      </c>
      <c r="H697" s="22" t="s">
        <v>553</v>
      </c>
      <c r="I697" s="22" t="s">
        <v>544</v>
      </c>
      <c r="J697" s="29" t="s">
        <v>612</v>
      </c>
    </row>
    <row r="698" ht="45" spans="1:10">
      <c r="A698" s="167"/>
      <c r="B698" s="167"/>
      <c r="C698" s="22" t="s">
        <v>564</v>
      </c>
      <c r="D698" s="22" t="s">
        <v>613</v>
      </c>
      <c r="E698" s="29" t="s">
        <v>614</v>
      </c>
      <c r="F698" s="22" t="s">
        <v>542</v>
      </c>
      <c r="G698" s="29" t="s">
        <v>615</v>
      </c>
      <c r="H698" s="22" t="s">
        <v>593</v>
      </c>
      <c r="I698" s="22" t="s">
        <v>569</v>
      </c>
      <c r="J698" s="29" t="s">
        <v>616</v>
      </c>
    </row>
    <row r="699" ht="33.75" spans="1:10">
      <c r="A699" s="167"/>
      <c r="B699" s="167"/>
      <c r="C699" s="22" t="s">
        <v>564</v>
      </c>
      <c r="D699" s="22" t="s">
        <v>613</v>
      </c>
      <c r="E699" s="29" t="s">
        <v>617</v>
      </c>
      <c r="F699" s="22" t="s">
        <v>542</v>
      </c>
      <c r="G699" s="29" t="s">
        <v>618</v>
      </c>
      <c r="H699" s="22" t="s">
        <v>593</v>
      </c>
      <c r="I699" s="22" t="s">
        <v>569</v>
      </c>
      <c r="J699" s="29" t="s">
        <v>617</v>
      </c>
    </row>
    <row r="700" ht="56.25" spans="1:10">
      <c r="A700" s="167"/>
      <c r="B700" s="167"/>
      <c r="C700" s="22" t="s">
        <v>564</v>
      </c>
      <c r="D700" s="22" t="s">
        <v>571</v>
      </c>
      <c r="E700" s="29" t="s">
        <v>758</v>
      </c>
      <c r="F700" s="22" t="s">
        <v>542</v>
      </c>
      <c r="G700" s="29" t="s">
        <v>1592</v>
      </c>
      <c r="H700" s="22" t="s">
        <v>593</v>
      </c>
      <c r="I700" s="22" t="s">
        <v>569</v>
      </c>
      <c r="J700" s="29" t="s">
        <v>758</v>
      </c>
    </row>
    <row r="701" ht="42.75" customHeight="1" spans="1:10">
      <c r="A701" s="168"/>
      <c r="B701" s="168"/>
      <c r="C701" s="22" t="s">
        <v>574</v>
      </c>
      <c r="D701" s="22" t="s">
        <v>575</v>
      </c>
      <c r="E701" s="29" t="s">
        <v>622</v>
      </c>
      <c r="F701" s="22" t="s">
        <v>577</v>
      </c>
      <c r="G701" s="29" t="s">
        <v>641</v>
      </c>
      <c r="H701" s="22" t="s">
        <v>553</v>
      </c>
      <c r="I701" s="22" t="s">
        <v>544</v>
      </c>
      <c r="J701" s="29" t="s">
        <v>623</v>
      </c>
    </row>
    <row r="702" ht="42.75" customHeight="1" spans="1:10">
      <c r="A702" s="166" t="s">
        <v>1593</v>
      </c>
      <c r="B702" s="166" t="s">
        <v>1594</v>
      </c>
      <c r="C702" s="22" t="s">
        <v>539</v>
      </c>
      <c r="D702" s="22" t="s">
        <v>540</v>
      </c>
      <c r="E702" s="29" t="s">
        <v>1595</v>
      </c>
      <c r="F702" s="22" t="s">
        <v>542</v>
      </c>
      <c r="G702" s="29" t="s">
        <v>1596</v>
      </c>
      <c r="H702" s="22" t="s">
        <v>780</v>
      </c>
      <c r="I702" s="22" t="s">
        <v>544</v>
      </c>
      <c r="J702" s="29" t="s">
        <v>1595</v>
      </c>
    </row>
    <row r="703" ht="42.75" customHeight="1" spans="1:10">
      <c r="A703" s="167"/>
      <c r="B703" s="167"/>
      <c r="C703" s="22" t="s">
        <v>539</v>
      </c>
      <c r="D703" s="22" t="s">
        <v>550</v>
      </c>
      <c r="E703" s="29" t="s">
        <v>955</v>
      </c>
      <c r="F703" s="22" t="s">
        <v>542</v>
      </c>
      <c r="G703" s="29" t="s">
        <v>552</v>
      </c>
      <c r="H703" s="22" t="s">
        <v>553</v>
      </c>
      <c r="I703" s="22" t="s">
        <v>544</v>
      </c>
      <c r="J703" s="29" t="s">
        <v>955</v>
      </c>
    </row>
    <row r="704" ht="42.75" customHeight="1" spans="1:10">
      <c r="A704" s="167"/>
      <c r="B704" s="167"/>
      <c r="C704" s="22" t="s">
        <v>539</v>
      </c>
      <c r="D704" s="22" t="s">
        <v>556</v>
      </c>
      <c r="E704" s="29" t="s">
        <v>1597</v>
      </c>
      <c r="F704" s="22" t="s">
        <v>542</v>
      </c>
      <c r="G704" s="29" t="s">
        <v>552</v>
      </c>
      <c r="H704" s="22" t="s">
        <v>553</v>
      </c>
      <c r="I704" s="22" t="s">
        <v>544</v>
      </c>
      <c r="J704" s="29" t="s">
        <v>558</v>
      </c>
    </row>
    <row r="705" ht="42.75" customHeight="1" spans="1:10">
      <c r="A705" s="167"/>
      <c r="B705" s="167"/>
      <c r="C705" s="22" t="s">
        <v>539</v>
      </c>
      <c r="D705" s="22" t="s">
        <v>559</v>
      </c>
      <c r="E705" s="29" t="s">
        <v>560</v>
      </c>
      <c r="F705" s="22" t="s">
        <v>542</v>
      </c>
      <c r="G705" s="29" t="s">
        <v>1598</v>
      </c>
      <c r="H705" s="22" t="s">
        <v>562</v>
      </c>
      <c r="I705" s="22" t="s">
        <v>544</v>
      </c>
      <c r="J705" s="29" t="s">
        <v>671</v>
      </c>
    </row>
    <row r="706" ht="42.75" customHeight="1" spans="1:10">
      <c r="A706" s="167"/>
      <c r="B706" s="167"/>
      <c r="C706" s="22" t="s">
        <v>564</v>
      </c>
      <c r="D706" s="22" t="s">
        <v>565</v>
      </c>
      <c r="E706" s="29" t="s">
        <v>1599</v>
      </c>
      <c r="F706" s="22" t="s">
        <v>542</v>
      </c>
      <c r="G706" s="29" t="s">
        <v>567</v>
      </c>
      <c r="H706" s="22" t="s">
        <v>568</v>
      </c>
      <c r="I706" s="22" t="s">
        <v>569</v>
      </c>
      <c r="J706" s="29" t="s">
        <v>1599</v>
      </c>
    </row>
    <row r="707" ht="42.75" customHeight="1" spans="1:10">
      <c r="A707" s="167"/>
      <c r="B707" s="167"/>
      <c r="C707" s="22" t="s">
        <v>564</v>
      </c>
      <c r="D707" s="22" t="s">
        <v>613</v>
      </c>
      <c r="E707" s="29" t="s">
        <v>963</v>
      </c>
      <c r="F707" s="22" t="s">
        <v>542</v>
      </c>
      <c r="G707" s="29" t="s">
        <v>699</v>
      </c>
      <c r="H707" s="22" t="s">
        <v>568</v>
      </c>
      <c r="I707" s="22" t="s">
        <v>569</v>
      </c>
      <c r="J707" s="29" t="s">
        <v>963</v>
      </c>
    </row>
    <row r="708" ht="42.75" customHeight="1" spans="1:10">
      <c r="A708" s="167"/>
      <c r="B708" s="167"/>
      <c r="C708" s="22" t="s">
        <v>564</v>
      </c>
      <c r="D708" s="22" t="s">
        <v>571</v>
      </c>
      <c r="E708" s="29" t="s">
        <v>1600</v>
      </c>
      <c r="F708" s="22" t="s">
        <v>542</v>
      </c>
      <c r="G708" s="29" t="s">
        <v>1601</v>
      </c>
      <c r="H708" s="22" t="s">
        <v>568</v>
      </c>
      <c r="I708" s="22" t="s">
        <v>569</v>
      </c>
      <c r="J708" s="29" t="s">
        <v>1600</v>
      </c>
    </row>
    <row r="709" ht="42.75" customHeight="1" spans="1:10">
      <c r="A709" s="168"/>
      <c r="B709" s="168"/>
      <c r="C709" s="22" t="s">
        <v>574</v>
      </c>
      <c r="D709" s="22" t="s">
        <v>575</v>
      </c>
      <c r="E709" s="29" t="s">
        <v>640</v>
      </c>
      <c r="F709" s="22" t="s">
        <v>577</v>
      </c>
      <c r="G709" s="29" t="s">
        <v>641</v>
      </c>
      <c r="H709" s="22" t="s">
        <v>553</v>
      </c>
      <c r="I709" s="22" t="s">
        <v>544</v>
      </c>
      <c r="J709" s="29" t="s">
        <v>678</v>
      </c>
    </row>
    <row r="710" ht="42.75" customHeight="1" spans="1:10">
      <c r="A710" s="166" t="s">
        <v>1602</v>
      </c>
      <c r="B710" s="166" t="s">
        <v>1603</v>
      </c>
      <c r="C710" s="22" t="s">
        <v>539</v>
      </c>
      <c r="D710" s="22" t="s">
        <v>540</v>
      </c>
      <c r="E710" s="29" t="s">
        <v>1604</v>
      </c>
      <c r="F710" s="22" t="s">
        <v>542</v>
      </c>
      <c r="G710" s="29" t="s">
        <v>1604</v>
      </c>
      <c r="H710" s="22" t="s">
        <v>593</v>
      </c>
      <c r="I710" s="22" t="s">
        <v>544</v>
      </c>
      <c r="J710" s="29" t="s">
        <v>1605</v>
      </c>
    </row>
    <row r="711" ht="42.75" customHeight="1" spans="1:10">
      <c r="A711" s="167"/>
      <c r="B711" s="167"/>
      <c r="C711" s="22" t="s">
        <v>539</v>
      </c>
      <c r="D711" s="22" t="s">
        <v>540</v>
      </c>
      <c r="E711" s="29" t="s">
        <v>1606</v>
      </c>
      <c r="F711" s="22" t="s">
        <v>542</v>
      </c>
      <c r="G711" s="29" t="s">
        <v>1607</v>
      </c>
      <c r="H711" s="22" t="s">
        <v>593</v>
      </c>
      <c r="I711" s="22" t="s">
        <v>544</v>
      </c>
      <c r="J711" s="29" t="s">
        <v>1608</v>
      </c>
    </row>
    <row r="712" ht="42.75" customHeight="1" spans="1:10">
      <c r="A712" s="167"/>
      <c r="B712" s="167"/>
      <c r="C712" s="22" t="s">
        <v>539</v>
      </c>
      <c r="D712" s="22" t="s">
        <v>550</v>
      </c>
      <c r="E712" s="29" t="s">
        <v>1609</v>
      </c>
      <c r="F712" s="22" t="s">
        <v>542</v>
      </c>
      <c r="G712" s="29" t="s">
        <v>1609</v>
      </c>
      <c r="H712" s="22" t="s">
        <v>553</v>
      </c>
      <c r="I712" s="22" t="s">
        <v>569</v>
      </c>
      <c r="J712" s="29" t="s">
        <v>1609</v>
      </c>
    </row>
    <row r="713" ht="42.75" customHeight="1" spans="1:10">
      <c r="A713" s="167"/>
      <c r="B713" s="167"/>
      <c r="C713" s="22" t="s">
        <v>539</v>
      </c>
      <c r="D713" s="22" t="s">
        <v>556</v>
      </c>
      <c r="E713" s="29" t="s">
        <v>1610</v>
      </c>
      <c r="F713" s="22" t="s">
        <v>542</v>
      </c>
      <c r="G713" s="29" t="s">
        <v>599</v>
      </c>
      <c r="H713" s="22" t="s">
        <v>562</v>
      </c>
      <c r="I713" s="22" t="s">
        <v>544</v>
      </c>
      <c r="J713" s="29" t="s">
        <v>1610</v>
      </c>
    </row>
    <row r="714" ht="42.75" customHeight="1" spans="1:10">
      <c r="A714" s="167"/>
      <c r="B714" s="167"/>
      <c r="C714" s="22" t="s">
        <v>539</v>
      </c>
      <c r="D714" s="22" t="s">
        <v>559</v>
      </c>
      <c r="E714" s="29" t="s">
        <v>1611</v>
      </c>
      <c r="F714" s="22" t="s">
        <v>542</v>
      </c>
      <c r="G714" s="29">
        <v>50000000</v>
      </c>
      <c r="H714" s="22" t="s">
        <v>562</v>
      </c>
      <c r="I714" s="22" t="s">
        <v>544</v>
      </c>
      <c r="J714" s="29" t="s">
        <v>1612</v>
      </c>
    </row>
    <row r="715" ht="42.75" customHeight="1" spans="1:10">
      <c r="A715" s="167"/>
      <c r="B715" s="167"/>
      <c r="C715" s="22" t="s">
        <v>564</v>
      </c>
      <c r="D715" s="22" t="s">
        <v>604</v>
      </c>
      <c r="E715" s="29" t="s">
        <v>1613</v>
      </c>
      <c r="F715" s="22" t="s">
        <v>542</v>
      </c>
      <c r="G715" s="29" t="s">
        <v>1613</v>
      </c>
      <c r="H715" s="22" t="s">
        <v>573</v>
      </c>
      <c r="I715" s="22" t="s">
        <v>569</v>
      </c>
      <c r="J715" s="29" t="s">
        <v>1614</v>
      </c>
    </row>
    <row r="716" ht="42.75" customHeight="1" spans="1:10">
      <c r="A716" s="167"/>
      <c r="B716" s="167"/>
      <c r="C716" s="22" t="s">
        <v>564</v>
      </c>
      <c r="D716" s="22" t="s">
        <v>565</v>
      </c>
      <c r="E716" s="29" t="s">
        <v>1615</v>
      </c>
      <c r="F716" s="22" t="s">
        <v>542</v>
      </c>
      <c r="G716" s="29" t="s">
        <v>1615</v>
      </c>
      <c r="H716" s="22" t="s">
        <v>573</v>
      </c>
      <c r="I716" s="22" t="s">
        <v>544</v>
      </c>
      <c r="J716" s="29" t="s">
        <v>1616</v>
      </c>
    </row>
    <row r="717" ht="42.75" customHeight="1" spans="1:10">
      <c r="A717" s="167"/>
      <c r="B717" s="167"/>
      <c r="C717" s="22" t="s">
        <v>564</v>
      </c>
      <c r="D717" s="22" t="s">
        <v>613</v>
      </c>
      <c r="E717" s="29" t="s">
        <v>1617</v>
      </c>
      <c r="F717" s="22" t="s">
        <v>542</v>
      </c>
      <c r="G717" s="29" t="s">
        <v>1618</v>
      </c>
      <c r="H717" s="22" t="s">
        <v>562</v>
      </c>
      <c r="I717" s="22" t="s">
        <v>544</v>
      </c>
      <c r="J717" s="29" t="s">
        <v>1619</v>
      </c>
    </row>
    <row r="718" ht="42.75" customHeight="1" spans="1:10">
      <c r="A718" s="167"/>
      <c r="B718" s="167"/>
      <c r="C718" s="22" t="s">
        <v>564</v>
      </c>
      <c r="D718" s="22" t="s">
        <v>571</v>
      </c>
      <c r="E718" s="29" t="s">
        <v>1620</v>
      </c>
      <c r="F718" s="22" t="s">
        <v>542</v>
      </c>
      <c r="G718" s="29" t="s">
        <v>1621</v>
      </c>
      <c r="H718" s="22" t="s">
        <v>553</v>
      </c>
      <c r="I718" s="22" t="s">
        <v>569</v>
      </c>
      <c r="J718" s="29" t="s">
        <v>1620</v>
      </c>
    </row>
    <row r="719" ht="42.75" customHeight="1" spans="1:10">
      <c r="A719" s="168"/>
      <c r="B719" s="168"/>
      <c r="C719" s="22" t="s">
        <v>574</v>
      </c>
      <c r="D719" s="22" t="s">
        <v>575</v>
      </c>
      <c r="E719" s="29" t="s">
        <v>1017</v>
      </c>
      <c r="F719" s="22" t="s">
        <v>542</v>
      </c>
      <c r="G719" s="29" t="s">
        <v>578</v>
      </c>
      <c r="H719" s="22" t="s">
        <v>553</v>
      </c>
      <c r="I719" s="22" t="s">
        <v>569</v>
      </c>
      <c r="J719" s="29" t="s">
        <v>1530</v>
      </c>
    </row>
    <row r="720" ht="42.75" customHeight="1" spans="1:10">
      <c r="A720" s="166" t="s">
        <v>1622</v>
      </c>
      <c r="B720" s="166" t="s">
        <v>1623</v>
      </c>
      <c r="C720" s="22" t="s">
        <v>539</v>
      </c>
      <c r="D720" s="22" t="s">
        <v>540</v>
      </c>
      <c r="E720" s="29" t="s">
        <v>1624</v>
      </c>
      <c r="F720" s="22" t="s">
        <v>542</v>
      </c>
      <c r="G720" s="29" t="s">
        <v>88</v>
      </c>
      <c r="H720" s="22" t="s">
        <v>802</v>
      </c>
      <c r="I720" s="22" t="s">
        <v>544</v>
      </c>
      <c r="J720" s="29" t="s">
        <v>1625</v>
      </c>
    </row>
    <row r="721" ht="42.75" customHeight="1" spans="1:10">
      <c r="A721" s="167"/>
      <c r="B721" s="167"/>
      <c r="C721" s="22" t="s">
        <v>539</v>
      </c>
      <c r="D721" s="22" t="s">
        <v>540</v>
      </c>
      <c r="E721" s="29" t="s">
        <v>1626</v>
      </c>
      <c r="F721" s="22" t="s">
        <v>542</v>
      </c>
      <c r="G721" s="29" t="s">
        <v>88</v>
      </c>
      <c r="H721" s="22" t="s">
        <v>765</v>
      </c>
      <c r="I721" s="22" t="s">
        <v>544</v>
      </c>
      <c r="J721" s="29" t="s">
        <v>1626</v>
      </c>
    </row>
    <row r="722" ht="42.75" customHeight="1" spans="1:10">
      <c r="A722" s="167"/>
      <c r="B722" s="167"/>
      <c r="C722" s="22" t="s">
        <v>539</v>
      </c>
      <c r="D722" s="22" t="s">
        <v>540</v>
      </c>
      <c r="E722" s="29" t="s">
        <v>1627</v>
      </c>
      <c r="F722" s="22" t="s">
        <v>577</v>
      </c>
      <c r="G722" s="29" t="s">
        <v>88</v>
      </c>
      <c r="H722" s="22" t="s">
        <v>802</v>
      </c>
      <c r="I722" s="22" t="s">
        <v>544</v>
      </c>
      <c r="J722" s="29" t="s">
        <v>1628</v>
      </c>
    </row>
    <row r="723" ht="42.75" customHeight="1" spans="1:10">
      <c r="A723" s="167"/>
      <c r="B723" s="167"/>
      <c r="C723" s="22" t="s">
        <v>539</v>
      </c>
      <c r="D723" s="22" t="s">
        <v>540</v>
      </c>
      <c r="E723" s="29" t="s">
        <v>1629</v>
      </c>
      <c r="F723" s="22" t="s">
        <v>542</v>
      </c>
      <c r="G723" s="29" t="s">
        <v>99</v>
      </c>
      <c r="H723" s="22" t="s">
        <v>802</v>
      </c>
      <c r="I723" s="22" t="s">
        <v>544</v>
      </c>
      <c r="J723" s="29" t="s">
        <v>1629</v>
      </c>
    </row>
    <row r="724" ht="42.75" customHeight="1" spans="1:10">
      <c r="A724" s="167"/>
      <c r="B724" s="167"/>
      <c r="C724" s="22" t="s">
        <v>539</v>
      </c>
      <c r="D724" s="22" t="s">
        <v>540</v>
      </c>
      <c r="E724" s="29" t="s">
        <v>1630</v>
      </c>
      <c r="F724" s="22" t="s">
        <v>542</v>
      </c>
      <c r="G724" s="29" t="s">
        <v>88</v>
      </c>
      <c r="H724" s="22" t="s">
        <v>802</v>
      </c>
      <c r="I724" s="22" t="s">
        <v>544</v>
      </c>
      <c r="J724" s="29" t="s">
        <v>1631</v>
      </c>
    </row>
    <row r="725" ht="42.75" customHeight="1" spans="1:10">
      <c r="A725" s="167"/>
      <c r="B725" s="167"/>
      <c r="C725" s="22" t="s">
        <v>539</v>
      </c>
      <c r="D725" s="22" t="s">
        <v>550</v>
      </c>
      <c r="E725" s="29" t="s">
        <v>1632</v>
      </c>
      <c r="F725" s="22" t="s">
        <v>542</v>
      </c>
      <c r="G725" s="29" t="s">
        <v>552</v>
      </c>
      <c r="H725" s="22" t="s">
        <v>553</v>
      </c>
      <c r="I725" s="22" t="s">
        <v>544</v>
      </c>
      <c r="J725" s="29" t="s">
        <v>1632</v>
      </c>
    </row>
    <row r="726" ht="42.75" customHeight="1" spans="1:10">
      <c r="A726" s="167"/>
      <c r="B726" s="167"/>
      <c r="C726" s="22" t="s">
        <v>539</v>
      </c>
      <c r="D726" s="22" t="s">
        <v>556</v>
      </c>
      <c r="E726" s="29" t="s">
        <v>1633</v>
      </c>
      <c r="F726" s="22" t="s">
        <v>542</v>
      </c>
      <c r="G726" s="29" t="s">
        <v>552</v>
      </c>
      <c r="H726" s="22" t="s">
        <v>553</v>
      </c>
      <c r="I726" s="22" t="s">
        <v>544</v>
      </c>
      <c r="J726" s="29" t="s">
        <v>558</v>
      </c>
    </row>
    <row r="727" ht="42.75" customHeight="1" spans="1:10">
      <c r="A727" s="167"/>
      <c r="B727" s="167"/>
      <c r="C727" s="22" t="s">
        <v>539</v>
      </c>
      <c r="D727" s="22" t="s">
        <v>556</v>
      </c>
      <c r="E727" s="29" t="s">
        <v>1634</v>
      </c>
      <c r="F727" s="22" t="s">
        <v>542</v>
      </c>
      <c r="G727" s="29" t="s">
        <v>552</v>
      </c>
      <c r="H727" s="22" t="s">
        <v>553</v>
      </c>
      <c r="I727" s="22" t="s">
        <v>544</v>
      </c>
      <c r="J727" s="29" t="s">
        <v>558</v>
      </c>
    </row>
    <row r="728" ht="42.75" customHeight="1" spans="1:10">
      <c r="A728" s="167"/>
      <c r="B728" s="167"/>
      <c r="C728" s="22" t="s">
        <v>539</v>
      </c>
      <c r="D728" s="22" t="s">
        <v>559</v>
      </c>
      <c r="E728" s="29" t="s">
        <v>560</v>
      </c>
      <c r="F728" s="22" t="s">
        <v>542</v>
      </c>
      <c r="G728" s="29" t="s">
        <v>1635</v>
      </c>
      <c r="H728" s="22" t="s">
        <v>562</v>
      </c>
      <c r="I728" s="22" t="s">
        <v>544</v>
      </c>
      <c r="J728" s="29" t="s">
        <v>671</v>
      </c>
    </row>
    <row r="729" ht="42.75" customHeight="1" spans="1:10">
      <c r="A729" s="167"/>
      <c r="B729" s="167"/>
      <c r="C729" s="22" t="s">
        <v>564</v>
      </c>
      <c r="D729" s="22" t="s">
        <v>565</v>
      </c>
      <c r="E729" s="29" t="s">
        <v>1636</v>
      </c>
      <c r="F729" s="22" t="s">
        <v>542</v>
      </c>
      <c r="G729" s="29" t="s">
        <v>905</v>
      </c>
      <c r="H729" s="22" t="s">
        <v>568</v>
      </c>
      <c r="I729" s="22" t="s">
        <v>569</v>
      </c>
      <c r="J729" s="29" t="s">
        <v>1636</v>
      </c>
    </row>
    <row r="730" ht="42.75" customHeight="1" spans="1:10">
      <c r="A730" s="167"/>
      <c r="B730" s="167"/>
      <c r="C730" s="22" t="s">
        <v>564</v>
      </c>
      <c r="D730" s="22" t="s">
        <v>613</v>
      </c>
      <c r="E730" s="29" t="s">
        <v>1637</v>
      </c>
      <c r="F730" s="22" t="s">
        <v>542</v>
      </c>
      <c r="G730" s="29" t="s">
        <v>636</v>
      </c>
      <c r="H730" s="22" t="s">
        <v>568</v>
      </c>
      <c r="I730" s="22" t="s">
        <v>569</v>
      </c>
      <c r="J730" s="29" t="s">
        <v>1637</v>
      </c>
    </row>
    <row r="731" ht="42.75" customHeight="1" spans="1:10">
      <c r="A731" s="167"/>
      <c r="B731" s="167"/>
      <c r="C731" s="22" t="s">
        <v>564</v>
      </c>
      <c r="D731" s="22" t="s">
        <v>571</v>
      </c>
      <c r="E731" s="29" t="s">
        <v>1638</v>
      </c>
      <c r="F731" s="22" t="s">
        <v>542</v>
      </c>
      <c r="G731" s="29" t="s">
        <v>567</v>
      </c>
      <c r="H731" s="22" t="s">
        <v>568</v>
      </c>
      <c r="I731" s="22" t="s">
        <v>569</v>
      </c>
      <c r="J731" s="29" t="s">
        <v>1638</v>
      </c>
    </row>
    <row r="732" ht="42.75" customHeight="1" spans="1:10">
      <c r="A732" s="168"/>
      <c r="B732" s="168"/>
      <c r="C732" s="22" t="s">
        <v>574</v>
      </c>
      <c r="D732" s="22" t="s">
        <v>575</v>
      </c>
      <c r="E732" s="29" t="s">
        <v>1639</v>
      </c>
      <c r="F732" s="22" t="s">
        <v>577</v>
      </c>
      <c r="G732" s="29" t="s">
        <v>578</v>
      </c>
      <c r="H732" s="22" t="s">
        <v>553</v>
      </c>
      <c r="I732" s="22" t="s">
        <v>544</v>
      </c>
      <c r="J732" s="29" t="s">
        <v>1639</v>
      </c>
    </row>
    <row r="733" ht="42.75" customHeight="1" spans="1:10">
      <c r="A733" s="166" t="s">
        <v>1640</v>
      </c>
      <c r="B733" s="166" t="s">
        <v>1641</v>
      </c>
      <c r="C733" s="22" t="s">
        <v>539</v>
      </c>
      <c r="D733" s="22" t="s">
        <v>540</v>
      </c>
      <c r="E733" s="29" t="s">
        <v>1642</v>
      </c>
      <c r="F733" s="22" t="s">
        <v>542</v>
      </c>
      <c r="G733" s="29" t="s">
        <v>90</v>
      </c>
      <c r="H733" s="22" t="s">
        <v>543</v>
      </c>
      <c r="I733" s="22" t="s">
        <v>544</v>
      </c>
      <c r="J733" s="29" t="s">
        <v>1643</v>
      </c>
    </row>
    <row r="734" ht="42.75" customHeight="1" spans="1:10">
      <c r="A734" s="167"/>
      <c r="B734" s="167"/>
      <c r="C734" s="22" t="s">
        <v>539</v>
      </c>
      <c r="D734" s="22" t="s">
        <v>540</v>
      </c>
      <c r="E734" s="29" t="s">
        <v>1644</v>
      </c>
      <c r="F734" s="22" t="s">
        <v>542</v>
      </c>
      <c r="G734" s="29" t="s">
        <v>90</v>
      </c>
      <c r="H734" s="22" t="s">
        <v>944</v>
      </c>
      <c r="I734" s="22" t="s">
        <v>544</v>
      </c>
      <c r="J734" s="29" t="s">
        <v>1645</v>
      </c>
    </row>
    <row r="735" ht="42.75" customHeight="1" spans="1:10">
      <c r="A735" s="167"/>
      <c r="B735" s="167"/>
      <c r="C735" s="22" t="s">
        <v>539</v>
      </c>
      <c r="D735" s="22" t="s">
        <v>540</v>
      </c>
      <c r="E735" s="29" t="s">
        <v>1646</v>
      </c>
      <c r="F735" s="22" t="s">
        <v>542</v>
      </c>
      <c r="G735" s="29" t="s">
        <v>89</v>
      </c>
      <c r="H735" s="22" t="s">
        <v>944</v>
      </c>
      <c r="I735" s="22" t="s">
        <v>544</v>
      </c>
      <c r="J735" s="29" t="s">
        <v>1647</v>
      </c>
    </row>
    <row r="736" ht="42.75" customHeight="1" spans="1:10">
      <c r="A736" s="167"/>
      <c r="B736" s="167"/>
      <c r="C736" s="22" t="s">
        <v>539</v>
      </c>
      <c r="D736" s="22" t="s">
        <v>540</v>
      </c>
      <c r="E736" s="29" t="s">
        <v>1648</v>
      </c>
      <c r="F736" s="22" t="s">
        <v>542</v>
      </c>
      <c r="G736" s="29" t="s">
        <v>92</v>
      </c>
      <c r="H736" s="22" t="s">
        <v>543</v>
      </c>
      <c r="I736" s="22" t="s">
        <v>544</v>
      </c>
      <c r="J736" s="29" t="s">
        <v>1649</v>
      </c>
    </row>
    <row r="737" ht="42.75" customHeight="1" spans="1:10">
      <c r="A737" s="167"/>
      <c r="B737" s="167"/>
      <c r="C737" s="22" t="s">
        <v>539</v>
      </c>
      <c r="D737" s="22" t="s">
        <v>540</v>
      </c>
      <c r="E737" s="29" t="s">
        <v>1650</v>
      </c>
      <c r="F737" s="22" t="s">
        <v>542</v>
      </c>
      <c r="G737" s="29" t="s">
        <v>93</v>
      </c>
      <c r="H737" s="22" t="s">
        <v>944</v>
      </c>
      <c r="I737" s="22" t="s">
        <v>544</v>
      </c>
      <c r="J737" s="29" t="s">
        <v>1651</v>
      </c>
    </row>
    <row r="738" ht="42.75" customHeight="1" spans="1:10">
      <c r="A738" s="167"/>
      <c r="B738" s="167"/>
      <c r="C738" s="22" t="s">
        <v>539</v>
      </c>
      <c r="D738" s="22" t="s">
        <v>540</v>
      </c>
      <c r="E738" s="29" t="s">
        <v>1652</v>
      </c>
      <c r="F738" s="22" t="s">
        <v>542</v>
      </c>
      <c r="G738" s="29" t="s">
        <v>88</v>
      </c>
      <c r="H738" s="22" t="s">
        <v>944</v>
      </c>
      <c r="I738" s="22" t="s">
        <v>544</v>
      </c>
      <c r="J738" s="29" t="s">
        <v>1653</v>
      </c>
    </row>
    <row r="739" ht="42.75" customHeight="1" spans="1:10">
      <c r="A739" s="167"/>
      <c r="B739" s="167"/>
      <c r="C739" s="22" t="s">
        <v>539</v>
      </c>
      <c r="D739" s="22" t="s">
        <v>550</v>
      </c>
      <c r="E739" s="29" t="s">
        <v>903</v>
      </c>
      <c r="F739" s="22" t="s">
        <v>542</v>
      </c>
      <c r="G739" s="29" t="s">
        <v>552</v>
      </c>
      <c r="H739" s="22" t="s">
        <v>553</v>
      </c>
      <c r="I739" s="22" t="s">
        <v>544</v>
      </c>
      <c r="J739" s="29" t="s">
        <v>1654</v>
      </c>
    </row>
    <row r="740" ht="42.75" customHeight="1" spans="1:10">
      <c r="A740" s="167"/>
      <c r="B740" s="167"/>
      <c r="C740" s="22" t="s">
        <v>539</v>
      </c>
      <c r="D740" s="22" t="s">
        <v>550</v>
      </c>
      <c r="E740" s="29" t="s">
        <v>1655</v>
      </c>
      <c r="F740" s="22" t="s">
        <v>542</v>
      </c>
      <c r="G740" s="29" t="s">
        <v>552</v>
      </c>
      <c r="H740" s="22" t="s">
        <v>553</v>
      </c>
      <c r="I740" s="22" t="s">
        <v>544</v>
      </c>
      <c r="J740" s="29" t="s">
        <v>1655</v>
      </c>
    </row>
    <row r="741" ht="42.75" customHeight="1" spans="1:10">
      <c r="A741" s="167"/>
      <c r="B741" s="167"/>
      <c r="C741" s="22" t="s">
        <v>539</v>
      </c>
      <c r="D741" s="22" t="s">
        <v>556</v>
      </c>
      <c r="E741" s="29" t="s">
        <v>694</v>
      </c>
      <c r="F741" s="22" t="s">
        <v>542</v>
      </c>
      <c r="G741" s="29" t="s">
        <v>552</v>
      </c>
      <c r="H741" s="22" t="s">
        <v>553</v>
      </c>
      <c r="I741" s="22" t="s">
        <v>544</v>
      </c>
      <c r="J741" s="29" t="s">
        <v>558</v>
      </c>
    </row>
    <row r="742" ht="42.75" customHeight="1" spans="1:10">
      <c r="A742" s="167"/>
      <c r="B742" s="167"/>
      <c r="C742" s="22" t="s">
        <v>539</v>
      </c>
      <c r="D742" s="22" t="s">
        <v>540</v>
      </c>
      <c r="E742" s="29" t="s">
        <v>560</v>
      </c>
      <c r="F742" s="22" t="s">
        <v>542</v>
      </c>
      <c r="G742" s="29" t="s">
        <v>1098</v>
      </c>
      <c r="H742" s="22" t="s">
        <v>562</v>
      </c>
      <c r="I742" s="22" t="s">
        <v>544</v>
      </c>
      <c r="J742" s="29" t="s">
        <v>671</v>
      </c>
    </row>
    <row r="743" ht="42.75" customHeight="1" spans="1:10">
      <c r="A743" s="167"/>
      <c r="B743" s="167"/>
      <c r="C743" s="22" t="s">
        <v>564</v>
      </c>
      <c r="D743" s="22" t="s">
        <v>565</v>
      </c>
      <c r="E743" s="29" t="s">
        <v>1656</v>
      </c>
      <c r="F743" s="22" t="s">
        <v>542</v>
      </c>
      <c r="G743" s="29" t="s">
        <v>697</v>
      </c>
      <c r="H743" s="22" t="s">
        <v>568</v>
      </c>
      <c r="I743" s="22" t="s">
        <v>569</v>
      </c>
      <c r="J743" s="29" t="s">
        <v>1656</v>
      </c>
    </row>
    <row r="744" ht="42.75" customHeight="1" spans="1:10">
      <c r="A744" s="167"/>
      <c r="B744" s="167"/>
      <c r="C744" s="22" t="s">
        <v>564</v>
      </c>
      <c r="D744" s="22" t="s">
        <v>565</v>
      </c>
      <c r="E744" s="29" t="s">
        <v>1657</v>
      </c>
      <c r="F744" s="22" t="s">
        <v>542</v>
      </c>
      <c r="G744" s="29" t="s">
        <v>636</v>
      </c>
      <c r="H744" s="22" t="s">
        <v>568</v>
      </c>
      <c r="I744" s="22" t="s">
        <v>569</v>
      </c>
      <c r="J744" s="29" t="s">
        <v>1657</v>
      </c>
    </row>
    <row r="745" ht="42.75" customHeight="1" spans="1:10">
      <c r="A745" s="167"/>
      <c r="B745" s="167"/>
      <c r="C745" s="22" t="s">
        <v>564</v>
      </c>
      <c r="D745" s="22" t="s">
        <v>613</v>
      </c>
      <c r="E745" s="29" t="s">
        <v>1658</v>
      </c>
      <c r="F745" s="22" t="s">
        <v>542</v>
      </c>
      <c r="G745" s="29" t="s">
        <v>1659</v>
      </c>
      <c r="H745" s="22" t="s">
        <v>568</v>
      </c>
      <c r="I745" s="22" t="s">
        <v>569</v>
      </c>
      <c r="J745" s="29" t="s">
        <v>1658</v>
      </c>
    </row>
    <row r="746" ht="42.75" customHeight="1" spans="1:10">
      <c r="A746" s="167"/>
      <c r="B746" s="167"/>
      <c r="C746" s="22" t="s">
        <v>564</v>
      </c>
      <c r="D746" s="22" t="s">
        <v>571</v>
      </c>
      <c r="E746" s="29" t="s">
        <v>1660</v>
      </c>
      <c r="F746" s="22" t="s">
        <v>542</v>
      </c>
      <c r="G746" s="29" t="s">
        <v>796</v>
      </c>
      <c r="H746" s="22" t="s">
        <v>568</v>
      </c>
      <c r="I746" s="22" t="s">
        <v>569</v>
      </c>
      <c r="J746" s="29" t="s">
        <v>1660</v>
      </c>
    </row>
    <row r="747" ht="42.75" customHeight="1" spans="1:10">
      <c r="A747" s="168"/>
      <c r="B747" s="168"/>
      <c r="C747" s="22" t="s">
        <v>574</v>
      </c>
      <c r="D747" s="22" t="s">
        <v>575</v>
      </c>
      <c r="E747" s="29" t="s">
        <v>622</v>
      </c>
      <c r="F747" s="22" t="s">
        <v>577</v>
      </c>
      <c r="G747" s="29" t="s">
        <v>641</v>
      </c>
      <c r="H747" s="22" t="s">
        <v>553</v>
      </c>
      <c r="I747" s="22" t="s">
        <v>544</v>
      </c>
      <c r="J747" s="29" t="s">
        <v>702</v>
      </c>
    </row>
    <row r="748" ht="42.75" customHeight="1" spans="1:10">
      <c r="A748" s="166" t="s">
        <v>1661</v>
      </c>
      <c r="B748" s="166" t="s">
        <v>1662</v>
      </c>
      <c r="C748" s="22" t="s">
        <v>539</v>
      </c>
      <c r="D748" s="22" t="s">
        <v>540</v>
      </c>
      <c r="E748" s="29" t="s">
        <v>1663</v>
      </c>
      <c r="F748" s="22" t="s">
        <v>542</v>
      </c>
      <c r="G748" s="29" t="s">
        <v>90</v>
      </c>
      <c r="H748" s="22" t="s">
        <v>543</v>
      </c>
      <c r="I748" s="22" t="s">
        <v>544</v>
      </c>
      <c r="J748" s="29" t="s">
        <v>1663</v>
      </c>
    </row>
    <row r="749" ht="42.75" customHeight="1" spans="1:10">
      <c r="A749" s="167"/>
      <c r="B749" s="167"/>
      <c r="C749" s="22" t="s">
        <v>539</v>
      </c>
      <c r="D749" s="22" t="s">
        <v>540</v>
      </c>
      <c r="E749" s="29" t="s">
        <v>816</v>
      </c>
      <c r="F749" s="22" t="s">
        <v>542</v>
      </c>
      <c r="G749" s="29" t="s">
        <v>1664</v>
      </c>
      <c r="H749" s="22" t="s">
        <v>780</v>
      </c>
      <c r="I749" s="22" t="s">
        <v>544</v>
      </c>
      <c r="J749" s="29" t="s">
        <v>816</v>
      </c>
    </row>
    <row r="750" ht="42.75" customHeight="1" spans="1:10">
      <c r="A750" s="167"/>
      <c r="B750" s="167"/>
      <c r="C750" s="22" t="s">
        <v>539</v>
      </c>
      <c r="D750" s="22" t="s">
        <v>550</v>
      </c>
      <c r="E750" s="29" t="s">
        <v>1665</v>
      </c>
      <c r="F750" s="22" t="s">
        <v>542</v>
      </c>
      <c r="G750" s="29" t="s">
        <v>552</v>
      </c>
      <c r="H750" s="22" t="s">
        <v>553</v>
      </c>
      <c r="I750" s="22" t="s">
        <v>544</v>
      </c>
      <c r="J750" s="29" t="s">
        <v>1665</v>
      </c>
    </row>
    <row r="751" ht="42.75" customHeight="1" spans="1:10">
      <c r="A751" s="167"/>
      <c r="B751" s="167"/>
      <c r="C751" s="22" t="s">
        <v>539</v>
      </c>
      <c r="D751" s="22" t="s">
        <v>556</v>
      </c>
      <c r="E751" s="29" t="s">
        <v>597</v>
      </c>
      <c r="F751" s="22" t="s">
        <v>542</v>
      </c>
      <c r="G751" s="29" t="s">
        <v>552</v>
      </c>
      <c r="H751" s="22" t="s">
        <v>553</v>
      </c>
      <c r="I751" s="22" t="s">
        <v>544</v>
      </c>
      <c r="J751" s="29" t="s">
        <v>558</v>
      </c>
    </row>
    <row r="752" ht="42.75" customHeight="1" spans="1:10">
      <c r="A752" s="167"/>
      <c r="B752" s="167"/>
      <c r="C752" s="22" t="s">
        <v>539</v>
      </c>
      <c r="D752" s="22" t="s">
        <v>559</v>
      </c>
      <c r="E752" s="29" t="s">
        <v>560</v>
      </c>
      <c r="F752" s="22" t="s">
        <v>542</v>
      </c>
      <c r="G752" s="29" t="s">
        <v>1130</v>
      </c>
      <c r="H752" s="22" t="s">
        <v>562</v>
      </c>
      <c r="I752" s="22" t="s">
        <v>544</v>
      </c>
      <c r="J752" s="29" t="s">
        <v>671</v>
      </c>
    </row>
    <row r="753" ht="42.75" customHeight="1" spans="1:10">
      <c r="A753" s="167"/>
      <c r="B753" s="167"/>
      <c r="C753" s="22" t="s">
        <v>564</v>
      </c>
      <c r="D753" s="22" t="s">
        <v>565</v>
      </c>
      <c r="E753" s="29" t="s">
        <v>1666</v>
      </c>
      <c r="F753" s="22" t="s">
        <v>542</v>
      </c>
      <c r="G753" s="29" t="s">
        <v>636</v>
      </c>
      <c r="H753" s="22" t="s">
        <v>568</v>
      </c>
      <c r="I753" s="22" t="s">
        <v>569</v>
      </c>
      <c r="J753" s="29" t="s">
        <v>1666</v>
      </c>
    </row>
    <row r="754" ht="42.75" customHeight="1" spans="1:10">
      <c r="A754" s="167"/>
      <c r="B754" s="167"/>
      <c r="C754" s="22" t="s">
        <v>564</v>
      </c>
      <c r="D754" s="22" t="s">
        <v>613</v>
      </c>
      <c r="E754" s="29" t="s">
        <v>1667</v>
      </c>
      <c r="F754" s="22" t="s">
        <v>542</v>
      </c>
      <c r="G754" s="29" t="s">
        <v>699</v>
      </c>
      <c r="H754" s="22" t="s">
        <v>568</v>
      </c>
      <c r="I754" s="22" t="s">
        <v>569</v>
      </c>
      <c r="J754" s="29" t="s">
        <v>1667</v>
      </c>
    </row>
    <row r="755" ht="42.75" customHeight="1" spans="1:10">
      <c r="A755" s="167"/>
      <c r="B755" s="167"/>
      <c r="C755" s="22" t="s">
        <v>564</v>
      </c>
      <c r="D755" s="22" t="s">
        <v>571</v>
      </c>
      <c r="E755" s="29" t="s">
        <v>1668</v>
      </c>
      <c r="F755" s="22" t="s">
        <v>542</v>
      </c>
      <c r="G755" s="29" t="s">
        <v>1669</v>
      </c>
      <c r="H755" s="22" t="s">
        <v>568</v>
      </c>
      <c r="I755" s="22" t="s">
        <v>569</v>
      </c>
      <c r="J755" s="29" t="s">
        <v>1668</v>
      </c>
    </row>
    <row r="756" ht="42.75" customHeight="1" spans="1:10">
      <c r="A756" s="168"/>
      <c r="B756" s="168"/>
      <c r="C756" s="22" t="s">
        <v>574</v>
      </c>
      <c r="D756" s="22" t="s">
        <v>575</v>
      </c>
      <c r="E756" s="29" t="s">
        <v>640</v>
      </c>
      <c r="F756" s="22" t="s">
        <v>577</v>
      </c>
      <c r="G756" s="29" t="s">
        <v>578</v>
      </c>
      <c r="H756" s="22" t="s">
        <v>553</v>
      </c>
      <c r="I756" s="22" t="s">
        <v>544</v>
      </c>
      <c r="J756" s="29" t="s">
        <v>640</v>
      </c>
    </row>
    <row r="757" ht="33.75" spans="1:10">
      <c r="A757" s="166" t="s">
        <v>1670</v>
      </c>
      <c r="B757" s="166" t="s">
        <v>1671</v>
      </c>
      <c r="C757" s="22" t="s">
        <v>539</v>
      </c>
      <c r="D757" s="22" t="s">
        <v>540</v>
      </c>
      <c r="E757" s="29" t="s">
        <v>1672</v>
      </c>
      <c r="F757" s="22" t="s">
        <v>542</v>
      </c>
      <c r="G757" s="29" t="s">
        <v>1673</v>
      </c>
      <c r="H757" s="22" t="s">
        <v>590</v>
      </c>
      <c r="I757" s="22" t="s">
        <v>544</v>
      </c>
      <c r="J757" s="29" t="s">
        <v>1674</v>
      </c>
    </row>
    <row r="758" ht="45" spans="1:10">
      <c r="A758" s="167"/>
      <c r="B758" s="167"/>
      <c r="C758" s="22" t="s">
        <v>539</v>
      </c>
      <c r="D758" s="22" t="s">
        <v>540</v>
      </c>
      <c r="E758" s="29" t="s">
        <v>1675</v>
      </c>
      <c r="F758" s="22" t="s">
        <v>542</v>
      </c>
      <c r="G758" s="29" t="s">
        <v>91</v>
      </c>
      <c r="H758" s="22" t="s">
        <v>593</v>
      </c>
      <c r="I758" s="22" t="s">
        <v>544</v>
      </c>
      <c r="J758" s="29" t="s">
        <v>1676</v>
      </c>
    </row>
    <row r="759" ht="42.75" customHeight="1" spans="1:10">
      <c r="A759" s="167"/>
      <c r="B759" s="167"/>
      <c r="C759" s="22" t="s">
        <v>539</v>
      </c>
      <c r="D759" s="22" t="s">
        <v>550</v>
      </c>
      <c r="E759" s="29" t="s">
        <v>1677</v>
      </c>
      <c r="F759" s="22" t="s">
        <v>542</v>
      </c>
      <c r="G759" s="29" t="s">
        <v>552</v>
      </c>
      <c r="H759" s="22" t="s">
        <v>553</v>
      </c>
      <c r="I759" s="22" t="s">
        <v>544</v>
      </c>
      <c r="J759" s="29" t="s">
        <v>1678</v>
      </c>
    </row>
    <row r="760" ht="42.75" customHeight="1" spans="1:10">
      <c r="A760" s="167"/>
      <c r="B760" s="167"/>
      <c r="C760" s="22" t="s">
        <v>539</v>
      </c>
      <c r="D760" s="22" t="s">
        <v>556</v>
      </c>
      <c r="E760" s="29" t="s">
        <v>597</v>
      </c>
      <c r="F760" s="22" t="s">
        <v>542</v>
      </c>
      <c r="G760" s="29" t="s">
        <v>552</v>
      </c>
      <c r="H760" s="22" t="s">
        <v>553</v>
      </c>
      <c r="I760" s="22" t="s">
        <v>544</v>
      </c>
      <c r="J760" s="29" t="s">
        <v>558</v>
      </c>
    </row>
    <row r="761" ht="42.75" customHeight="1" spans="1:10">
      <c r="A761" s="167"/>
      <c r="B761" s="167"/>
      <c r="C761" s="22" t="s">
        <v>539</v>
      </c>
      <c r="D761" s="22" t="s">
        <v>559</v>
      </c>
      <c r="E761" s="29" t="s">
        <v>560</v>
      </c>
      <c r="F761" s="22" t="s">
        <v>542</v>
      </c>
      <c r="G761" s="29" t="s">
        <v>1679</v>
      </c>
      <c r="H761" s="22" t="s">
        <v>562</v>
      </c>
      <c r="I761" s="22" t="s">
        <v>544</v>
      </c>
      <c r="J761" s="29" t="s">
        <v>563</v>
      </c>
    </row>
    <row r="762" ht="42.75" customHeight="1" spans="1:10">
      <c r="A762" s="167"/>
      <c r="B762" s="167"/>
      <c r="C762" s="22" t="s">
        <v>564</v>
      </c>
      <c r="D762" s="22" t="s">
        <v>565</v>
      </c>
      <c r="E762" s="29" t="s">
        <v>1680</v>
      </c>
      <c r="F762" s="22" t="s">
        <v>542</v>
      </c>
      <c r="G762" s="29" t="s">
        <v>793</v>
      </c>
      <c r="H762" s="22" t="s">
        <v>568</v>
      </c>
      <c r="I762" s="22" t="s">
        <v>569</v>
      </c>
      <c r="J762" s="29" t="s">
        <v>1680</v>
      </c>
    </row>
    <row r="763" ht="42.75" customHeight="1" spans="1:10">
      <c r="A763" s="167"/>
      <c r="B763" s="167"/>
      <c r="C763" s="22" t="s">
        <v>564</v>
      </c>
      <c r="D763" s="22" t="s">
        <v>565</v>
      </c>
      <c r="E763" s="29" t="s">
        <v>1681</v>
      </c>
      <c r="F763" s="22" t="s">
        <v>542</v>
      </c>
      <c r="G763" s="29" t="s">
        <v>1526</v>
      </c>
      <c r="H763" s="22" t="s">
        <v>568</v>
      </c>
      <c r="I763" s="22" t="s">
        <v>569</v>
      </c>
      <c r="J763" s="29" t="s">
        <v>1681</v>
      </c>
    </row>
    <row r="764" ht="42.75" customHeight="1" spans="1:10">
      <c r="A764" s="167"/>
      <c r="B764" s="167"/>
      <c r="C764" s="22" t="s">
        <v>564</v>
      </c>
      <c r="D764" s="22" t="s">
        <v>571</v>
      </c>
      <c r="E764" s="29" t="s">
        <v>1682</v>
      </c>
      <c r="F764" s="22" t="s">
        <v>542</v>
      </c>
      <c r="G764" s="29" t="s">
        <v>1433</v>
      </c>
      <c r="H764" s="22" t="s">
        <v>568</v>
      </c>
      <c r="I764" s="22" t="s">
        <v>569</v>
      </c>
      <c r="J764" s="29" t="s">
        <v>1682</v>
      </c>
    </row>
    <row r="765" ht="42.75" customHeight="1" spans="1:10">
      <c r="A765" s="168"/>
      <c r="B765" s="168"/>
      <c r="C765" s="22" t="s">
        <v>574</v>
      </c>
      <c r="D765" s="22" t="s">
        <v>575</v>
      </c>
      <c r="E765" s="29" t="s">
        <v>924</v>
      </c>
      <c r="F765" s="22" t="s">
        <v>577</v>
      </c>
      <c r="G765" s="29" t="s">
        <v>641</v>
      </c>
      <c r="H765" s="22" t="s">
        <v>553</v>
      </c>
      <c r="I765" s="22" t="s">
        <v>544</v>
      </c>
      <c r="J765" s="29" t="s">
        <v>1220</v>
      </c>
    </row>
    <row r="766" ht="42.75" customHeight="1" spans="1:10">
      <c r="A766" s="166" t="s">
        <v>1683</v>
      </c>
      <c r="B766" s="166" t="s">
        <v>1684</v>
      </c>
      <c r="C766" s="22" t="s">
        <v>539</v>
      </c>
      <c r="D766" s="22" t="s">
        <v>540</v>
      </c>
      <c r="E766" s="29" t="s">
        <v>1685</v>
      </c>
      <c r="F766" s="22" t="s">
        <v>577</v>
      </c>
      <c r="G766" s="29" t="s">
        <v>97</v>
      </c>
      <c r="H766" s="22" t="s">
        <v>818</v>
      </c>
      <c r="I766" s="22" t="s">
        <v>544</v>
      </c>
      <c r="J766" s="29" t="s">
        <v>1686</v>
      </c>
    </row>
    <row r="767" ht="42.75" customHeight="1" spans="1:10">
      <c r="A767" s="167"/>
      <c r="B767" s="167"/>
      <c r="C767" s="22" t="s">
        <v>539</v>
      </c>
      <c r="D767" s="22" t="s">
        <v>540</v>
      </c>
      <c r="E767" s="29" t="s">
        <v>1687</v>
      </c>
      <c r="F767" s="22" t="s">
        <v>542</v>
      </c>
      <c r="G767" s="29" t="s">
        <v>1688</v>
      </c>
      <c r="H767" s="22" t="s">
        <v>664</v>
      </c>
      <c r="I767" s="22" t="s">
        <v>544</v>
      </c>
      <c r="J767" s="29" t="s">
        <v>1689</v>
      </c>
    </row>
    <row r="768" ht="42.75" customHeight="1" spans="1:10">
      <c r="A768" s="167"/>
      <c r="B768" s="167"/>
      <c r="C768" s="22" t="s">
        <v>539</v>
      </c>
      <c r="D768" s="22" t="s">
        <v>550</v>
      </c>
      <c r="E768" s="29" t="s">
        <v>1690</v>
      </c>
      <c r="F768" s="22" t="s">
        <v>542</v>
      </c>
      <c r="G768" s="29" t="s">
        <v>552</v>
      </c>
      <c r="H768" s="22" t="s">
        <v>553</v>
      </c>
      <c r="I768" s="22" t="s">
        <v>544</v>
      </c>
      <c r="J768" s="29" t="s">
        <v>1690</v>
      </c>
    </row>
    <row r="769" ht="42.75" customHeight="1" spans="1:10">
      <c r="A769" s="167"/>
      <c r="B769" s="167"/>
      <c r="C769" s="22" t="s">
        <v>539</v>
      </c>
      <c r="D769" s="22" t="s">
        <v>556</v>
      </c>
      <c r="E769" s="29" t="s">
        <v>1691</v>
      </c>
      <c r="F769" s="22" t="s">
        <v>542</v>
      </c>
      <c r="G769" s="29" t="s">
        <v>552</v>
      </c>
      <c r="H769" s="22" t="s">
        <v>553</v>
      </c>
      <c r="I769" s="22" t="s">
        <v>544</v>
      </c>
      <c r="J769" s="29" t="s">
        <v>558</v>
      </c>
    </row>
    <row r="770" ht="42.75" customHeight="1" spans="1:10">
      <c r="A770" s="167"/>
      <c r="B770" s="167"/>
      <c r="C770" s="22" t="s">
        <v>539</v>
      </c>
      <c r="D770" s="22" t="s">
        <v>556</v>
      </c>
      <c r="E770" s="29" t="s">
        <v>1692</v>
      </c>
      <c r="F770" s="22" t="s">
        <v>542</v>
      </c>
      <c r="G770" s="29" t="s">
        <v>552</v>
      </c>
      <c r="H770" s="22" t="s">
        <v>553</v>
      </c>
      <c r="I770" s="22" t="s">
        <v>544</v>
      </c>
      <c r="J770" s="29" t="s">
        <v>558</v>
      </c>
    </row>
    <row r="771" ht="42.75" customHeight="1" spans="1:10">
      <c r="A771" s="167"/>
      <c r="B771" s="167"/>
      <c r="C771" s="22" t="s">
        <v>539</v>
      </c>
      <c r="D771" s="22" t="s">
        <v>540</v>
      </c>
      <c r="E771" s="29" t="s">
        <v>560</v>
      </c>
      <c r="F771" s="22" t="s">
        <v>542</v>
      </c>
      <c r="G771" s="29" t="s">
        <v>848</v>
      </c>
      <c r="H771" s="22" t="s">
        <v>562</v>
      </c>
      <c r="I771" s="22" t="s">
        <v>544</v>
      </c>
      <c r="J771" s="29" t="s">
        <v>563</v>
      </c>
    </row>
    <row r="772" ht="42.75" customHeight="1" spans="1:10">
      <c r="A772" s="167"/>
      <c r="B772" s="167"/>
      <c r="C772" s="22" t="s">
        <v>564</v>
      </c>
      <c r="D772" s="22" t="s">
        <v>565</v>
      </c>
      <c r="E772" s="29" t="s">
        <v>1693</v>
      </c>
      <c r="F772" s="22" t="s">
        <v>542</v>
      </c>
      <c r="G772" s="29" t="s">
        <v>773</v>
      </c>
      <c r="H772" s="22" t="s">
        <v>568</v>
      </c>
      <c r="I772" s="22" t="s">
        <v>569</v>
      </c>
      <c r="J772" s="29" t="s">
        <v>1693</v>
      </c>
    </row>
    <row r="773" ht="42.75" customHeight="1" spans="1:10">
      <c r="A773" s="167"/>
      <c r="B773" s="167"/>
      <c r="C773" s="22" t="s">
        <v>564</v>
      </c>
      <c r="D773" s="22" t="s">
        <v>613</v>
      </c>
      <c r="E773" s="29" t="s">
        <v>1694</v>
      </c>
      <c r="F773" s="22" t="s">
        <v>542</v>
      </c>
      <c r="G773" s="29" t="s">
        <v>697</v>
      </c>
      <c r="H773" s="22" t="s">
        <v>568</v>
      </c>
      <c r="I773" s="22" t="s">
        <v>569</v>
      </c>
      <c r="J773" s="29" t="s">
        <v>1694</v>
      </c>
    </row>
    <row r="774" ht="42.75" customHeight="1" spans="1:10">
      <c r="A774" s="167"/>
      <c r="B774" s="167"/>
      <c r="C774" s="22" t="s">
        <v>564</v>
      </c>
      <c r="D774" s="22" t="s">
        <v>571</v>
      </c>
      <c r="E774" s="29" t="s">
        <v>1695</v>
      </c>
      <c r="F774" s="22" t="s">
        <v>542</v>
      </c>
      <c r="G774" s="29" t="s">
        <v>677</v>
      </c>
      <c r="H774" s="22" t="s">
        <v>568</v>
      </c>
      <c r="I774" s="22" t="s">
        <v>569</v>
      </c>
      <c r="J774" s="29" t="s">
        <v>1695</v>
      </c>
    </row>
    <row r="775" ht="42.75" customHeight="1" spans="1:10">
      <c r="A775" s="168"/>
      <c r="B775" s="168"/>
      <c r="C775" s="22" t="s">
        <v>574</v>
      </c>
      <c r="D775" s="22" t="s">
        <v>575</v>
      </c>
      <c r="E775" s="29" t="s">
        <v>702</v>
      </c>
      <c r="F775" s="22" t="s">
        <v>577</v>
      </c>
      <c r="G775" s="29" t="s">
        <v>641</v>
      </c>
      <c r="H775" s="22" t="s">
        <v>553</v>
      </c>
      <c r="I775" s="22" t="s">
        <v>544</v>
      </c>
      <c r="J775" s="29" t="s">
        <v>702</v>
      </c>
    </row>
    <row r="776" ht="42.75" customHeight="1" spans="1:10">
      <c r="A776" s="166" t="s">
        <v>1696</v>
      </c>
      <c r="B776" s="166" t="s">
        <v>1697</v>
      </c>
      <c r="C776" s="22" t="s">
        <v>539</v>
      </c>
      <c r="D776" s="22" t="s">
        <v>540</v>
      </c>
      <c r="E776" s="29" t="s">
        <v>705</v>
      </c>
      <c r="F776" s="22" t="s">
        <v>577</v>
      </c>
      <c r="G776" s="29" t="s">
        <v>88</v>
      </c>
      <c r="H776" s="22" t="s">
        <v>593</v>
      </c>
      <c r="I776" s="22" t="s">
        <v>544</v>
      </c>
      <c r="J776" s="29" t="s">
        <v>705</v>
      </c>
    </row>
    <row r="777" ht="42.75" customHeight="1" spans="1:10">
      <c r="A777" s="167"/>
      <c r="B777" s="167"/>
      <c r="C777" s="22" t="s">
        <v>539</v>
      </c>
      <c r="D777" s="22" t="s">
        <v>540</v>
      </c>
      <c r="E777" s="29" t="s">
        <v>1698</v>
      </c>
      <c r="F777" s="22" t="s">
        <v>577</v>
      </c>
      <c r="G777" s="29" t="s">
        <v>1130</v>
      </c>
      <c r="H777" s="22" t="s">
        <v>584</v>
      </c>
      <c r="I777" s="22" t="s">
        <v>544</v>
      </c>
      <c r="J777" s="29" t="s">
        <v>1698</v>
      </c>
    </row>
    <row r="778" ht="42.75" customHeight="1" spans="1:10">
      <c r="A778" s="167"/>
      <c r="B778" s="167"/>
      <c r="C778" s="22" t="s">
        <v>539</v>
      </c>
      <c r="D778" s="22" t="s">
        <v>540</v>
      </c>
      <c r="E778" s="29" t="s">
        <v>1699</v>
      </c>
      <c r="F778" s="22" t="s">
        <v>577</v>
      </c>
      <c r="G778" s="29" t="s">
        <v>1700</v>
      </c>
      <c r="H778" s="22" t="s">
        <v>584</v>
      </c>
      <c r="I778" s="22" t="s">
        <v>544</v>
      </c>
      <c r="J778" s="29" t="s">
        <v>1699</v>
      </c>
    </row>
    <row r="779" ht="42.75" customHeight="1" spans="1:10">
      <c r="A779" s="167"/>
      <c r="B779" s="167"/>
      <c r="C779" s="22" t="s">
        <v>539</v>
      </c>
      <c r="D779" s="22" t="s">
        <v>540</v>
      </c>
      <c r="E779" s="29" t="s">
        <v>1408</v>
      </c>
      <c r="F779" s="22" t="s">
        <v>577</v>
      </c>
      <c r="G779" s="29" t="s">
        <v>88</v>
      </c>
      <c r="H779" s="22" t="s">
        <v>593</v>
      </c>
      <c r="I779" s="22" t="s">
        <v>544</v>
      </c>
      <c r="J779" s="29" t="s">
        <v>1408</v>
      </c>
    </row>
    <row r="780" ht="42.75" customHeight="1" spans="1:10">
      <c r="A780" s="167"/>
      <c r="B780" s="167"/>
      <c r="C780" s="22" t="s">
        <v>539</v>
      </c>
      <c r="D780" s="22" t="s">
        <v>550</v>
      </c>
      <c r="E780" s="29" t="s">
        <v>1701</v>
      </c>
      <c r="F780" s="22" t="s">
        <v>542</v>
      </c>
      <c r="G780" s="29" t="s">
        <v>552</v>
      </c>
      <c r="H780" s="22" t="s">
        <v>553</v>
      </c>
      <c r="I780" s="22" t="s">
        <v>544</v>
      </c>
      <c r="J780" s="29" t="s">
        <v>1701</v>
      </c>
    </row>
    <row r="781" ht="42.75" customHeight="1" spans="1:10">
      <c r="A781" s="167"/>
      <c r="B781" s="167"/>
      <c r="C781" s="22" t="s">
        <v>539</v>
      </c>
      <c r="D781" s="22" t="s">
        <v>550</v>
      </c>
      <c r="E781" s="29" t="s">
        <v>712</v>
      </c>
      <c r="F781" s="22" t="s">
        <v>542</v>
      </c>
      <c r="G781" s="29" t="s">
        <v>552</v>
      </c>
      <c r="H781" s="22" t="s">
        <v>553</v>
      </c>
      <c r="I781" s="22" t="s">
        <v>544</v>
      </c>
      <c r="J781" s="29" t="s">
        <v>712</v>
      </c>
    </row>
    <row r="782" ht="42.75" customHeight="1" spans="1:10">
      <c r="A782" s="167"/>
      <c r="B782" s="167"/>
      <c r="C782" s="22" t="s">
        <v>539</v>
      </c>
      <c r="D782" s="22" t="s">
        <v>556</v>
      </c>
      <c r="E782" s="29" t="s">
        <v>1410</v>
      </c>
      <c r="F782" s="22" t="s">
        <v>542</v>
      </c>
      <c r="G782" s="29" t="s">
        <v>552</v>
      </c>
      <c r="H782" s="22" t="s">
        <v>553</v>
      </c>
      <c r="I782" s="22" t="s">
        <v>544</v>
      </c>
      <c r="J782" s="29" t="s">
        <v>1410</v>
      </c>
    </row>
    <row r="783" ht="42.75" customHeight="1" spans="1:10">
      <c r="A783" s="167"/>
      <c r="B783" s="167"/>
      <c r="C783" s="22" t="s">
        <v>539</v>
      </c>
      <c r="D783" s="22" t="s">
        <v>556</v>
      </c>
      <c r="E783" s="29" t="s">
        <v>1702</v>
      </c>
      <c r="F783" s="22" t="s">
        <v>542</v>
      </c>
      <c r="G783" s="29" t="s">
        <v>552</v>
      </c>
      <c r="H783" s="22" t="s">
        <v>553</v>
      </c>
      <c r="I783" s="22" t="s">
        <v>544</v>
      </c>
      <c r="J783" s="29" t="s">
        <v>1702</v>
      </c>
    </row>
    <row r="784" ht="42.75" customHeight="1" spans="1:10">
      <c r="A784" s="167"/>
      <c r="B784" s="167"/>
      <c r="C784" s="22" t="s">
        <v>539</v>
      </c>
      <c r="D784" s="22" t="s">
        <v>559</v>
      </c>
      <c r="E784" s="29" t="s">
        <v>560</v>
      </c>
      <c r="F784" s="22" t="s">
        <v>598</v>
      </c>
      <c r="G784" s="29" t="s">
        <v>1703</v>
      </c>
      <c r="H784" s="22" t="s">
        <v>873</v>
      </c>
      <c r="I784" s="22" t="s">
        <v>544</v>
      </c>
      <c r="J784" s="29" t="s">
        <v>1703</v>
      </c>
    </row>
    <row r="785" ht="67.5" spans="1:10">
      <c r="A785" s="167"/>
      <c r="B785" s="167"/>
      <c r="C785" s="22" t="s">
        <v>564</v>
      </c>
      <c r="D785" s="22" t="s">
        <v>604</v>
      </c>
      <c r="E785" s="29" t="s">
        <v>717</v>
      </c>
      <c r="F785" s="22" t="s">
        <v>542</v>
      </c>
      <c r="G785" s="29" t="s">
        <v>718</v>
      </c>
      <c r="H785" s="22" t="s">
        <v>568</v>
      </c>
      <c r="I785" s="22" t="s">
        <v>569</v>
      </c>
      <c r="J785" s="29" t="s">
        <v>717</v>
      </c>
    </row>
    <row r="786" ht="33.75" spans="1:10">
      <c r="A786" s="167"/>
      <c r="B786" s="167"/>
      <c r="C786" s="22" t="s">
        <v>564</v>
      </c>
      <c r="D786" s="22" t="s">
        <v>565</v>
      </c>
      <c r="E786" s="29" t="s">
        <v>719</v>
      </c>
      <c r="F786" s="22" t="s">
        <v>542</v>
      </c>
      <c r="G786" s="29" t="s">
        <v>720</v>
      </c>
      <c r="H786" s="22" t="s">
        <v>568</v>
      </c>
      <c r="I786" s="22" t="s">
        <v>569</v>
      </c>
      <c r="J786" s="29" t="s">
        <v>719</v>
      </c>
    </row>
    <row r="787" ht="33.75" spans="1:10">
      <c r="A787" s="167"/>
      <c r="B787" s="167"/>
      <c r="C787" s="22" t="s">
        <v>564</v>
      </c>
      <c r="D787" s="22" t="s">
        <v>613</v>
      </c>
      <c r="E787" s="29" t="s">
        <v>721</v>
      </c>
      <c r="F787" s="22" t="s">
        <v>542</v>
      </c>
      <c r="G787" s="29" t="s">
        <v>720</v>
      </c>
      <c r="H787" s="22" t="s">
        <v>568</v>
      </c>
      <c r="I787" s="22" t="s">
        <v>569</v>
      </c>
      <c r="J787" s="29" t="s">
        <v>721</v>
      </c>
    </row>
    <row r="788" ht="45" spans="1:10">
      <c r="A788" s="167"/>
      <c r="B788" s="167"/>
      <c r="C788" s="22" t="s">
        <v>564</v>
      </c>
      <c r="D788" s="22" t="s">
        <v>571</v>
      </c>
      <c r="E788" s="29" t="s">
        <v>723</v>
      </c>
      <c r="F788" s="22" t="s">
        <v>542</v>
      </c>
      <c r="G788" s="29" t="s">
        <v>724</v>
      </c>
      <c r="H788" s="22" t="s">
        <v>568</v>
      </c>
      <c r="I788" s="22" t="s">
        <v>569</v>
      </c>
      <c r="J788" s="29" t="s">
        <v>723</v>
      </c>
    </row>
    <row r="789" ht="42.75" customHeight="1" spans="1:10">
      <c r="A789" s="168"/>
      <c r="B789" s="168"/>
      <c r="C789" s="22" t="s">
        <v>574</v>
      </c>
      <c r="D789" s="22" t="s">
        <v>575</v>
      </c>
      <c r="E789" s="29" t="s">
        <v>640</v>
      </c>
      <c r="F789" s="22" t="s">
        <v>577</v>
      </c>
      <c r="G789" s="29" t="s">
        <v>725</v>
      </c>
      <c r="H789" s="22" t="s">
        <v>553</v>
      </c>
      <c r="I789" s="22" t="s">
        <v>544</v>
      </c>
      <c r="J789" s="29" t="s">
        <v>640</v>
      </c>
    </row>
    <row r="790" ht="42.75" customHeight="1" spans="1:10">
      <c r="A790" s="166" t="s">
        <v>1704</v>
      </c>
      <c r="B790" s="166" t="s">
        <v>1705</v>
      </c>
      <c r="C790" s="22" t="s">
        <v>539</v>
      </c>
      <c r="D790" s="22" t="s">
        <v>540</v>
      </c>
      <c r="E790" s="29" t="s">
        <v>1706</v>
      </c>
      <c r="F790" s="22" t="s">
        <v>542</v>
      </c>
      <c r="G790" s="29" t="s">
        <v>88</v>
      </c>
      <c r="H790" s="22" t="s">
        <v>543</v>
      </c>
      <c r="I790" s="22" t="s">
        <v>544</v>
      </c>
      <c r="J790" s="29" t="s">
        <v>1706</v>
      </c>
    </row>
    <row r="791" ht="42.75" customHeight="1" spans="1:10">
      <c r="A791" s="167"/>
      <c r="B791" s="167"/>
      <c r="C791" s="22" t="s">
        <v>539</v>
      </c>
      <c r="D791" s="22" t="s">
        <v>540</v>
      </c>
      <c r="E791" s="29" t="s">
        <v>1707</v>
      </c>
      <c r="F791" s="22" t="s">
        <v>542</v>
      </c>
      <c r="G791" s="29" t="s">
        <v>1340</v>
      </c>
      <c r="H791" s="22" t="s">
        <v>584</v>
      </c>
      <c r="I791" s="22" t="s">
        <v>544</v>
      </c>
      <c r="J791" s="29" t="s">
        <v>1707</v>
      </c>
    </row>
    <row r="792" ht="42.75" customHeight="1" spans="1:10">
      <c r="A792" s="167"/>
      <c r="B792" s="167"/>
      <c r="C792" s="22" t="s">
        <v>539</v>
      </c>
      <c r="D792" s="22" t="s">
        <v>550</v>
      </c>
      <c r="E792" s="29" t="s">
        <v>1708</v>
      </c>
      <c r="F792" s="22" t="s">
        <v>542</v>
      </c>
      <c r="G792" s="29" t="s">
        <v>552</v>
      </c>
      <c r="H792" s="22" t="s">
        <v>553</v>
      </c>
      <c r="I792" s="22" t="s">
        <v>544</v>
      </c>
      <c r="J792" s="29" t="s">
        <v>1708</v>
      </c>
    </row>
    <row r="793" ht="42.75" customHeight="1" spans="1:10">
      <c r="A793" s="167"/>
      <c r="B793" s="167"/>
      <c r="C793" s="22" t="s">
        <v>539</v>
      </c>
      <c r="D793" s="22" t="s">
        <v>550</v>
      </c>
      <c r="E793" s="29" t="s">
        <v>712</v>
      </c>
      <c r="F793" s="22" t="s">
        <v>542</v>
      </c>
      <c r="G793" s="29" t="s">
        <v>552</v>
      </c>
      <c r="H793" s="22" t="s">
        <v>553</v>
      </c>
      <c r="I793" s="22" t="s">
        <v>544</v>
      </c>
      <c r="J793" s="29" t="s">
        <v>1709</v>
      </c>
    </row>
    <row r="794" ht="42.75" customHeight="1" spans="1:10">
      <c r="A794" s="167"/>
      <c r="B794" s="167"/>
      <c r="C794" s="22" t="s">
        <v>539</v>
      </c>
      <c r="D794" s="22" t="s">
        <v>556</v>
      </c>
      <c r="E794" s="29" t="s">
        <v>1710</v>
      </c>
      <c r="F794" s="22" t="s">
        <v>542</v>
      </c>
      <c r="G794" s="29" t="s">
        <v>552</v>
      </c>
      <c r="H794" s="22" t="s">
        <v>553</v>
      </c>
      <c r="I794" s="22" t="s">
        <v>544</v>
      </c>
      <c r="J794" s="29" t="s">
        <v>558</v>
      </c>
    </row>
    <row r="795" ht="42.75" customHeight="1" spans="1:10">
      <c r="A795" s="167"/>
      <c r="B795" s="167"/>
      <c r="C795" s="22" t="s">
        <v>539</v>
      </c>
      <c r="D795" s="22" t="s">
        <v>559</v>
      </c>
      <c r="E795" s="29" t="s">
        <v>560</v>
      </c>
      <c r="F795" s="22" t="s">
        <v>542</v>
      </c>
      <c r="G795" s="29" t="s">
        <v>1711</v>
      </c>
      <c r="H795" s="22" t="s">
        <v>562</v>
      </c>
      <c r="I795" s="22" t="s">
        <v>544</v>
      </c>
      <c r="J795" s="29" t="s">
        <v>671</v>
      </c>
    </row>
    <row r="796" ht="42.75" customHeight="1" spans="1:10">
      <c r="A796" s="167"/>
      <c r="B796" s="167"/>
      <c r="C796" s="22" t="s">
        <v>564</v>
      </c>
      <c r="D796" s="22" t="s">
        <v>565</v>
      </c>
      <c r="E796" s="29" t="s">
        <v>1712</v>
      </c>
      <c r="F796" s="22" t="s">
        <v>542</v>
      </c>
      <c r="G796" s="29" t="s">
        <v>636</v>
      </c>
      <c r="H796" s="22" t="s">
        <v>568</v>
      </c>
      <c r="I796" s="22" t="s">
        <v>569</v>
      </c>
      <c r="J796" s="29" t="s">
        <v>1712</v>
      </c>
    </row>
    <row r="797" ht="42.75" customHeight="1" spans="1:10">
      <c r="A797" s="167"/>
      <c r="B797" s="167"/>
      <c r="C797" s="22" t="s">
        <v>564</v>
      </c>
      <c r="D797" s="22" t="s">
        <v>565</v>
      </c>
      <c r="E797" s="29" t="s">
        <v>1713</v>
      </c>
      <c r="F797" s="22" t="s">
        <v>542</v>
      </c>
      <c r="G797" s="29" t="s">
        <v>905</v>
      </c>
      <c r="H797" s="22" t="s">
        <v>568</v>
      </c>
      <c r="I797" s="22" t="s">
        <v>569</v>
      </c>
      <c r="J797" s="29" t="s">
        <v>1713</v>
      </c>
    </row>
    <row r="798" ht="42.75" customHeight="1" spans="1:10">
      <c r="A798" s="167"/>
      <c r="B798" s="167"/>
      <c r="C798" s="22" t="s">
        <v>564</v>
      </c>
      <c r="D798" s="22" t="s">
        <v>613</v>
      </c>
      <c r="E798" s="29" t="s">
        <v>1714</v>
      </c>
      <c r="F798" s="22" t="s">
        <v>542</v>
      </c>
      <c r="G798" s="29" t="s">
        <v>697</v>
      </c>
      <c r="H798" s="22" t="s">
        <v>568</v>
      </c>
      <c r="I798" s="22" t="s">
        <v>569</v>
      </c>
      <c r="J798" s="29" t="s">
        <v>1714</v>
      </c>
    </row>
    <row r="799" ht="42.75" customHeight="1" spans="1:10">
      <c r="A799" s="167"/>
      <c r="B799" s="167"/>
      <c r="C799" s="22" t="s">
        <v>564</v>
      </c>
      <c r="D799" s="22" t="s">
        <v>571</v>
      </c>
      <c r="E799" s="29" t="s">
        <v>1715</v>
      </c>
      <c r="F799" s="22" t="s">
        <v>542</v>
      </c>
      <c r="G799" s="29" t="s">
        <v>636</v>
      </c>
      <c r="H799" s="22" t="s">
        <v>568</v>
      </c>
      <c r="I799" s="22" t="s">
        <v>569</v>
      </c>
      <c r="J799" s="29" t="s">
        <v>1715</v>
      </c>
    </row>
    <row r="800" ht="42.75" customHeight="1" spans="1:10">
      <c r="A800" s="168"/>
      <c r="B800" s="168"/>
      <c r="C800" s="22" t="s">
        <v>574</v>
      </c>
      <c r="D800" s="22" t="s">
        <v>575</v>
      </c>
      <c r="E800" s="29" t="s">
        <v>1716</v>
      </c>
      <c r="F800" s="22" t="s">
        <v>577</v>
      </c>
      <c r="G800" s="29" t="s">
        <v>641</v>
      </c>
      <c r="H800" s="22" t="s">
        <v>553</v>
      </c>
      <c r="I800" s="22" t="s">
        <v>544</v>
      </c>
      <c r="J800" s="29" t="s">
        <v>1716</v>
      </c>
    </row>
    <row r="801" ht="42.75" customHeight="1" spans="1:10">
      <c r="A801" s="166" t="s">
        <v>1717</v>
      </c>
      <c r="B801" s="166" t="s">
        <v>1718</v>
      </c>
      <c r="C801" s="22" t="s">
        <v>539</v>
      </c>
      <c r="D801" s="22" t="s">
        <v>540</v>
      </c>
      <c r="E801" s="29" t="s">
        <v>1719</v>
      </c>
      <c r="F801" s="22" t="s">
        <v>542</v>
      </c>
      <c r="G801" s="29" t="s">
        <v>89</v>
      </c>
      <c r="H801" s="22" t="s">
        <v>590</v>
      </c>
      <c r="I801" s="22" t="s">
        <v>544</v>
      </c>
      <c r="J801" s="29" t="s">
        <v>1719</v>
      </c>
    </row>
    <row r="802" ht="42.75" customHeight="1" spans="1:10">
      <c r="A802" s="167"/>
      <c r="B802" s="167"/>
      <c r="C802" s="22" t="s">
        <v>539</v>
      </c>
      <c r="D802" s="22" t="s">
        <v>550</v>
      </c>
      <c r="E802" s="29" t="s">
        <v>1720</v>
      </c>
      <c r="F802" s="22" t="s">
        <v>542</v>
      </c>
      <c r="G802" s="29" t="s">
        <v>552</v>
      </c>
      <c r="H802" s="22" t="s">
        <v>553</v>
      </c>
      <c r="I802" s="22" t="s">
        <v>544</v>
      </c>
      <c r="J802" s="29" t="s">
        <v>1721</v>
      </c>
    </row>
    <row r="803" ht="42.75" customHeight="1" spans="1:10">
      <c r="A803" s="167"/>
      <c r="B803" s="167"/>
      <c r="C803" s="22" t="s">
        <v>539</v>
      </c>
      <c r="D803" s="22" t="s">
        <v>550</v>
      </c>
      <c r="E803" s="29" t="s">
        <v>791</v>
      </c>
      <c r="F803" s="22" t="s">
        <v>542</v>
      </c>
      <c r="G803" s="29" t="s">
        <v>552</v>
      </c>
      <c r="H803" s="22" t="s">
        <v>553</v>
      </c>
      <c r="I803" s="22" t="s">
        <v>544</v>
      </c>
      <c r="J803" s="29" t="s">
        <v>1722</v>
      </c>
    </row>
    <row r="804" ht="42.75" customHeight="1" spans="1:10">
      <c r="A804" s="167"/>
      <c r="B804" s="167"/>
      <c r="C804" s="22" t="s">
        <v>539</v>
      </c>
      <c r="D804" s="22" t="s">
        <v>556</v>
      </c>
      <c r="E804" s="29" t="s">
        <v>1723</v>
      </c>
      <c r="F804" s="22" t="s">
        <v>542</v>
      </c>
      <c r="G804" s="29" t="s">
        <v>552</v>
      </c>
      <c r="H804" s="22" t="s">
        <v>553</v>
      </c>
      <c r="I804" s="22" t="s">
        <v>544</v>
      </c>
      <c r="J804" s="29" t="s">
        <v>558</v>
      </c>
    </row>
    <row r="805" ht="42.75" customHeight="1" spans="1:10">
      <c r="A805" s="167"/>
      <c r="B805" s="167"/>
      <c r="C805" s="22" t="s">
        <v>539</v>
      </c>
      <c r="D805" s="22" t="s">
        <v>556</v>
      </c>
      <c r="E805" s="29" t="s">
        <v>1724</v>
      </c>
      <c r="F805" s="22" t="s">
        <v>542</v>
      </c>
      <c r="G805" s="29" t="s">
        <v>552</v>
      </c>
      <c r="H805" s="22" t="s">
        <v>553</v>
      </c>
      <c r="I805" s="22" t="s">
        <v>544</v>
      </c>
      <c r="J805" s="29" t="s">
        <v>558</v>
      </c>
    </row>
    <row r="806" ht="42.75" customHeight="1" spans="1:10">
      <c r="A806" s="167"/>
      <c r="B806" s="167"/>
      <c r="C806" s="22" t="s">
        <v>539</v>
      </c>
      <c r="D806" s="22" t="s">
        <v>559</v>
      </c>
      <c r="E806" s="29" t="s">
        <v>560</v>
      </c>
      <c r="F806" s="22" t="s">
        <v>542</v>
      </c>
      <c r="G806" s="29" t="s">
        <v>1725</v>
      </c>
      <c r="H806" s="22" t="s">
        <v>562</v>
      </c>
      <c r="I806" s="22" t="s">
        <v>544</v>
      </c>
      <c r="J806" s="29" t="s">
        <v>563</v>
      </c>
    </row>
    <row r="807" ht="42.75" customHeight="1" spans="1:10">
      <c r="A807" s="167"/>
      <c r="B807" s="167"/>
      <c r="C807" s="22" t="s">
        <v>564</v>
      </c>
      <c r="D807" s="22" t="s">
        <v>565</v>
      </c>
      <c r="E807" s="29" t="s">
        <v>1726</v>
      </c>
      <c r="F807" s="22" t="s">
        <v>542</v>
      </c>
      <c r="G807" s="29" t="s">
        <v>636</v>
      </c>
      <c r="H807" s="22" t="s">
        <v>568</v>
      </c>
      <c r="I807" s="22" t="s">
        <v>569</v>
      </c>
      <c r="J807" s="29" t="s">
        <v>1727</v>
      </c>
    </row>
    <row r="808" ht="42.75" customHeight="1" spans="1:10">
      <c r="A808" s="167"/>
      <c r="B808" s="167"/>
      <c r="C808" s="22" t="s">
        <v>564</v>
      </c>
      <c r="D808" s="22" t="s">
        <v>565</v>
      </c>
      <c r="E808" s="29" t="s">
        <v>1728</v>
      </c>
      <c r="F808" s="22" t="s">
        <v>542</v>
      </c>
      <c r="G808" s="29" t="s">
        <v>636</v>
      </c>
      <c r="H808" s="22" t="s">
        <v>568</v>
      </c>
      <c r="I808" s="22" t="s">
        <v>569</v>
      </c>
      <c r="J808" s="29" t="s">
        <v>1729</v>
      </c>
    </row>
    <row r="809" ht="42.75" customHeight="1" spans="1:10">
      <c r="A809" s="167"/>
      <c r="B809" s="167"/>
      <c r="C809" s="22" t="s">
        <v>564</v>
      </c>
      <c r="D809" s="22" t="s">
        <v>565</v>
      </c>
      <c r="E809" s="29" t="s">
        <v>1730</v>
      </c>
      <c r="F809" s="22" t="s">
        <v>542</v>
      </c>
      <c r="G809" s="29" t="s">
        <v>905</v>
      </c>
      <c r="H809" s="22" t="s">
        <v>568</v>
      </c>
      <c r="I809" s="22" t="s">
        <v>569</v>
      </c>
      <c r="J809" s="29" t="s">
        <v>1731</v>
      </c>
    </row>
    <row r="810" ht="42.75" customHeight="1" spans="1:10">
      <c r="A810" s="167"/>
      <c r="B810" s="167"/>
      <c r="C810" s="22" t="s">
        <v>564</v>
      </c>
      <c r="D810" s="22" t="s">
        <v>565</v>
      </c>
      <c r="E810" s="29" t="s">
        <v>1732</v>
      </c>
      <c r="F810" s="22" t="s">
        <v>542</v>
      </c>
      <c r="G810" s="29" t="s">
        <v>1733</v>
      </c>
      <c r="H810" s="22" t="s">
        <v>568</v>
      </c>
      <c r="I810" s="22" t="s">
        <v>569</v>
      </c>
      <c r="J810" s="29" t="s">
        <v>1734</v>
      </c>
    </row>
    <row r="811" ht="42.75" customHeight="1" spans="1:10">
      <c r="A811" s="167"/>
      <c r="B811" s="167"/>
      <c r="C811" s="22" t="s">
        <v>564</v>
      </c>
      <c r="D811" s="22" t="s">
        <v>571</v>
      </c>
      <c r="E811" s="29" t="s">
        <v>1735</v>
      </c>
      <c r="F811" s="22" t="s">
        <v>542</v>
      </c>
      <c r="G811" s="29" t="s">
        <v>1736</v>
      </c>
      <c r="H811" s="22" t="s">
        <v>568</v>
      </c>
      <c r="I811" s="22" t="s">
        <v>569</v>
      </c>
      <c r="J811" s="29" t="s">
        <v>1735</v>
      </c>
    </row>
    <row r="812" ht="42.75" customHeight="1" spans="1:10">
      <c r="A812" s="168"/>
      <c r="B812" s="168"/>
      <c r="C812" s="22" t="s">
        <v>574</v>
      </c>
      <c r="D812" s="22" t="s">
        <v>575</v>
      </c>
      <c r="E812" s="29" t="s">
        <v>640</v>
      </c>
      <c r="F812" s="22" t="s">
        <v>577</v>
      </c>
      <c r="G812" s="29" t="s">
        <v>641</v>
      </c>
      <c r="H812" s="22" t="s">
        <v>553</v>
      </c>
      <c r="I812" s="22" t="s">
        <v>544</v>
      </c>
      <c r="J812" s="29" t="s">
        <v>640</v>
      </c>
    </row>
    <row r="813" ht="42.75" customHeight="1" spans="1:10">
      <c r="A813" s="166" t="s">
        <v>1737</v>
      </c>
      <c r="B813" s="166" t="s">
        <v>1738</v>
      </c>
      <c r="C813" s="22" t="s">
        <v>539</v>
      </c>
      <c r="D813" s="22" t="s">
        <v>540</v>
      </c>
      <c r="E813" s="29" t="s">
        <v>1739</v>
      </c>
      <c r="F813" s="22" t="s">
        <v>542</v>
      </c>
      <c r="G813" s="29" t="s">
        <v>88</v>
      </c>
      <c r="H813" s="22" t="s">
        <v>543</v>
      </c>
      <c r="I813" s="22" t="s">
        <v>544</v>
      </c>
      <c r="J813" s="29" t="s">
        <v>1740</v>
      </c>
    </row>
    <row r="814" ht="42.75" customHeight="1" spans="1:10">
      <c r="A814" s="167"/>
      <c r="B814" s="167"/>
      <c r="C814" s="22" t="s">
        <v>539</v>
      </c>
      <c r="D814" s="22" t="s">
        <v>540</v>
      </c>
      <c r="E814" s="29" t="s">
        <v>1741</v>
      </c>
      <c r="F814" s="22" t="s">
        <v>542</v>
      </c>
      <c r="G814" s="29" t="s">
        <v>88</v>
      </c>
      <c r="H814" s="22" t="s">
        <v>543</v>
      </c>
      <c r="I814" s="22" t="s">
        <v>544</v>
      </c>
      <c r="J814" s="29" t="s">
        <v>1740</v>
      </c>
    </row>
    <row r="815" ht="42.75" customHeight="1" spans="1:10">
      <c r="A815" s="167"/>
      <c r="B815" s="167"/>
      <c r="C815" s="22" t="s">
        <v>539</v>
      </c>
      <c r="D815" s="22" t="s">
        <v>540</v>
      </c>
      <c r="E815" s="29" t="s">
        <v>1742</v>
      </c>
      <c r="F815" s="22" t="s">
        <v>542</v>
      </c>
      <c r="G815" s="29" t="s">
        <v>89</v>
      </c>
      <c r="H815" s="22" t="s">
        <v>543</v>
      </c>
      <c r="I815" s="22" t="s">
        <v>544</v>
      </c>
      <c r="J815" s="29" t="s">
        <v>1740</v>
      </c>
    </row>
    <row r="816" ht="42.75" customHeight="1" spans="1:10">
      <c r="A816" s="167"/>
      <c r="B816" s="167"/>
      <c r="C816" s="22" t="s">
        <v>539</v>
      </c>
      <c r="D816" s="22" t="s">
        <v>540</v>
      </c>
      <c r="E816" s="29" t="s">
        <v>1743</v>
      </c>
      <c r="F816" s="22" t="s">
        <v>542</v>
      </c>
      <c r="G816" s="29" t="s">
        <v>91</v>
      </c>
      <c r="H816" s="22" t="s">
        <v>765</v>
      </c>
      <c r="I816" s="22" t="s">
        <v>544</v>
      </c>
      <c r="J816" s="29" t="s">
        <v>1740</v>
      </c>
    </row>
    <row r="817" ht="42.75" customHeight="1" spans="1:10">
      <c r="A817" s="167"/>
      <c r="B817" s="167"/>
      <c r="C817" s="22" t="s">
        <v>539</v>
      </c>
      <c r="D817" s="22" t="s">
        <v>550</v>
      </c>
      <c r="E817" s="29" t="s">
        <v>887</v>
      </c>
      <c r="F817" s="22" t="s">
        <v>542</v>
      </c>
      <c r="G817" s="29" t="s">
        <v>552</v>
      </c>
      <c r="H817" s="22" t="s">
        <v>553</v>
      </c>
      <c r="I817" s="22" t="s">
        <v>544</v>
      </c>
      <c r="J817" s="29" t="s">
        <v>1744</v>
      </c>
    </row>
    <row r="818" ht="42.75" customHeight="1" spans="1:10">
      <c r="A818" s="167"/>
      <c r="B818" s="167"/>
      <c r="C818" s="22" t="s">
        <v>539</v>
      </c>
      <c r="D818" s="22" t="s">
        <v>556</v>
      </c>
      <c r="E818" s="29" t="s">
        <v>956</v>
      </c>
      <c r="F818" s="22" t="s">
        <v>542</v>
      </c>
      <c r="G818" s="29" t="s">
        <v>552</v>
      </c>
      <c r="H818" s="22" t="s">
        <v>553</v>
      </c>
      <c r="I818" s="22" t="s">
        <v>544</v>
      </c>
      <c r="J818" s="29" t="s">
        <v>558</v>
      </c>
    </row>
    <row r="819" ht="42.75" customHeight="1" spans="1:10">
      <c r="A819" s="167"/>
      <c r="B819" s="167"/>
      <c r="C819" s="22" t="s">
        <v>539</v>
      </c>
      <c r="D819" s="22" t="s">
        <v>540</v>
      </c>
      <c r="E819" s="29" t="s">
        <v>560</v>
      </c>
      <c r="F819" s="22" t="s">
        <v>542</v>
      </c>
      <c r="G819" s="29" t="s">
        <v>1345</v>
      </c>
      <c r="H819" s="22" t="s">
        <v>562</v>
      </c>
      <c r="I819" s="22" t="s">
        <v>544</v>
      </c>
      <c r="J819" s="29" t="s">
        <v>671</v>
      </c>
    </row>
    <row r="820" ht="42.75" customHeight="1" spans="1:10">
      <c r="A820" s="167"/>
      <c r="B820" s="167"/>
      <c r="C820" s="22" t="s">
        <v>564</v>
      </c>
      <c r="D820" s="22" t="s">
        <v>565</v>
      </c>
      <c r="E820" s="29" t="s">
        <v>1745</v>
      </c>
      <c r="F820" s="22" t="s">
        <v>542</v>
      </c>
      <c r="G820" s="29" t="s">
        <v>905</v>
      </c>
      <c r="H820" s="22" t="s">
        <v>568</v>
      </c>
      <c r="I820" s="22" t="s">
        <v>569</v>
      </c>
      <c r="J820" s="29" t="s">
        <v>1346</v>
      </c>
    </row>
    <row r="821" ht="42.75" customHeight="1" spans="1:10">
      <c r="A821" s="167"/>
      <c r="B821" s="167"/>
      <c r="C821" s="22" t="s">
        <v>564</v>
      </c>
      <c r="D821" s="22" t="s">
        <v>565</v>
      </c>
      <c r="E821" s="29" t="s">
        <v>1746</v>
      </c>
      <c r="F821" s="22" t="s">
        <v>542</v>
      </c>
      <c r="G821" s="29" t="s">
        <v>1292</v>
      </c>
      <c r="H821" s="22" t="s">
        <v>568</v>
      </c>
      <c r="I821" s="22" t="s">
        <v>569</v>
      </c>
      <c r="J821" s="29" t="s">
        <v>1747</v>
      </c>
    </row>
    <row r="822" ht="42.75" customHeight="1" spans="1:10">
      <c r="A822" s="167"/>
      <c r="B822" s="167"/>
      <c r="C822" s="22" t="s">
        <v>564</v>
      </c>
      <c r="D822" s="22" t="s">
        <v>613</v>
      </c>
      <c r="E822" s="29" t="s">
        <v>1748</v>
      </c>
      <c r="F822" s="22" t="s">
        <v>542</v>
      </c>
      <c r="G822" s="29" t="s">
        <v>636</v>
      </c>
      <c r="H822" s="22" t="s">
        <v>568</v>
      </c>
      <c r="I822" s="22" t="s">
        <v>569</v>
      </c>
      <c r="J822" s="29" t="s">
        <v>1748</v>
      </c>
    </row>
    <row r="823" ht="42.75" customHeight="1" spans="1:10">
      <c r="A823" s="167"/>
      <c r="B823" s="167"/>
      <c r="C823" s="22" t="s">
        <v>564</v>
      </c>
      <c r="D823" s="22" t="s">
        <v>571</v>
      </c>
      <c r="E823" s="29" t="s">
        <v>1749</v>
      </c>
      <c r="F823" s="22" t="s">
        <v>542</v>
      </c>
      <c r="G823" s="29" t="s">
        <v>1750</v>
      </c>
      <c r="H823" s="22" t="s">
        <v>568</v>
      </c>
      <c r="I823" s="22" t="s">
        <v>569</v>
      </c>
      <c r="J823" s="29" t="s">
        <v>1749</v>
      </c>
    </row>
    <row r="824" ht="42.75" customHeight="1" spans="1:10">
      <c r="A824" s="168"/>
      <c r="B824" s="168"/>
      <c r="C824" s="22" t="s">
        <v>574</v>
      </c>
      <c r="D824" s="22" t="s">
        <v>575</v>
      </c>
      <c r="E824" s="29" t="s">
        <v>640</v>
      </c>
      <c r="F824" s="22" t="s">
        <v>577</v>
      </c>
      <c r="G824" s="29" t="s">
        <v>641</v>
      </c>
      <c r="H824" s="22" t="s">
        <v>553</v>
      </c>
      <c r="I824" s="22" t="s">
        <v>544</v>
      </c>
      <c r="J824" s="29" t="s">
        <v>678</v>
      </c>
    </row>
    <row r="825" ht="42.75" customHeight="1" spans="1:10">
      <c r="A825" s="166" t="s">
        <v>1751</v>
      </c>
      <c r="B825" s="166" t="s">
        <v>1752</v>
      </c>
      <c r="C825" s="22" t="s">
        <v>539</v>
      </c>
      <c r="D825" s="22" t="s">
        <v>540</v>
      </c>
      <c r="E825" s="29" t="s">
        <v>1753</v>
      </c>
      <c r="F825" s="22" t="s">
        <v>542</v>
      </c>
      <c r="G825" s="29" t="s">
        <v>89</v>
      </c>
      <c r="H825" s="22" t="s">
        <v>543</v>
      </c>
      <c r="I825" s="22" t="s">
        <v>544</v>
      </c>
      <c r="J825" s="29" t="s">
        <v>1754</v>
      </c>
    </row>
    <row r="826" ht="42.75" customHeight="1" spans="1:10">
      <c r="A826" s="167"/>
      <c r="B826" s="167"/>
      <c r="C826" s="22" t="s">
        <v>539</v>
      </c>
      <c r="D826" s="22" t="s">
        <v>540</v>
      </c>
      <c r="E826" s="29" t="s">
        <v>1755</v>
      </c>
      <c r="F826" s="22" t="s">
        <v>542</v>
      </c>
      <c r="G826" s="29" t="s">
        <v>89</v>
      </c>
      <c r="H826" s="22" t="s">
        <v>543</v>
      </c>
      <c r="I826" s="22" t="s">
        <v>544</v>
      </c>
      <c r="J826" s="29" t="s">
        <v>1756</v>
      </c>
    </row>
    <row r="827" ht="42.75" customHeight="1" spans="1:10">
      <c r="A827" s="167"/>
      <c r="B827" s="167"/>
      <c r="C827" s="22" t="s">
        <v>539</v>
      </c>
      <c r="D827" s="22" t="s">
        <v>540</v>
      </c>
      <c r="E827" s="29" t="s">
        <v>1757</v>
      </c>
      <c r="F827" s="22" t="s">
        <v>542</v>
      </c>
      <c r="G827" s="29" t="s">
        <v>1758</v>
      </c>
      <c r="H827" s="22" t="s">
        <v>818</v>
      </c>
      <c r="I827" s="22" t="s">
        <v>544</v>
      </c>
      <c r="J827" s="29" t="s">
        <v>1759</v>
      </c>
    </row>
    <row r="828" ht="42.75" customHeight="1" spans="1:10">
      <c r="A828" s="167"/>
      <c r="B828" s="167"/>
      <c r="C828" s="22" t="s">
        <v>539</v>
      </c>
      <c r="D828" s="22" t="s">
        <v>550</v>
      </c>
      <c r="E828" s="29" t="s">
        <v>1708</v>
      </c>
      <c r="F828" s="22" t="s">
        <v>542</v>
      </c>
      <c r="G828" s="29" t="s">
        <v>552</v>
      </c>
      <c r="H828" s="22" t="s">
        <v>553</v>
      </c>
      <c r="I828" s="22" t="s">
        <v>544</v>
      </c>
      <c r="J828" s="29" t="s">
        <v>1708</v>
      </c>
    </row>
    <row r="829" ht="42.75" customHeight="1" spans="1:10">
      <c r="A829" s="167"/>
      <c r="B829" s="167"/>
      <c r="C829" s="22" t="s">
        <v>539</v>
      </c>
      <c r="D829" s="22" t="s">
        <v>556</v>
      </c>
      <c r="E829" s="29" t="s">
        <v>694</v>
      </c>
      <c r="F829" s="22" t="s">
        <v>542</v>
      </c>
      <c r="G829" s="29" t="s">
        <v>552</v>
      </c>
      <c r="H829" s="22" t="s">
        <v>553</v>
      </c>
      <c r="I829" s="22" t="s">
        <v>544</v>
      </c>
      <c r="J829" s="29" t="s">
        <v>558</v>
      </c>
    </row>
    <row r="830" ht="42.75" customHeight="1" spans="1:10">
      <c r="A830" s="167"/>
      <c r="B830" s="167"/>
      <c r="C830" s="22" t="s">
        <v>539</v>
      </c>
      <c r="D830" s="22" t="s">
        <v>540</v>
      </c>
      <c r="E830" s="29" t="s">
        <v>560</v>
      </c>
      <c r="F830" s="22" t="s">
        <v>542</v>
      </c>
      <c r="G830" s="29" t="s">
        <v>1760</v>
      </c>
      <c r="H830" s="22" t="s">
        <v>562</v>
      </c>
      <c r="I830" s="22" t="s">
        <v>544</v>
      </c>
      <c r="J830" s="29" t="s">
        <v>671</v>
      </c>
    </row>
    <row r="831" ht="42.75" customHeight="1" spans="1:10">
      <c r="A831" s="167"/>
      <c r="B831" s="167"/>
      <c r="C831" s="22" t="s">
        <v>564</v>
      </c>
      <c r="D831" s="22" t="s">
        <v>565</v>
      </c>
      <c r="E831" s="29" t="s">
        <v>1761</v>
      </c>
      <c r="F831" s="22" t="s">
        <v>542</v>
      </c>
      <c r="G831" s="29" t="s">
        <v>699</v>
      </c>
      <c r="H831" s="22" t="s">
        <v>568</v>
      </c>
      <c r="I831" s="22" t="s">
        <v>569</v>
      </c>
      <c r="J831" s="29" t="s">
        <v>1761</v>
      </c>
    </row>
    <row r="832" ht="42.75" customHeight="1" spans="1:10">
      <c r="A832" s="167"/>
      <c r="B832" s="167"/>
      <c r="C832" s="22" t="s">
        <v>564</v>
      </c>
      <c r="D832" s="22" t="s">
        <v>565</v>
      </c>
      <c r="E832" s="29" t="s">
        <v>1762</v>
      </c>
      <c r="F832" s="22" t="s">
        <v>542</v>
      </c>
      <c r="G832" s="29" t="s">
        <v>905</v>
      </c>
      <c r="H832" s="22" t="s">
        <v>568</v>
      </c>
      <c r="I832" s="22" t="s">
        <v>569</v>
      </c>
      <c r="J832" s="29" t="s">
        <v>1762</v>
      </c>
    </row>
    <row r="833" ht="42.75" customHeight="1" spans="1:10">
      <c r="A833" s="167"/>
      <c r="B833" s="167"/>
      <c r="C833" s="22" t="s">
        <v>564</v>
      </c>
      <c r="D833" s="22" t="s">
        <v>613</v>
      </c>
      <c r="E833" s="29" t="s">
        <v>1714</v>
      </c>
      <c r="F833" s="22" t="s">
        <v>542</v>
      </c>
      <c r="G833" s="29" t="s">
        <v>697</v>
      </c>
      <c r="H833" s="22" t="s">
        <v>568</v>
      </c>
      <c r="I833" s="22" t="s">
        <v>569</v>
      </c>
      <c r="J833" s="29" t="s">
        <v>1714</v>
      </c>
    </row>
    <row r="834" ht="42.75" customHeight="1" spans="1:10">
      <c r="A834" s="167"/>
      <c r="B834" s="167"/>
      <c r="C834" s="22" t="s">
        <v>564</v>
      </c>
      <c r="D834" s="22" t="s">
        <v>571</v>
      </c>
      <c r="E834" s="29" t="s">
        <v>1715</v>
      </c>
      <c r="F834" s="22" t="s">
        <v>542</v>
      </c>
      <c r="G834" s="29" t="s">
        <v>636</v>
      </c>
      <c r="H834" s="22" t="s">
        <v>568</v>
      </c>
      <c r="I834" s="22" t="s">
        <v>569</v>
      </c>
      <c r="J834" s="29" t="s">
        <v>1715</v>
      </c>
    </row>
    <row r="835" ht="42.75" customHeight="1" spans="1:10">
      <c r="A835" s="168"/>
      <c r="B835" s="168"/>
      <c r="C835" s="22" t="s">
        <v>574</v>
      </c>
      <c r="D835" s="22" t="s">
        <v>575</v>
      </c>
      <c r="E835" s="29" t="s">
        <v>622</v>
      </c>
      <c r="F835" s="22" t="s">
        <v>577</v>
      </c>
      <c r="G835" s="29" t="s">
        <v>641</v>
      </c>
      <c r="H835" s="22" t="s">
        <v>553</v>
      </c>
      <c r="I835" s="22" t="s">
        <v>544</v>
      </c>
      <c r="J835" s="29" t="s">
        <v>1763</v>
      </c>
    </row>
    <row r="836" ht="45" spans="1:10">
      <c r="A836" s="166" t="s">
        <v>1764</v>
      </c>
      <c r="B836" s="166" t="s">
        <v>1765</v>
      </c>
      <c r="C836" s="22" t="s">
        <v>539</v>
      </c>
      <c r="D836" s="22" t="s">
        <v>540</v>
      </c>
      <c r="E836" s="29" t="s">
        <v>1766</v>
      </c>
      <c r="F836" s="22" t="s">
        <v>542</v>
      </c>
      <c r="G836" s="29" t="s">
        <v>1767</v>
      </c>
      <c r="H836" s="22" t="s">
        <v>780</v>
      </c>
      <c r="I836" s="22" t="s">
        <v>544</v>
      </c>
      <c r="J836" s="29" t="s">
        <v>1768</v>
      </c>
    </row>
    <row r="837" ht="45" spans="1:10">
      <c r="A837" s="167"/>
      <c r="B837" s="167"/>
      <c r="C837" s="22" t="s">
        <v>539</v>
      </c>
      <c r="D837" s="22" t="s">
        <v>540</v>
      </c>
      <c r="E837" s="29" t="s">
        <v>1769</v>
      </c>
      <c r="F837" s="22" t="s">
        <v>542</v>
      </c>
      <c r="G837" s="29" t="s">
        <v>1770</v>
      </c>
      <c r="H837" s="22" t="s">
        <v>780</v>
      </c>
      <c r="I837" s="22" t="s">
        <v>544</v>
      </c>
      <c r="J837" s="29" t="s">
        <v>1768</v>
      </c>
    </row>
    <row r="838" ht="45" spans="1:10">
      <c r="A838" s="167"/>
      <c r="B838" s="167"/>
      <c r="C838" s="22" t="s">
        <v>539</v>
      </c>
      <c r="D838" s="22" t="s">
        <v>540</v>
      </c>
      <c r="E838" s="29" t="s">
        <v>1771</v>
      </c>
      <c r="F838" s="22" t="s">
        <v>542</v>
      </c>
      <c r="G838" s="29" t="s">
        <v>1772</v>
      </c>
      <c r="H838" s="22" t="s">
        <v>780</v>
      </c>
      <c r="I838" s="22" t="s">
        <v>544</v>
      </c>
      <c r="J838" s="29" t="s">
        <v>1768</v>
      </c>
    </row>
    <row r="839" ht="45" spans="1:10">
      <c r="A839" s="167"/>
      <c r="B839" s="167"/>
      <c r="C839" s="22" t="s">
        <v>539</v>
      </c>
      <c r="D839" s="22" t="s">
        <v>540</v>
      </c>
      <c r="E839" s="29" t="s">
        <v>1773</v>
      </c>
      <c r="F839" s="22" t="s">
        <v>542</v>
      </c>
      <c r="G839" s="29" t="s">
        <v>1774</v>
      </c>
      <c r="H839" s="22" t="s">
        <v>780</v>
      </c>
      <c r="I839" s="22" t="s">
        <v>544</v>
      </c>
      <c r="J839" s="29" t="s">
        <v>1768</v>
      </c>
    </row>
    <row r="840" ht="45" spans="1:10">
      <c r="A840" s="167"/>
      <c r="B840" s="167"/>
      <c r="C840" s="22" t="s">
        <v>539</v>
      </c>
      <c r="D840" s="22" t="s">
        <v>540</v>
      </c>
      <c r="E840" s="29" t="s">
        <v>1775</v>
      </c>
      <c r="F840" s="22" t="s">
        <v>542</v>
      </c>
      <c r="G840" s="29" t="s">
        <v>1776</v>
      </c>
      <c r="H840" s="22" t="s">
        <v>780</v>
      </c>
      <c r="I840" s="22" t="s">
        <v>544</v>
      </c>
      <c r="J840" s="29" t="s">
        <v>1768</v>
      </c>
    </row>
    <row r="841" ht="42.75" customHeight="1" spans="1:10">
      <c r="A841" s="167"/>
      <c r="B841" s="167"/>
      <c r="C841" s="22" t="s">
        <v>539</v>
      </c>
      <c r="D841" s="22" t="s">
        <v>550</v>
      </c>
      <c r="E841" s="29" t="s">
        <v>791</v>
      </c>
      <c r="F841" s="22" t="s">
        <v>542</v>
      </c>
      <c r="G841" s="29" t="s">
        <v>552</v>
      </c>
      <c r="H841" s="22" t="s">
        <v>553</v>
      </c>
      <c r="I841" s="22" t="s">
        <v>544</v>
      </c>
      <c r="J841" s="29" t="s">
        <v>791</v>
      </c>
    </row>
    <row r="842" ht="42.75" customHeight="1" spans="1:10">
      <c r="A842" s="167"/>
      <c r="B842" s="167"/>
      <c r="C842" s="22" t="s">
        <v>539</v>
      </c>
      <c r="D842" s="22" t="s">
        <v>556</v>
      </c>
      <c r="E842" s="29" t="s">
        <v>631</v>
      </c>
      <c r="F842" s="22" t="s">
        <v>542</v>
      </c>
      <c r="G842" s="29" t="s">
        <v>552</v>
      </c>
      <c r="H842" s="22" t="s">
        <v>553</v>
      </c>
      <c r="I842" s="22" t="s">
        <v>544</v>
      </c>
      <c r="J842" s="29" t="s">
        <v>558</v>
      </c>
    </row>
    <row r="843" ht="42.75" customHeight="1" spans="1:10">
      <c r="A843" s="167"/>
      <c r="B843" s="167"/>
      <c r="C843" s="22" t="s">
        <v>539</v>
      </c>
      <c r="D843" s="22" t="s">
        <v>540</v>
      </c>
      <c r="E843" s="29" t="s">
        <v>560</v>
      </c>
      <c r="F843" s="22" t="s">
        <v>542</v>
      </c>
      <c r="G843" s="29" t="s">
        <v>695</v>
      </c>
      <c r="H843" s="22" t="s">
        <v>562</v>
      </c>
      <c r="I843" s="22" t="s">
        <v>544</v>
      </c>
      <c r="J843" s="29" t="s">
        <v>563</v>
      </c>
    </row>
    <row r="844" ht="42.75" customHeight="1" spans="1:10">
      <c r="A844" s="167"/>
      <c r="B844" s="167"/>
      <c r="C844" s="22" t="s">
        <v>564</v>
      </c>
      <c r="D844" s="22" t="s">
        <v>565</v>
      </c>
      <c r="E844" s="29" t="s">
        <v>1777</v>
      </c>
      <c r="F844" s="22" t="s">
        <v>542</v>
      </c>
      <c r="G844" s="29" t="s">
        <v>1777</v>
      </c>
      <c r="H844" s="22" t="s">
        <v>568</v>
      </c>
      <c r="I844" s="22" t="s">
        <v>569</v>
      </c>
      <c r="J844" s="29" t="s">
        <v>1777</v>
      </c>
    </row>
    <row r="845" ht="42.75" customHeight="1" spans="1:10">
      <c r="A845" s="167"/>
      <c r="B845" s="167"/>
      <c r="C845" s="22" t="s">
        <v>564</v>
      </c>
      <c r="D845" s="22" t="s">
        <v>613</v>
      </c>
      <c r="E845" s="29" t="s">
        <v>1778</v>
      </c>
      <c r="F845" s="22" t="s">
        <v>542</v>
      </c>
      <c r="G845" s="29" t="s">
        <v>697</v>
      </c>
      <c r="H845" s="22" t="s">
        <v>568</v>
      </c>
      <c r="I845" s="22" t="s">
        <v>569</v>
      </c>
      <c r="J845" s="29" t="s">
        <v>1778</v>
      </c>
    </row>
    <row r="846" ht="42.75" customHeight="1" spans="1:10">
      <c r="A846" s="167"/>
      <c r="B846" s="167"/>
      <c r="C846" s="22" t="s">
        <v>564</v>
      </c>
      <c r="D846" s="22" t="s">
        <v>571</v>
      </c>
      <c r="E846" s="29" t="s">
        <v>1779</v>
      </c>
      <c r="F846" s="22" t="s">
        <v>542</v>
      </c>
      <c r="G846" s="29" t="s">
        <v>677</v>
      </c>
      <c r="H846" s="22" t="s">
        <v>568</v>
      </c>
      <c r="I846" s="22" t="s">
        <v>569</v>
      </c>
      <c r="J846" s="29" t="s">
        <v>1779</v>
      </c>
    </row>
    <row r="847" ht="42.75" customHeight="1" spans="1:10">
      <c r="A847" s="168"/>
      <c r="B847" s="168"/>
      <c r="C847" s="22" t="s">
        <v>574</v>
      </c>
      <c r="D847" s="22" t="s">
        <v>575</v>
      </c>
      <c r="E847" s="29" t="s">
        <v>640</v>
      </c>
      <c r="F847" s="22" t="s">
        <v>577</v>
      </c>
      <c r="G847" s="29" t="s">
        <v>641</v>
      </c>
      <c r="H847" s="22" t="s">
        <v>553</v>
      </c>
      <c r="I847" s="22" t="s">
        <v>544</v>
      </c>
      <c r="J847" s="29" t="s">
        <v>678</v>
      </c>
    </row>
    <row r="848" ht="42.75" customHeight="1" spans="1:10">
      <c r="A848" s="166" t="s">
        <v>1780</v>
      </c>
      <c r="B848" s="166" t="s">
        <v>1781</v>
      </c>
      <c r="C848" s="22" t="s">
        <v>539</v>
      </c>
      <c r="D848" s="22" t="s">
        <v>540</v>
      </c>
      <c r="E848" s="29" t="s">
        <v>1782</v>
      </c>
      <c r="F848" s="22" t="s">
        <v>577</v>
      </c>
      <c r="G848" s="29" t="s">
        <v>90</v>
      </c>
      <c r="H848" s="22" t="s">
        <v>543</v>
      </c>
      <c r="I848" s="22" t="s">
        <v>544</v>
      </c>
      <c r="J848" s="29" t="s">
        <v>1782</v>
      </c>
    </row>
    <row r="849" ht="42.75" customHeight="1" spans="1:10">
      <c r="A849" s="167"/>
      <c r="B849" s="167"/>
      <c r="C849" s="22" t="s">
        <v>539</v>
      </c>
      <c r="D849" s="22" t="s">
        <v>540</v>
      </c>
      <c r="E849" s="29" t="s">
        <v>1783</v>
      </c>
      <c r="F849" s="22" t="s">
        <v>577</v>
      </c>
      <c r="G849" s="29" t="s">
        <v>1784</v>
      </c>
      <c r="H849" s="22" t="s">
        <v>825</v>
      </c>
      <c r="I849" s="22" t="s">
        <v>544</v>
      </c>
      <c r="J849" s="29" t="s">
        <v>1783</v>
      </c>
    </row>
    <row r="850" ht="42.75" customHeight="1" spans="1:10">
      <c r="A850" s="167"/>
      <c r="B850" s="167"/>
      <c r="C850" s="22" t="s">
        <v>539</v>
      </c>
      <c r="D850" s="22" t="s">
        <v>540</v>
      </c>
      <c r="E850" s="29" t="s">
        <v>1785</v>
      </c>
      <c r="F850" s="22" t="s">
        <v>577</v>
      </c>
      <c r="G850" s="29" t="s">
        <v>920</v>
      </c>
      <c r="H850" s="22" t="s">
        <v>825</v>
      </c>
      <c r="I850" s="22" t="s">
        <v>544</v>
      </c>
      <c r="J850" s="29" t="s">
        <v>1785</v>
      </c>
    </row>
    <row r="851" ht="42.75" customHeight="1" spans="1:10">
      <c r="A851" s="167"/>
      <c r="B851" s="167"/>
      <c r="C851" s="22" t="s">
        <v>539</v>
      </c>
      <c r="D851" s="22" t="s">
        <v>540</v>
      </c>
      <c r="E851" s="29" t="s">
        <v>1786</v>
      </c>
      <c r="F851" s="22" t="s">
        <v>577</v>
      </c>
      <c r="G851" s="29" t="s">
        <v>1787</v>
      </c>
      <c r="H851" s="22" t="s">
        <v>584</v>
      </c>
      <c r="I851" s="22" t="s">
        <v>544</v>
      </c>
      <c r="J851" s="29" t="s">
        <v>1786</v>
      </c>
    </row>
    <row r="852" ht="42.75" customHeight="1" spans="1:10">
      <c r="A852" s="167"/>
      <c r="B852" s="167"/>
      <c r="C852" s="22" t="s">
        <v>539</v>
      </c>
      <c r="D852" s="22" t="s">
        <v>540</v>
      </c>
      <c r="E852" s="29" t="s">
        <v>1788</v>
      </c>
      <c r="F852" s="22" t="s">
        <v>577</v>
      </c>
      <c r="G852" s="29" t="s">
        <v>1789</v>
      </c>
      <c r="H852" s="22" t="s">
        <v>584</v>
      </c>
      <c r="I852" s="22" t="s">
        <v>544</v>
      </c>
      <c r="J852" s="29" t="s">
        <v>1788</v>
      </c>
    </row>
    <row r="853" ht="42.75" customHeight="1" spans="1:10">
      <c r="A853" s="167"/>
      <c r="B853" s="167"/>
      <c r="C853" s="22" t="s">
        <v>539</v>
      </c>
      <c r="D853" s="22" t="s">
        <v>540</v>
      </c>
      <c r="E853" s="29" t="s">
        <v>1790</v>
      </c>
      <c r="F853" s="22" t="s">
        <v>577</v>
      </c>
      <c r="G853" s="29" t="s">
        <v>88</v>
      </c>
      <c r="H853" s="22" t="s">
        <v>1256</v>
      </c>
      <c r="I853" s="22" t="s">
        <v>544</v>
      </c>
      <c r="J853" s="29" t="s">
        <v>1791</v>
      </c>
    </row>
    <row r="854" ht="42.75" customHeight="1" spans="1:10">
      <c r="A854" s="167"/>
      <c r="B854" s="167"/>
      <c r="C854" s="22" t="s">
        <v>539</v>
      </c>
      <c r="D854" s="22" t="s">
        <v>550</v>
      </c>
      <c r="E854" s="29" t="s">
        <v>930</v>
      </c>
      <c r="F854" s="22" t="s">
        <v>542</v>
      </c>
      <c r="G854" s="29" t="s">
        <v>552</v>
      </c>
      <c r="H854" s="22" t="s">
        <v>553</v>
      </c>
      <c r="I854" s="22" t="s">
        <v>544</v>
      </c>
      <c r="J854" s="29" t="s">
        <v>931</v>
      </c>
    </row>
    <row r="855" ht="42.75" customHeight="1" spans="1:10">
      <c r="A855" s="167"/>
      <c r="B855" s="167"/>
      <c r="C855" s="22" t="s">
        <v>539</v>
      </c>
      <c r="D855" s="22" t="s">
        <v>550</v>
      </c>
      <c r="E855" s="29" t="s">
        <v>1792</v>
      </c>
      <c r="F855" s="22" t="s">
        <v>577</v>
      </c>
      <c r="G855" s="29" t="s">
        <v>1000</v>
      </c>
      <c r="H855" s="22" t="s">
        <v>553</v>
      </c>
      <c r="I855" s="22" t="s">
        <v>544</v>
      </c>
      <c r="J855" s="29" t="s">
        <v>1792</v>
      </c>
    </row>
    <row r="856" ht="42.75" customHeight="1" spans="1:10">
      <c r="A856" s="167"/>
      <c r="B856" s="167"/>
      <c r="C856" s="22" t="s">
        <v>539</v>
      </c>
      <c r="D856" s="22" t="s">
        <v>556</v>
      </c>
      <c r="E856" s="29" t="s">
        <v>1793</v>
      </c>
      <c r="F856" s="22" t="s">
        <v>542</v>
      </c>
      <c r="G856" s="29" t="s">
        <v>552</v>
      </c>
      <c r="H856" s="22" t="s">
        <v>553</v>
      </c>
      <c r="I856" s="22" t="s">
        <v>544</v>
      </c>
      <c r="J856" s="29" t="s">
        <v>558</v>
      </c>
    </row>
    <row r="857" ht="42.75" customHeight="1" spans="1:10">
      <c r="A857" s="167"/>
      <c r="B857" s="167"/>
      <c r="C857" s="22" t="s">
        <v>539</v>
      </c>
      <c r="D857" s="22" t="s">
        <v>540</v>
      </c>
      <c r="E857" s="29" t="s">
        <v>560</v>
      </c>
      <c r="F857" s="22" t="s">
        <v>542</v>
      </c>
      <c r="G857" s="29" t="s">
        <v>1794</v>
      </c>
      <c r="H857" s="22" t="s">
        <v>562</v>
      </c>
      <c r="I857" s="22" t="s">
        <v>544</v>
      </c>
      <c r="J857" s="29" t="s">
        <v>671</v>
      </c>
    </row>
    <row r="858" ht="42.75" customHeight="1" spans="1:10">
      <c r="A858" s="167"/>
      <c r="B858" s="167"/>
      <c r="C858" s="22" t="s">
        <v>564</v>
      </c>
      <c r="D858" s="22" t="s">
        <v>565</v>
      </c>
      <c r="E858" s="29" t="s">
        <v>1795</v>
      </c>
      <c r="F858" s="22" t="s">
        <v>542</v>
      </c>
      <c r="G858" s="29" t="s">
        <v>1552</v>
      </c>
      <c r="H858" s="22" t="s">
        <v>568</v>
      </c>
      <c r="I858" s="22" t="s">
        <v>569</v>
      </c>
      <c r="J858" s="29" t="s">
        <v>1795</v>
      </c>
    </row>
    <row r="859" ht="42.75" customHeight="1" spans="1:10">
      <c r="A859" s="167"/>
      <c r="B859" s="167"/>
      <c r="C859" s="22" t="s">
        <v>564</v>
      </c>
      <c r="D859" s="22" t="s">
        <v>613</v>
      </c>
      <c r="E859" s="29" t="s">
        <v>1796</v>
      </c>
      <c r="F859" s="22" t="s">
        <v>542</v>
      </c>
      <c r="G859" s="29" t="s">
        <v>1797</v>
      </c>
      <c r="H859" s="22" t="s">
        <v>568</v>
      </c>
      <c r="I859" s="22" t="s">
        <v>569</v>
      </c>
      <c r="J859" s="29" t="s">
        <v>1796</v>
      </c>
    </row>
    <row r="860" ht="22.5" spans="1:10">
      <c r="A860" s="167"/>
      <c r="B860" s="167"/>
      <c r="C860" s="22" t="s">
        <v>564</v>
      </c>
      <c r="D860" s="22" t="s">
        <v>571</v>
      </c>
      <c r="E860" s="29" t="s">
        <v>1798</v>
      </c>
      <c r="F860" s="22" t="s">
        <v>542</v>
      </c>
      <c r="G860" s="29" t="s">
        <v>636</v>
      </c>
      <c r="H860" s="22" t="s">
        <v>568</v>
      </c>
      <c r="I860" s="22" t="s">
        <v>569</v>
      </c>
      <c r="J860" s="29" t="s">
        <v>1798</v>
      </c>
    </row>
    <row r="861" ht="56.25" spans="1:10">
      <c r="A861" s="168"/>
      <c r="B861" s="168"/>
      <c r="C861" s="22" t="s">
        <v>574</v>
      </c>
      <c r="D861" s="22" t="s">
        <v>575</v>
      </c>
      <c r="E861" s="29" t="s">
        <v>622</v>
      </c>
      <c r="F861" s="22" t="s">
        <v>577</v>
      </c>
      <c r="G861" s="29" t="s">
        <v>641</v>
      </c>
      <c r="H861" s="22" t="s">
        <v>553</v>
      </c>
      <c r="I861" s="22" t="s">
        <v>544</v>
      </c>
      <c r="J861" s="29" t="s">
        <v>838</v>
      </c>
    </row>
    <row r="862" ht="42.75" customHeight="1" spans="1:10">
      <c r="A862" s="166" t="s">
        <v>1799</v>
      </c>
      <c r="B862" s="166" t="s">
        <v>1800</v>
      </c>
      <c r="C862" s="22" t="s">
        <v>539</v>
      </c>
      <c r="D862" s="22" t="s">
        <v>540</v>
      </c>
      <c r="E862" s="29" t="s">
        <v>1801</v>
      </c>
      <c r="F862" s="22" t="s">
        <v>542</v>
      </c>
      <c r="G862" s="29" t="s">
        <v>1802</v>
      </c>
      <c r="H862" s="22" t="s">
        <v>664</v>
      </c>
      <c r="I862" s="22" t="s">
        <v>544</v>
      </c>
      <c r="J862" s="29" t="s">
        <v>1801</v>
      </c>
    </row>
    <row r="863" ht="42.75" customHeight="1" spans="1:10">
      <c r="A863" s="167"/>
      <c r="B863" s="167"/>
      <c r="C863" s="22" t="s">
        <v>539</v>
      </c>
      <c r="D863" s="22" t="s">
        <v>540</v>
      </c>
      <c r="E863" s="29" t="s">
        <v>1803</v>
      </c>
      <c r="F863" s="22" t="s">
        <v>542</v>
      </c>
      <c r="G863" s="29" t="s">
        <v>1804</v>
      </c>
      <c r="H863" s="22" t="s">
        <v>664</v>
      </c>
      <c r="I863" s="22" t="s">
        <v>544</v>
      </c>
      <c r="J863" s="29" t="s">
        <v>1803</v>
      </c>
    </row>
    <row r="864" ht="42.75" customHeight="1" spans="1:10">
      <c r="A864" s="167"/>
      <c r="B864" s="167"/>
      <c r="C864" s="22" t="s">
        <v>539</v>
      </c>
      <c r="D864" s="22" t="s">
        <v>540</v>
      </c>
      <c r="E864" s="29" t="s">
        <v>1805</v>
      </c>
      <c r="F864" s="22" t="s">
        <v>542</v>
      </c>
      <c r="G864" s="29" t="s">
        <v>1806</v>
      </c>
      <c r="H864" s="22" t="s">
        <v>664</v>
      </c>
      <c r="I864" s="22" t="s">
        <v>544</v>
      </c>
      <c r="J864" s="29" t="s">
        <v>1805</v>
      </c>
    </row>
    <row r="865" ht="42.75" customHeight="1" spans="1:10">
      <c r="A865" s="167"/>
      <c r="B865" s="167"/>
      <c r="C865" s="22" t="s">
        <v>539</v>
      </c>
      <c r="D865" s="22" t="s">
        <v>540</v>
      </c>
      <c r="E865" s="29" t="s">
        <v>1807</v>
      </c>
      <c r="F865" s="22" t="s">
        <v>542</v>
      </c>
      <c r="G865" s="29" t="s">
        <v>1808</v>
      </c>
      <c r="H865" s="22" t="s">
        <v>664</v>
      </c>
      <c r="I865" s="22" t="s">
        <v>544</v>
      </c>
      <c r="J865" s="29" t="s">
        <v>1807</v>
      </c>
    </row>
    <row r="866" ht="42.75" customHeight="1" spans="1:10">
      <c r="A866" s="167"/>
      <c r="B866" s="167"/>
      <c r="C866" s="22" t="s">
        <v>539</v>
      </c>
      <c r="D866" s="22" t="s">
        <v>540</v>
      </c>
      <c r="E866" s="29" t="s">
        <v>1809</v>
      </c>
      <c r="F866" s="22" t="s">
        <v>542</v>
      </c>
      <c r="G866" s="29" t="s">
        <v>1810</v>
      </c>
      <c r="H866" s="22" t="s">
        <v>664</v>
      </c>
      <c r="I866" s="22" t="s">
        <v>544</v>
      </c>
      <c r="J866" s="29" t="s">
        <v>1809</v>
      </c>
    </row>
    <row r="867" ht="42.75" customHeight="1" spans="1:10">
      <c r="A867" s="167"/>
      <c r="B867" s="167"/>
      <c r="C867" s="22" t="s">
        <v>539</v>
      </c>
      <c r="D867" s="22" t="s">
        <v>540</v>
      </c>
      <c r="E867" s="29" t="s">
        <v>1811</v>
      </c>
      <c r="F867" s="22" t="s">
        <v>542</v>
      </c>
      <c r="G867" s="29" t="s">
        <v>1537</v>
      </c>
      <c r="H867" s="22" t="s">
        <v>825</v>
      </c>
      <c r="I867" s="22" t="s">
        <v>544</v>
      </c>
      <c r="J867" s="29" t="s">
        <v>1811</v>
      </c>
    </row>
    <row r="868" ht="42.75" customHeight="1" spans="1:10">
      <c r="A868" s="167"/>
      <c r="B868" s="167"/>
      <c r="C868" s="22" t="s">
        <v>539</v>
      </c>
      <c r="D868" s="22" t="s">
        <v>540</v>
      </c>
      <c r="E868" s="29" t="s">
        <v>1812</v>
      </c>
      <c r="F868" s="22" t="s">
        <v>542</v>
      </c>
      <c r="G868" s="29" t="s">
        <v>1813</v>
      </c>
      <c r="H868" s="22" t="s">
        <v>664</v>
      </c>
      <c r="I868" s="22" t="s">
        <v>544</v>
      </c>
      <c r="J868" s="29" t="s">
        <v>1812</v>
      </c>
    </row>
    <row r="869" ht="42.75" customHeight="1" spans="1:10">
      <c r="A869" s="167"/>
      <c r="B869" s="167"/>
      <c r="C869" s="22" t="s">
        <v>539</v>
      </c>
      <c r="D869" s="22" t="s">
        <v>550</v>
      </c>
      <c r="E869" s="29" t="s">
        <v>1814</v>
      </c>
      <c r="F869" s="22" t="s">
        <v>542</v>
      </c>
      <c r="G869" s="29" t="s">
        <v>552</v>
      </c>
      <c r="H869" s="22" t="s">
        <v>553</v>
      </c>
      <c r="I869" s="22" t="s">
        <v>544</v>
      </c>
      <c r="J869" s="29" t="s">
        <v>1814</v>
      </c>
    </row>
    <row r="870" ht="42.75" customHeight="1" spans="1:10">
      <c r="A870" s="167"/>
      <c r="B870" s="167"/>
      <c r="C870" s="22" t="s">
        <v>539</v>
      </c>
      <c r="D870" s="22" t="s">
        <v>556</v>
      </c>
      <c r="E870" s="29" t="s">
        <v>956</v>
      </c>
      <c r="F870" s="22" t="s">
        <v>542</v>
      </c>
      <c r="G870" s="29" t="s">
        <v>552</v>
      </c>
      <c r="H870" s="22" t="s">
        <v>553</v>
      </c>
      <c r="I870" s="22" t="s">
        <v>544</v>
      </c>
      <c r="J870" s="29" t="s">
        <v>558</v>
      </c>
    </row>
    <row r="871" ht="42.75" customHeight="1" spans="1:10">
      <c r="A871" s="167"/>
      <c r="B871" s="167"/>
      <c r="C871" s="22" t="s">
        <v>539</v>
      </c>
      <c r="D871" s="22" t="s">
        <v>540</v>
      </c>
      <c r="E871" s="29" t="s">
        <v>560</v>
      </c>
      <c r="F871" s="22" t="s">
        <v>542</v>
      </c>
      <c r="G871" s="29" t="s">
        <v>1815</v>
      </c>
      <c r="H871" s="22" t="s">
        <v>562</v>
      </c>
      <c r="I871" s="22" t="s">
        <v>544</v>
      </c>
      <c r="J871" s="29" t="s">
        <v>671</v>
      </c>
    </row>
    <row r="872" ht="42.75" customHeight="1" spans="1:10">
      <c r="A872" s="167"/>
      <c r="B872" s="167"/>
      <c r="C872" s="22" t="s">
        <v>564</v>
      </c>
      <c r="D872" s="22" t="s">
        <v>565</v>
      </c>
      <c r="E872" s="29" t="s">
        <v>637</v>
      </c>
      <c r="F872" s="22" t="s">
        <v>542</v>
      </c>
      <c r="G872" s="29" t="s">
        <v>638</v>
      </c>
      <c r="H872" s="22" t="s">
        <v>568</v>
      </c>
      <c r="I872" s="22" t="s">
        <v>569</v>
      </c>
      <c r="J872" s="29" t="s">
        <v>637</v>
      </c>
    </row>
    <row r="873" ht="42.75" customHeight="1" spans="1:10">
      <c r="A873" s="167"/>
      <c r="B873" s="167"/>
      <c r="C873" s="22" t="s">
        <v>564</v>
      </c>
      <c r="D873" s="22" t="s">
        <v>571</v>
      </c>
      <c r="E873" s="29" t="s">
        <v>1816</v>
      </c>
      <c r="F873" s="22" t="s">
        <v>542</v>
      </c>
      <c r="G873" s="29" t="s">
        <v>1433</v>
      </c>
      <c r="H873" s="22" t="s">
        <v>568</v>
      </c>
      <c r="I873" s="22" t="s">
        <v>569</v>
      </c>
      <c r="J873" s="29" t="s">
        <v>1816</v>
      </c>
    </row>
    <row r="874" ht="42.75" customHeight="1" spans="1:10">
      <c r="A874" s="168"/>
      <c r="B874" s="168"/>
      <c r="C874" s="22" t="s">
        <v>574</v>
      </c>
      <c r="D874" s="22" t="s">
        <v>575</v>
      </c>
      <c r="E874" s="29" t="s">
        <v>640</v>
      </c>
      <c r="F874" s="22" t="s">
        <v>577</v>
      </c>
      <c r="G874" s="29" t="s">
        <v>641</v>
      </c>
      <c r="H874" s="22" t="s">
        <v>553</v>
      </c>
      <c r="I874" s="22" t="s">
        <v>544</v>
      </c>
      <c r="J874" s="29" t="s">
        <v>640</v>
      </c>
    </row>
    <row r="875" ht="42.75" customHeight="1" spans="1:10">
      <c r="A875" s="166" t="s">
        <v>1817</v>
      </c>
      <c r="B875" s="166" t="s">
        <v>1818</v>
      </c>
      <c r="C875" s="22" t="s">
        <v>539</v>
      </c>
      <c r="D875" s="22" t="s">
        <v>540</v>
      </c>
      <c r="E875" s="29" t="s">
        <v>1819</v>
      </c>
      <c r="F875" s="22" t="s">
        <v>577</v>
      </c>
      <c r="G875" s="29" t="s">
        <v>91</v>
      </c>
      <c r="H875" s="22" t="s">
        <v>543</v>
      </c>
      <c r="I875" s="22" t="s">
        <v>544</v>
      </c>
      <c r="J875" s="29" t="s">
        <v>1820</v>
      </c>
    </row>
    <row r="876" ht="42.75" customHeight="1" spans="1:10">
      <c r="A876" s="167"/>
      <c r="B876" s="167"/>
      <c r="C876" s="22" t="s">
        <v>539</v>
      </c>
      <c r="D876" s="22" t="s">
        <v>540</v>
      </c>
      <c r="E876" s="29" t="s">
        <v>1821</v>
      </c>
      <c r="F876" s="22" t="s">
        <v>577</v>
      </c>
      <c r="G876" s="29" t="s">
        <v>92</v>
      </c>
      <c r="H876" s="22" t="s">
        <v>543</v>
      </c>
      <c r="I876" s="22" t="s">
        <v>544</v>
      </c>
      <c r="J876" s="29" t="s">
        <v>1822</v>
      </c>
    </row>
    <row r="877" ht="42.75" customHeight="1" spans="1:10">
      <c r="A877" s="167"/>
      <c r="B877" s="167"/>
      <c r="C877" s="22" t="s">
        <v>539</v>
      </c>
      <c r="D877" s="22" t="s">
        <v>540</v>
      </c>
      <c r="E877" s="29" t="s">
        <v>1823</v>
      </c>
      <c r="F877" s="22" t="s">
        <v>577</v>
      </c>
      <c r="G877" s="29" t="s">
        <v>91</v>
      </c>
      <c r="H877" s="22" t="s">
        <v>543</v>
      </c>
      <c r="I877" s="22" t="s">
        <v>544</v>
      </c>
      <c r="J877" s="29" t="s">
        <v>1823</v>
      </c>
    </row>
    <row r="878" ht="42.75" customHeight="1" spans="1:10">
      <c r="A878" s="167"/>
      <c r="B878" s="167"/>
      <c r="C878" s="22" t="s">
        <v>539</v>
      </c>
      <c r="D878" s="22" t="s">
        <v>550</v>
      </c>
      <c r="E878" s="29" t="s">
        <v>1824</v>
      </c>
      <c r="F878" s="22" t="s">
        <v>542</v>
      </c>
      <c r="G878" s="29" t="s">
        <v>552</v>
      </c>
      <c r="H878" s="22" t="s">
        <v>553</v>
      </c>
      <c r="I878" s="22" t="s">
        <v>544</v>
      </c>
      <c r="J878" s="29" t="s">
        <v>1825</v>
      </c>
    </row>
    <row r="879" ht="42.75" customHeight="1" spans="1:10">
      <c r="A879" s="167"/>
      <c r="B879" s="167"/>
      <c r="C879" s="22" t="s">
        <v>539</v>
      </c>
      <c r="D879" s="22" t="s">
        <v>550</v>
      </c>
      <c r="E879" s="29" t="s">
        <v>1826</v>
      </c>
      <c r="F879" s="22" t="s">
        <v>542</v>
      </c>
      <c r="G879" s="29" t="s">
        <v>552</v>
      </c>
      <c r="H879" s="22" t="s">
        <v>553</v>
      </c>
      <c r="I879" s="22" t="s">
        <v>544</v>
      </c>
      <c r="J879" s="29" t="s">
        <v>1827</v>
      </c>
    </row>
    <row r="880" ht="42.75" customHeight="1" spans="1:10">
      <c r="A880" s="167"/>
      <c r="B880" s="167"/>
      <c r="C880" s="22" t="s">
        <v>539</v>
      </c>
      <c r="D880" s="22" t="s">
        <v>556</v>
      </c>
      <c r="E880" s="29" t="s">
        <v>1691</v>
      </c>
      <c r="F880" s="22" t="s">
        <v>577</v>
      </c>
      <c r="G880" s="29" t="s">
        <v>552</v>
      </c>
      <c r="H880" s="22" t="s">
        <v>573</v>
      </c>
      <c r="I880" s="22" t="s">
        <v>544</v>
      </c>
      <c r="J880" s="29" t="s">
        <v>1111</v>
      </c>
    </row>
    <row r="881" ht="42.75" customHeight="1" spans="1:10">
      <c r="A881" s="167"/>
      <c r="B881" s="167"/>
      <c r="C881" s="22" t="s">
        <v>539</v>
      </c>
      <c r="D881" s="22" t="s">
        <v>559</v>
      </c>
      <c r="E881" s="29" t="s">
        <v>560</v>
      </c>
      <c r="F881" s="22" t="s">
        <v>542</v>
      </c>
      <c r="G881" s="29" t="s">
        <v>1828</v>
      </c>
      <c r="H881" s="22" t="s">
        <v>562</v>
      </c>
      <c r="I881" s="22" t="s">
        <v>544</v>
      </c>
      <c r="J881" s="29" t="s">
        <v>1111</v>
      </c>
    </row>
    <row r="882" ht="45" spans="1:10">
      <c r="A882" s="167"/>
      <c r="B882" s="167"/>
      <c r="C882" s="22" t="s">
        <v>564</v>
      </c>
      <c r="D882" s="22" t="s">
        <v>604</v>
      </c>
      <c r="E882" s="29" t="s">
        <v>1829</v>
      </c>
      <c r="F882" s="22" t="s">
        <v>542</v>
      </c>
      <c r="G882" s="29" t="s">
        <v>1830</v>
      </c>
      <c r="H882" s="22" t="s">
        <v>568</v>
      </c>
      <c r="I882" s="22" t="s">
        <v>569</v>
      </c>
      <c r="J882" s="29" t="s">
        <v>1830</v>
      </c>
    </row>
    <row r="883" ht="33.75" spans="1:10">
      <c r="A883" s="167"/>
      <c r="B883" s="167"/>
      <c r="C883" s="22" t="s">
        <v>564</v>
      </c>
      <c r="D883" s="22" t="s">
        <v>565</v>
      </c>
      <c r="E883" s="29" t="s">
        <v>1831</v>
      </c>
      <c r="F883" s="22" t="s">
        <v>542</v>
      </c>
      <c r="G883" s="29" t="s">
        <v>1832</v>
      </c>
      <c r="H883" s="22" t="s">
        <v>568</v>
      </c>
      <c r="I883" s="22" t="s">
        <v>569</v>
      </c>
      <c r="J883" s="29" t="s">
        <v>1833</v>
      </c>
    </row>
    <row r="884" ht="33.75" spans="1:10">
      <c r="A884" s="167"/>
      <c r="B884" s="167"/>
      <c r="C884" s="22" t="s">
        <v>564</v>
      </c>
      <c r="D884" s="22" t="s">
        <v>613</v>
      </c>
      <c r="E884" s="29" t="s">
        <v>1834</v>
      </c>
      <c r="F884" s="22" t="s">
        <v>542</v>
      </c>
      <c r="G884" s="29" t="s">
        <v>1835</v>
      </c>
      <c r="H884" s="22" t="s">
        <v>568</v>
      </c>
      <c r="I884" s="22" t="s">
        <v>569</v>
      </c>
      <c r="J884" s="29" t="s">
        <v>1836</v>
      </c>
    </row>
    <row r="885" ht="56.25" spans="1:10">
      <c r="A885" s="167"/>
      <c r="B885" s="167"/>
      <c r="C885" s="22" t="s">
        <v>564</v>
      </c>
      <c r="D885" s="22" t="s">
        <v>571</v>
      </c>
      <c r="E885" s="29" t="s">
        <v>1837</v>
      </c>
      <c r="F885" s="22" t="s">
        <v>542</v>
      </c>
      <c r="G885" s="29" t="s">
        <v>1838</v>
      </c>
      <c r="H885" s="22" t="s">
        <v>568</v>
      </c>
      <c r="I885" s="22" t="s">
        <v>569</v>
      </c>
      <c r="J885" s="29" t="s">
        <v>1838</v>
      </c>
    </row>
    <row r="886" ht="42.75" customHeight="1" spans="1:10">
      <c r="A886" s="168"/>
      <c r="B886" s="168"/>
      <c r="C886" s="22" t="s">
        <v>574</v>
      </c>
      <c r="D886" s="22" t="s">
        <v>575</v>
      </c>
      <c r="E886" s="29" t="s">
        <v>640</v>
      </c>
      <c r="F886" s="22" t="s">
        <v>577</v>
      </c>
      <c r="G886" s="29" t="s">
        <v>578</v>
      </c>
      <c r="H886" s="22" t="s">
        <v>553</v>
      </c>
      <c r="I886" s="22" t="s">
        <v>544</v>
      </c>
      <c r="J886" s="29" t="s">
        <v>640</v>
      </c>
    </row>
    <row r="887" ht="42.75" customHeight="1" spans="1:10">
      <c r="A887" s="166" t="s">
        <v>1839</v>
      </c>
      <c r="B887" s="166" t="s">
        <v>1840</v>
      </c>
      <c r="C887" s="22" t="s">
        <v>539</v>
      </c>
      <c r="D887" s="22" t="s">
        <v>540</v>
      </c>
      <c r="E887" s="29" t="s">
        <v>1841</v>
      </c>
      <c r="F887" s="22" t="s">
        <v>577</v>
      </c>
      <c r="G887" s="29" t="s">
        <v>1130</v>
      </c>
      <c r="H887" s="22" t="s">
        <v>1842</v>
      </c>
      <c r="I887" s="22" t="s">
        <v>544</v>
      </c>
      <c r="J887" s="29" t="s">
        <v>1843</v>
      </c>
    </row>
    <row r="888" ht="42.75" customHeight="1" spans="1:10">
      <c r="A888" s="167"/>
      <c r="B888" s="167"/>
      <c r="C888" s="22" t="s">
        <v>539</v>
      </c>
      <c r="D888" s="22" t="s">
        <v>540</v>
      </c>
      <c r="E888" s="29" t="s">
        <v>1844</v>
      </c>
      <c r="F888" s="22" t="s">
        <v>577</v>
      </c>
      <c r="G888" s="29" t="s">
        <v>88</v>
      </c>
      <c r="H888" s="22" t="s">
        <v>590</v>
      </c>
      <c r="I888" s="22" t="s">
        <v>544</v>
      </c>
      <c r="J888" s="29" t="s">
        <v>1845</v>
      </c>
    </row>
    <row r="889" ht="42.75" customHeight="1" spans="1:10">
      <c r="A889" s="167"/>
      <c r="B889" s="167"/>
      <c r="C889" s="22" t="s">
        <v>539</v>
      </c>
      <c r="D889" s="22" t="s">
        <v>540</v>
      </c>
      <c r="E889" s="29" t="s">
        <v>1846</v>
      </c>
      <c r="F889" s="22" t="s">
        <v>577</v>
      </c>
      <c r="G889" s="29" t="s">
        <v>88</v>
      </c>
      <c r="H889" s="22" t="s">
        <v>802</v>
      </c>
      <c r="I889" s="22" t="s">
        <v>544</v>
      </c>
      <c r="J889" s="29" t="s">
        <v>1846</v>
      </c>
    </row>
    <row r="890" ht="42.75" customHeight="1" spans="1:10">
      <c r="A890" s="167"/>
      <c r="B890" s="167"/>
      <c r="C890" s="22" t="s">
        <v>539</v>
      </c>
      <c r="D890" s="22" t="s">
        <v>550</v>
      </c>
      <c r="E890" s="29" t="s">
        <v>955</v>
      </c>
      <c r="F890" s="22" t="s">
        <v>542</v>
      </c>
      <c r="G890" s="29" t="s">
        <v>552</v>
      </c>
      <c r="H890" s="22" t="s">
        <v>553</v>
      </c>
      <c r="I890" s="22" t="s">
        <v>544</v>
      </c>
      <c r="J890" s="29" t="s">
        <v>955</v>
      </c>
    </row>
    <row r="891" ht="42.75" customHeight="1" spans="1:10">
      <c r="A891" s="167"/>
      <c r="B891" s="167"/>
      <c r="C891" s="22" t="s">
        <v>539</v>
      </c>
      <c r="D891" s="22" t="s">
        <v>556</v>
      </c>
      <c r="E891" s="29" t="s">
        <v>1847</v>
      </c>
      <c r="F891" s="22" t="s">
        <v>542</v>
      </c>
      <c r="G891" s="29" t="s">
        <v>552</v>
      </c>
      <c r="H891" s="22" t="s">
        <v>553</v>
      </c>
      <c r="I891" s="22" t="s">
        <v>544</v>
      </c>
      <c r="J891" s="29" t="s">
        <v>558</v>
      </c>
    </row>
    <row r="892" ht="42.75" customHeight="1" spans="1:10">
      <c r="A892" s="167"/>
      <c r="B892" s="167"/>
      <c r="C892" s="22" t="s">
        <v>539</v>
      </c>
      <c r="D892" s="22" t="s">
        <v>540</v>
      </c>
      <c r="E892" s="29" t="s">
        <v>560</v>
      </c>
      <c r="F892" s="22" t="s">
        <v>542</v>
      </c>
      <c r="G892" s="29" t="s">
        <v>1848</v>
      </c>
      <c r="H892" s="22" t="s">
        <v>562</v>
      </c>
      <c r="I892" s="22" t="s">
        <v>544</v>
      </c>
      <c r="J892" s="29" t="s">
        <v>563</v>
      </c>
    </row>
    <row r="893" ht="42.75" customHeight="1" spans="1:10">
      <c r="A893" s="167"/>
      <c r="B893" s="167"/>
      <c r="C893" s="22" t="s">
        <v>564</v>
      </c>
      <c r="D893" s="22" t="s">
        <v>565</v>
      </c>
      <c r="E893" s="29" t="s">
        <v>1849</v>
      </c>
      <c r="F893" s="22" t="s">
        <v>542</v>
      </c>
      <c r="G893" s="29" t="s">
        <v>636</v>
      </c>
      <c r="H893" s="22" t="s">
        <v>568</v>
      </c>
      <c r="I893" s="22" t="s">
        <v>569</v>
      </c>
      <c r="J893" s="29" t="s">
        <v>1849</v>
      </c>
    </row>
    <row r="894" ht="42.75" customHeight="1" spans="1:10">
      <c r="A894" s="167"/>
      <c r="B894" s="167"/>
      <c r="C894" s="22" t="s">
        <v>564</v>
      </c>
      <c r="D894" s="22" t="s">
        <v>565</v>
      </c>
      <c r="E894" s="29" t="s">
        <v>1850</v>
      </c>
      <c r="F894" s="22" t="s">
        <v>542</v>
      </c>
      <c r="G894" s="29" t="s">
        <v>699</v>
      </c>
      <c r="H894" s="22" t="s">
        <v>568</v>
      </c>
      <c r="I894" s="22" t="s">
        <v>569</v>
      </c>
      <c r="J894" s="29" t="s">
        <v>1850</v>
      </c>
    </row>
    <row r="895" ht="42.75" customHeight="1" spans="1:10">
      <c r="A895" s="167"/>
      <c r="B895" s="167"/>
      <c r="C895" s="22" t="s">
        <v>564</v>
      </c>
      <c r="D895" s="22" t="s">
        <v>613</v>
      </c>
      <c r="E895" s="29" t="s">
        <v>1851</v>
      </c>
      <c r="F895" s="22" t="s">
        <v>542</v>
      </c>
      <c r="G895" s="29" t="s">
        <v>1852</v>
      </c>
      <c r="H895" s="22" t="s">
        <v>568</v>
      </c>
      <c r="I895" s="22" t="s">
        <v>569</v>
      </c>
      <c r="J895" s="29" t="s">
        <v>1851</v>
      </c>
    </row>
    <row r="896" ht="42.75" customHeight="1" spans="1:10">
      <c r="A896" s="168"/>
      <c r="B896" s="168"/>
      <c r="C896" s="22" t="s">
        <v>574</v>
      </c>
      <c r="D896" s="22" t="s">
        <v>575</v>
      </c>
      <c r="E896" s="29" t="s">
        <v>1853</v>
      </c>
      <c r="F896" s="22" t="s">
        <v>577</v>
      </c>
      <c r="G896" s="29" t="s">
        <v>641</v>
      </c>
      <c r="H896" s="22" t="s">
        <v>553</v>
      </c>
      <c r="I896" s="22" t="s">
        <v>544</v>
      </c>
      <c r="J896" s="29" t="s">
        <v>1854</v>
      </c>
    </row>
    <row r="897" ht="42.75" customHeight="1" spans="1:10">
      <c r="A897" s="166" t="s">
        <v>1855</v>
      </c>
      <c r="B897" s="166" t="s">
        <v>1856</v>
      </c>
      <c r="C897" s="22" t="s">
        <v>539</v>
      </c>
      <c r="D897" s="22" t="s">
        <v>540</v>
      </c>
      <c r="E897" s="29" t="s">
        <v>1857</v>
      </c>
      <c r="F897" s="22" t="s">
        <v>542</v>
      </c>
      <c r="G897" s="29" t="s">
        <v>90</v>
      </c>
      <c r="H897" s="22" t="s">
        <v>944</v>
      </c>
      <c r="I897" s="22" t="s">
        <v>544</v>
      </c>
      <c r="J897" s="29" t="s">
        <v>1858</v>
      </c>
    </row>
    <row r="898" ht="42.75" customHeight="1" spans="1:10">
      <c r="A898" s="167"/>
      <c r="B898" s="167"/>
      <c r="C898" s="22" t="s">
        <v>539</v>
      </c>
      <c r="D898" s="22" t="s">
        <v>540</v>
      </c>
      <c r="E898" s="29" t="s">
        <v>1859</v>
      </c>
      <c r="F898" s="22" t="s">
        <v>542</v>
      </c>
      <c r="G898" s="29" t="s">
        <v>100</v>
      </c>
      <c r="H898" s="22" t="s">
        <v>590</v>
      </c>
      <c r="I898" s="22" t="s">
        <v>544</v>
      </c>
      <c r="J898" s="29" t="s">
        <v>1859</v>
      </c>
    </row>
    <row r="899" ht="42.75" customHeight="1" spans="1:10">
      <c r="A899" s="167"/>
      <c r="B899" s="167"/>
      <c r="C899" s="22" t="s">
        <v>539</v>
      </c>
      <c r="D899" s="22" t="s">
        <v>540</v>
      </c>
      <c r="E899" s="29" t="s">
        <v>1860</v>
      </c>
      <c r="F899" s="22" t="s">
        <v>542</v>
      </c>
      <c r="G899" s="29" t="s">
        <v>1861</v>
      </c>
      <c r="H899" s="22" t="s">
        <v>944</v>
      </c>
      <c r="I899" s="22" t="s">
        <v>544</v>
      </c>
      <c r="J899" s="29" t="s">
        <v>1860</v>
      </c>
    </row>
    <row r="900" ht="42.75" customHeight="1" spans="1:10">
      <c r="A900" s="167"/>
      <c r="B900" s="167"/>
      <c r="C900" s="22" t="s">
        <v>539</v>
      </c>
      <c r="D900" s="22" t="s">
        <v>550</v>
      </c>
      <c r="E900" s="29" t="s">
        <v>1548</v>
      </c>
      <c r="F900" s="22" t="s">
        <v>577</v>
      </c>
      <c r="G900" s="29" t="s">
        <v>846</v>
      </c>
      <c r="H900" s="22" t="s">
        <v>553</v>
      </c>
      <c r="I900" s="22" t="s">
        <v>544</v>
      </c>
      <c r="J900" s="29" t="s">
        <v>1548</v>
      </c>
    </row>
    <row r="901" ht="42.75" customHeight="1" spans="1:10">
      <c r="A901" s="167"/>
      <c r="B901" s="167"/>
      <c r="C901" s="22" t="s">
        <v>539</v>
      </c>
      <c r="D901" s="22" t="s">
        <v>550</v>
      </c>
      <c r="E901" s="29" t="s">
        <v>1862</v>
      </c>
      <c r="F901" s="22" t="s">
        <v>542</v>
      </c>
      <c r="G901" s="29" t="s">
        <v>552</v>
      </c>
      <c r="H901" s="22" t="s">
        <v>553</v>
      </c>
      <c r="I901" s="22" t="s">
        <v>544</v>
      </c>
      <c r="J901" s="29" t="s">
        <v>1862</v>
      </c>
    </row>
    <row r="902" ht="42.75" customHeight="1" spans="1:10">
      <c r="A902" s="167"/>
      <c r="B902" s="167"/>
      <c r="C902" s="22" t="s">
        <v>539</v>
      </c>
      <c r="D902" s="22" t="s">
        <v>556</v>
      </c>
      <c r="E902" s="29" t="s">
        <v>694</v>
      </c>
      <c r="F902" s="22" t="s">
        <v>542</v>
      </c>
      <c r="G902" s="29" t="s">
        <v>552</v>
      </c>
      <c r="H902" s="22" t="s">
        <v>553</v>
      </c>
      <c r="I902" s="22" t="s">
        <v>544</v>
      </c>
      <c r="J902" s="29" t="s">
        <v>558</v>
      </c>
    </row>
    <row r="903" ht="42.75" customHeight="1" spans="1:10">
      <c r="A903" s="167"/>
      <c r="B903" s="167"/>
      <c r="C903" s="22" t="s">
        <v>539</v>
      </c>
      <c r="D903" s="22" t="s">
        <v>559</v>
      </c>
      <c r="E903" s="29" t="s">
        <v>560</v>
      </c>
      <c r="F903" s="22" t="s">
        <v>542</v>
      </c>
      <c r="G903" s="29" t="s">
        <v>1508</v>
      </c>
      <c r="H903" s="22" t="s">
        <v>562</v>
      </c>
      <c r="I903" s="22" t="s">
        <v>544</v>
      </c>
      <c r="J903" s="29" t="s">
        <v>563</v>
      </c>
    </row>
    <row r="904" ht="42.75" customHeight="1" spans="1:10">
      <c r="A904" s="167"/>
      <c r="B904" s="167"/>
      <c r="C904" s="22" t="s">
        <v>564</v>
      </c>
      <c r="D904" s="22" t="s">
        <v>565</v>
      </c>
      <c r="E904" s="29" t="s">
        <v>1863</v>
      </c>
      <c r="F904" s="22" t="s">
        <v>542</v>
      </c>
      <c r="G904" s="29" t="s">
        <v>1239</v>
      </c>
      <c r="H904" s="22" t="s">
        <v>568</v>
      </c>
      <c r="I904" s="22" t="s">
        <v>569</v>
      </c>
      <c r="J904" s="29" t="s">
        <v>1863</v>
      </c>
    </row>
    <row r="905" ht="42.75" customHeight="1" spans="1:10">
      <c r="A905" s="167"/>
      <c r="B905" s="167"/>
      <c r="C905" s="22" t="s">
        <v>564</v>
      </c>
      <c r="D905" s="22" t="s">
        <v>613</v>
      </c>
      <c r="E905" s="29" t="s">
        <v>1864</v>
      </c>
      <c r="F905" s="22" t="s">
        <v>542</v>
      </c>
      <c r="G905" s="29" t="s">
        <v>699</v>
      </c>
      <c r="H905" s="22" t="s">
        <v>568</v>
      </c>
      <c r="I905" s="22" t="s">
        <v>569</v>
      </c>
      <c r="J905" s="29" t="s">
        <v>1864</v>
      </c>
    </row>
    <row r="906" ht="42.75" customHeight="1" spans="1:10">
      <c r="A906" s="167"/>
      <c r="B906" s="167"/>
      <c r="C906" s="22" t="s">
        <v>564</v>
      </c>
      <c r="D906" s="22" t="s">
        <v>571</v>
      </c>
      <c r="E906" s="29" t="s">
        <v>1865</v>
      </c>
      <c r="F906" s="22" t="s">
        <v>542</v>
      </c>
      <c r="G906" s="29" t="s">
        <v>1866</v>
      </c>
      <c r="H906" s="22" t="s">
        <v>568</v>
      </c>
      <c r="I906" s="22" t="s">
        <v>569</v>
      </c>
      <c r="J906" s="29" t="s">
        <v>1865</v>
      </c>
    </row>
    <row r="907" ht="42.75" customHeight="1" spans="1:10">
      <c r="A907" s="168"/>
      <c r="B907" s="168"/>
      <c r="C907" s="22" t="s">
        <v>574</v>
      </c>
      <c r="D907" s="22" t="s">
        <v>575</v>
      </c>
      <c r="E907" s="29" t="s">
        <v>622</v>
      </c>
      <c r="F907" s="22" t="s">
        <v>577</v>
      </c>
      <c r="G907" s="29" t="s">
        <v>641</v>
      </c>
      <c r="H907" s="22" t="s">
        <v>553</v>
      </c>
      <c r="I907" s="22" t="s">
        <v>544</v>
      </c>
      <c r="J907" s="29" t="s">
        <v>702</v>
      </c>
    </row>
    <row r="908" ht="42.75" customHeight="1" spans="1:10">
      <c r="A908" s="166" t="s">
        <v>1867</v>
      </c>
      <c r="B908" s="166" t="s">
        <v>1868</v>
      </c>
      <c r="C908" s="22" t="s">
        <v>539</v>
      </c>
      <c r="D908" s="22" t="s">
        <v>540</v>
      </c>
      <c r="E908" s="29" t="s">
        <v>1869</v>
      </c>
      <c r="F908" s="22" t="s">
        <v>577</v>
      </c>
      <c r="G908" s="29" t="s">
        <v>1870</v>
      </c>
      <c r="H908" s="22" t="s">
        <v>584</v>
      </c>
      <c r="I908" s="22" t="s">
        <v>544</v>
      </c>
      <c r="J908" s="29" t="s">
        <v>1082</v>
      </c>
    </row>
    <row r="909" ht="42.75" customHeight="1" spans="1:10">
      <c r="A909" s="167"/>
      <c r="B909" s="167"/>
      <c r="C909" s="22" t="s">
        <v>539</v>
      </c>
      <c r="D909" s="22" t="s">
        <v>540</v>
      </c>
      <c r="E909" s="29" t="s">
        <v>1871</v>
      </c>
      <c r="F909" s="22" t="s">
        <v>577</v>
      </c>
      <c r="G909" s="29" t="s">
        <v>1872</v>
      </c>
      <c r="H909" s="22" t="s">
        <v>1308</v>
      </c>
      <c r="I909" s="22" t="s">
        <v>544</v>
      </c>
      <c r="J909" s="29" t="s">
        <v>1873</v>
      </c>
    </row>
    <row r="910" ht="42.75" customHeight="1" spans="1:10">
      <c r="A910" s="167"/>
      <c r="B910" s="167"/>
      <c r="C910" s="22" t="s">
        <v>539</v>
      </c>
      <c r="D910" s="22" t="s">
        <v>540</v>
      </c>
      <c r="E910" s="29" t="s">
        <v>1874</v>
      </c>
      <c r="F910" s="22" t="s">
        <v>577</v>
      </c>
      <c r="G910" s="29" t="s">
        <v>1875</v>
      </c>
      <c r="H910" s="22" t="s">
        <v>1308</v>
      </c>
      <c r="I910" s="22" t="s">
        <v>544</v>
      </c>
      <c r="J910" s="29" t="s">
        <v>1876</v>
      </c>
    </row>
    <row r="911" ht="42.75" customHeight="1" spans="1:10">
      <c r="A911" s="167"/>
      <c r="B911" s="167"/>
      <c r="C911" s="22" t="s">
        <v>539</v>
      </c>
      <c r="D911" s="22" t="s">
        <v>540</v>
      </c>
      <c r="E911" s="29" t="s">
        <v>1877</v>
      </c>
      <c r="F911" s="22" t="s">
        <v>577</v>
      </c>
      <c r="G911" s="29" t="s">
        <v>1878</v>
      </c>
      <c r="H911" s="22" t="s">
        <v>584</v>
      </c>
      <c r="I911" s="22" t="s">
        <v>544</v>
      </c>
      <c r="J911" s="29" t="s">
        <v>1879</v>
      </c>
    </row>
    <row r="912" ht="42.75" customHeight="1" spans="1:10">
      <c r="A912" s="167"/>
      <c r="B912" s="167"/>
      <c r="C912" s="22" t="s">
        <v>539</v>
      </c>
      <c r="D912" s="22" t="s">
        <v>540</v>
      </c>
      <c r="E912" s="29" t="s">
        <v>1880</v>
      </c>
      <c r="F912" s="22" t="s">
        <v>542</v>
      </c>
      <c r="G912" s="29" t="s">
        <v>88</v>
      </c>
      <c r="H912" s="22" t="s">
        <v>543</v>
      </c>
      <c r="I912" s="22" t="s">
        <v>544</v>
      </c>
      <c r="J912" s="29" t="s">
        <v>1881</v>
      </c>
    </row>
    <row r="913" ht="42.75" customHeight="1" spans="1:10">
      <c r="A913" s="167"/>
      <c r="B913" s="167"/>
      <c r="C913" s="22" t="s">
        <v>539</v>
      </c>
      <c r="D913" s="22" t="s">
        <v>540</v>
      </c>
      <c r="E913" s="29" t="s">
        <v>1882</v>
      </c>
      <c r="F913" s="22" t="s">
        <v>542</v>
      </c>
      <c r="G913" s="29" t="s">
        <v>88</v>
      </c>
      <c r="H913" s="22" t="s">
        <v>944</v>
      </c>
      <c r="I913" s="22" t="s">
        <v>544</v>
      </c>
      <c r="J913" s="29" t="s">
        <v>1883</v>
      </c>
    </row>
    <row r="914" ht="42.75" customHeight="1" spans="1:10">
      <c r="A914" s="167"/>
      <c r="B914" s="167"/>
      <c r="C914" s="22" t="s">
        <v>539</v>
      </c>
      <c r="D914" s="22" t="s">
        <v>540</v>
      </c>
      <c r="E914" s="29" t="s">
        <v>1884</v>
      </c>
      <c r="F914" s="22" t="s">
        <v>542</v>
      </c>
      <c r="G914" s="29" t="s">
        <v>88</v>
      </c>
      <c r="H914" s="22" t="s">
        <v>543</v>
      </c>
      <c r="I914" s="22" t="s">
        <v>544</v>
      </c>
      <c r="J914" s="29" t="s">
        <v>1885</v>
      </c>
    </row>
    <row r="915" ht="42.75" customHeight="1" spans="1:10">
      <c r="A915" s="167"/>
      <c r="B915" s="167"/>
      <c r="C915" s="22" t="s">
        <v>539</v>
      </c>
      <c r="D915" s="22" t="s">
        <v>540</v>
      </c>
      <c r="E915" s="29" t="s">
        <v>1886</v>
      </c>
      <c r="F915" s="22" t="s">
        <v>542</v>
      </c>
      <c r="G915" s="29" t="s">
        <v>88</v>
      </c>
      <c r="H915" s="22" t="s">
        <v>593</v>
      </c>
      <c r="I915" s="22" t="s">
        <v>544</v>
      </c>
      <c r="J915" s="29" t="s">
        <v>1886</v>
      </c>
    </row>
    <row r="916" ht="42.75" customHeight="1" spans="1:10">
      <c r="A916" s="167"/>
      <c r="B916" s="167"/>
      <c r="C916" s="22" t="s">
        <v>539</v>
      </c>
      <c r="D916" s="22" t="s">
        <v>540</v>
      </c>
      <c r="E916" s="29" t="s">
        <v>1887</v>
      </c>
      <c r="F916" s="22" t="s">
        <v>542</v>
      </c>
      <c r="G916" s="29" t="s">
        <v>88</v>
      </c>
      <c r="H916" s="22" t="s">
        <v>593</v>
      </c>
      <c r="I916" s="22" t="s">
        <v>544</v>
      </c>
      <c r="J916" s="29" t="s">
        <v>1887</v>
      </c>
    </row>
    <row r="917" ht="123.75" spans="1:10">
      <c r="A917" s="167"/>
      <c r="B917" s="167"/>
      <c r="C917" s="22" t="s">
        <v>539</v>
      </c>
      <c r="D917" s="22" t="s">
        <v>550</v>
      </c>
      <c r="E917" s="29" t="s">
        <v>1665</v>
      </c>
      <c r="F917" s="22" t="s">
        <v>542</v>
      </c>
      <c r="G917" s="29" t="s">
        <v>552</v>
      </c>
      <c r="H917" s="22" t="s">
        <v>553</v>
      </c>
      <c r="I917" s="22" t="s">
        <v>544</v>
      </c>
      <c r="J917" s="29" t="s">
        <v>1888</v>
      </c>
    </row>
    <row r="918" ht="42.75" customHeight="1" spans="1:10">
      <c r="A918" s="167"/>
      <c r="B918" s="167"/>
      <c r="C918" s="22" t="s">
        <v>539</v>
      </c>
      <c r="D918" s="22" t="s">
        <v>556</v>
      </c>
      <c r="E918" s="29" t="s">
        <v>597</v>
      </c>
      <c r="F918" s="22" t="s">
        <v>542</v>
      </c>
      <c r="G918" s="29" t="s">
        <v>552</v>
      </c>
      <c r="H918" s="22" t="s">
        <v>553</v>
      </c>
      <c r="I918" s="22" t="s">
        <v>544</v>
      </c>
      <c r="J918" s="29" t="s">
        <v>558</v>
      </c>
    </row>
    <row r="919" ht="42.75" customHeight="1" spans="1:10">
      <c r="A919" s="167"/>
      <c r="B919" s="167"/>
      <c r="C919" s="22" t="s">
        <v>539</v>
      </c>
      <c r="D919" s="22" t="s">
        <v>559</v>
      </c>
      <c r="E919" s="29" t="s">
        <v>560</v>
      </c>
      <c r="F919" s="22" t="s">
        <v>542</v>
      </c>
      <c r="G919" s="29" t="s">
        <v>848</v>
      </c>
      <c r="H919" s="22" t="s">
        <v>562</v>
      </c>
      <c r="I919" s="22" t="s">
        <v>544</v>
      </c>
      <c r="J919" s="29" t="s">
        <v>563</v>
      </c>
    </row>
    <row r="920" ht="42.75" customHeight="1" spans="1:10">
      <c r="A920" s="167"/>
      <c r="B920" s="167"/>
      <c r="C920" s="22" t="s">
        <v>564</v>
      </c>
      <c r="D920" s="22" t="s">
        <v>565</v>
      </c>
      <c r="E920" s="29" t="s">
        <v>1311</v>
      </c>
      <c r="F920" s="22" t="s">
        <v>542</v>
      </c>
      <c r="G920" s="29" t="s">
        <v>750</v>
      </c>
      <c r="H920" s="22" t="s">
        <v>568</v>
      </c>
      <c r="I920" s="22" t="s">
        <v>569</v>
      </c>
      <c r="J920" s="29" t="s">
        <v>1311</v>
      </c>
    </row>
    <row r="921" ht="42.75" customHeight="1" spans="1:10">
      <c r="A921" s="167"/>
      <c r="B921" s="167"/>
      <c r="C921" s="22" t="s">
        <v>564</v>
      </c>
      <c r="D921" s="22" t="s">
        <v>565</v>
      </c>
      <c r="E921" s="29" t="s">
        <v>1889</v>
      </c>
      <c r="F921" s="22" t="s">
        <v>542</v>
      </c>
      <c r="G921" s="29" t="s">
        <v>773</v>
      </c>
      <c r="H921" s="22" t="s">
        <v>568</v>
      </c>
      <c r="I921" s="22" t="s">
        <v>569</v>
      </c>
      <c r="J921" s="29" t="s">
        <v>1889</v>
      </c>
    </row>
    <row r="922" ht="42.75" customHeight="1" spans="1:10">
      <c r="A922" s="167"/>
      <c r="B922" s="167"/>
      <c r="C922" s="22" t="s">
        <v>564</v>
      </c>
      <c r="D922" s="22" t="s">
        <v>613</v>
      </c>
      <c r="E922" s="29" t="s">
        <v>1890</v>
      </c>
      <c r="F922" s="22" t="s">
        <v>542</v>
      </c>
      <c r="G922" s="29" t="s">
        <v>636</v>
      </c>
      <c r="H922" s="22" t="s">
        <v>568</v>
      </c>
      <c r="I922" s="22" t="s">
        <v>569</v>
      </c>
      <c r="J922" s="29" t="s">
        <v>1890</v>
      </c>
    </row>
    <row r="923" ht="42.75" customHeight="1" spans="1:10">
      <c r="A923" s="167"/>
      <c r="B923" s="167"/>
      <c r="C923" s="22" t="s">
        <v>564</v>
      </c>
      <c r="D923" s="22" t="s">
        <v>571</v>
      </c>
      <c r="E923" s="29" t="s">
        <v>1891</v>
      </c>
      <c r="F923" s="22" t="s">
        <v>542</v>
      </c>
      <c r="G923" s="29" t="s">
        <v>1314</v>
      </c>
      <c r="H923" s="22" t="s">
        <v>568</v>
      </c>
      <c r="I923" s="22" t="s">
        <v>569</v>
      </c>
      <c r="J923" s="29" t="s">
        <v>1891</v>
      </c>
    </row>
    <row r="924" ht="42.75" customHeight="1" spans="1:10">
      <c r="A924" s="168"/>
      <c r="B924" s="168"/>
      <c r="C924" s="22" t="s">
        <v>574</v>
      </c>
      <c r="D924" s="22" t="s">
        <v>575</v>
      </c>
      <c r="E924" s="29" t="s">
        <v>640</v>
      </c>
      <c r="F924" s="22" t="s">
        <v>577</v>
      </c>
      <c r="G924" s="29" t="s">
        <v>641</v>
      </c>
      <c r="H924" s="22" t="s">
        <v>553</v>
      </c>
      <c r="I924" s="22" t="s">
        <v>544</v>
      </c>
      <c r="J924" s="29" t="s">
        <v>640</v>
      </c>
    </row>
    <row r="925" ht="42.75" customHeight="1" spans="1:10">
      <c r="A925" s="166" t="s">
        <v>1892</v>
      </c>
      <c r="B925" s="166" t="s">
        <v>1893</v>
      </c>
      <c r="C925" s="22" t="s">
        <v>539</v>
      </c>
      <c r="D925" s="22" t="s">
        <v>540</v>
      </c>
      <c r="E925" s="29" t="s">
        <v>1894</v>
      </c>
      <c r="F925" s="22" t="s">
        <v>577</v>
      </c>
      <c r="G925" s="29" t="s">
        <v>1895</v>
      </c>
      <c r="H925" s="22" t="s">
        <v>780</v>
      </c>
      <c r="I925" s="22" t="s">
        <v>544</v>
      </c>
      <c r="J925" s="29" t="s">
        <v>1896</v>
      </c>
    </row>
    <row r="926" ht="42.75" customHeight="1" spans="1:10">
      <c r="A926" s="167"/>
      <c r="B926" s="167"/>
      <c r="C926" s="22" t="s">
        <v>539</v>
      </c>
      <c r="D926" s="22" t="s">
        <v>540</v>
      </c>
      <c r="E926" s="29" t="s">
        <v>1897</v>
      </c>
      <c r="F926" s="22" t="s">
        <v>577</v>
      </c>
      <c r="G926" s="29" t="s">
        <v>1898</v>
      </c>
      <c r="H926" s="22" t="s">
        <v>780</v>
      </c>
      <c r="I926" s="22" t="s">
        <v>544</v>
      </c>
      <c r="J926" s="29" t="s">
        <v>1899</v>
      </c>
    </row>
    <row r="927" ht="42.75" customHeight="1" spans="1:10">
      <c r="A927" s="167"/>
      <c r="B927" s="167"/>
      <c r="C927" s="22" t="s">
        <v>539</v>
      </c>
      <c r="D927" s="22" t="s">
        <v>540</v>
      </c>
      <c r="E927" s="29" t="s">
        <v>1900</v>
      </c>
      <c r="F927" s="22" t="s">
        <v>577</v>
      </c>
      <c r="G927" s="29" t="s">
        <v>1901</v>
      </c>
      <c r="H927" s="22" t="s">
        <v>780</v>
      </c>
      <c r="I927" s="22" t="s">
        <v>544</v>
      </c>
      <c r="J927" s="29" t="s">
        <v>1902</v>
      </c>
    </row>
    <row r="928" ht="42.75" customHeight="1" spans="1:10">
      <c r="A928" s="167"/>
      <c r="B928" s="167"/>
      <c r="C928" s="22" t="s">
        <v>539</v>
      </c>
      <c r="D928" s="22" t="s">
        <v>540</v>
      </c>
      <c r="E928" s="29" t="s">
        <v>1903</v>
      </c>
      <c r="F928" s="22" t="s">
        <v>577</v>
      </c>
      <c r="G928" s="29" t="s">
        <v>1904</v>
      </c>
      <c r="H928" s="22" t="s">
        <v>780</v>
      </c>
      <c r="I928" s="22" t="s">
        <v>544</v>
      </c>
      <c r="J928" s="29" t="s">
        <v>1905</v>
      </c>
    </row>
    <row r="929" ht="42.75" customHeight="1" spans="1:10">
      <c r="A929" s="167"/>
      <c r="B929" s="167"/>
      <c r="C929" s="22" t="s">
        <v>539</v>
      </c>
      <c r="D929" s="22" t="s">
        <v>550</v>
      </c>
      <c r="E929" s="29" t="s">
        <v>1665</v>
      </c>
      <c r="F929" s="22" t="s">
        <v>542</v>
      </c>
      <c r="G929" s="29" t="s">
        <v>552</v>
      </c>
      <c r="H929" s="22" t="s">
        <v>553</v>
      </c>
      <c r="I929" s="22" t="s">
        <v>544</v>
      </c>
      <c r="J929" s="29" t="s">
        <v>1665</v>
      </c>
    </row>
    <row r="930" ht="42.75" customHeight="1" spans="1:10">
      <c r="A930" s="167"/>
      <c r="B930" s="167"/>
      <c r="C930" s="22" t="s">
        <v>539</v>
      </c>
      <c r="D930" s="22" t="s">
        <v>556</v>
      </c>
      <c r="E930" s="29" t="s">
        <v>597</v>
      </c>
      <c r="F930" s="22" t="s">
        <v>542</v>
      </c>
      <c r="G930" s="29" t="s">
        <v>552</v>
      </c>
      <c r="H930" s="22" t="s">
        <v>553</v>
      </c>
      <c r="I930" s="22" t="s">
        <v>544</v>
      </c>
      <c r="J930" s="29" t="s">
        <v>558</v>
      </c>
    </row>
    <row r="931" ht="42.75" customHeight="1" spans="1:10">
      <c r="A931" s="167"/>
      <c r="B931" s="167"/>
      <c r="C931" s="22" t="s">
        <v>539</v>
      </c>
      <c r="D931" s="22" t="s">
        <v>540</v>
      </c>
      <c r="E931" s="29" t="s">
        <v>560</v>
      </c>
      <c r="F931" s="22" t="s">
        <v>542</v>
      </c>
      <c r="G931" s="29" t="s">
        <v>920</v>
      </c>
      <c r="H931" s="22" t="s">
        <v>562</v>
      </c>
      <c r="I931" s="22" t="s">
        <v>544</v>
      </c>
      <c r="J931" s="29" t="s">
        <v>558</v>
      </c>
    </row>
    <row r="932" ht="42.75" customHeight="1" spans="1:10">
      <c r="A932" s="167"/>
      <c r="B932" s="167"/>
      <c r="C932" s="22" t="s">
        <v>564</v>
      </c>
      <c r="D932" s="22" t="s">
        <v>565</v>
      </c>
      <c r="E932" s="29" t="s">
        <v>1311</v>
      </c>
      <c r="F932" s="22" t="s">
        <v>542</v>
      </c>
      <c r="G932" s="29" t="s">
        <v>750</v>
      </c>
      <c r="H932" s="22" t="s">
        <v>568</v>
      </c>
      <c r="I932" s="22" t="s">
        <v>569</v>
      </c>
      <c r="J932" s="29" t="s">
        <v>1311</v>
      </c>
    </row>
    <row r="933" ht="42.75" customHeight="1" spans="1:10">
      <c r="A933" s="167"/>
      <c r="B933" s="167"/>
      <c r="C933" s="22" t="s">
        <v>564</v>
      </c>
      <c r="D933" s="22" t="s">
        <v>565</v>
      </c>
      <c r="E933" s="29" t="s">
        <v>1906</v>
      </c>
      <c r="F933" s="22" t="s">
        <v>542</v>
      </c>
      <c r="G933" s="29" t="s">
        <v>636</v>
      </c>
      <c r="H933" s="22" t="s">
        <v>568</v>
      </c>
      <c r="I933" s="22" t="s">
        <v>569</v>
      </c>
      <c r="J933" s="29" t="s">
        <v>1906</v>
      </c>
    </row>
    <row r="934" ht="42.75" customHeight="1" spans="1:10">
      <c r="A934" s="167"/>
      <c r="B934" s="167"/>
      <c r="C934" s="22" t="s">
        <v>564</v>
      </c>
      <c r="D934" s="22" t="s">
        <v>571</v>
      </c>
      <c r="E934" s="29" t="s">
        <v>1907</v>
      </c>
      <c r="F934" s="22" t="s">
        <v>542</v>
      </c>
      <c r="G934" s="29" t="s">
        <v>1908</v>
      </c>
      <c r="H934" s="22" t="s">
        <v>568</v>
      </c>
      <c r="I934" s="22" t="s">
        <v>569</v>
      </c>
      <c r="J934" s="29" t="s">
        <v>1907</v>
      </c>
    </row>
    <row r="935" ht="42.75" customHeight="1" spans="1:10">
      <c r="A935" s="168"/>
      <c r="B935" s="168"/>
      <c r="C935" s="22" t="s">
        <v>574</v>
      </c>
      <c r="D935" s="22" t="s">
        <v>575</v>
      </c>
      <c r="E935" s="29" t="s">
        <v>640</v>
      </c>
      <c r="F935" s="22" t="s">
        <v>577</v>
      </c>
      <c r="G935" s="29" t="s">
        <v>641</v>
      </c>
      <c r="H935" s="22" t="s">
        <v>553</v>
      </c>
      <c r="I935" s="22" t="s">
        <v>544</v>
      </c>
      <c r="J935" s="29" t="s">
        <v>640</v>
      </c>
    </row>
    <row r="936" ht="42.75" customHeight="1" spans="1:10">
      <c r="A936" s="166" t="s">
        <v>1909</v>
      </c>
      <c r="B936" s="166" t="s">
        <v>1910</v>
      </c>
      <c r="C936" s="22" t="s">
        <v>539</v>
      </c>
      <c r="D936" s="22" t="s">
        <v>540</v>
      </c>
      <c r="E936" s="29" t="s">
        <v>1911</v>
      </c>
      <c r="F936" s="22" t="s">
        <v>542</v>
      </c>
      <c r="G936" s="29" t="s">
        <v>96</v>
      </c>
      <c r="H936" s="22" t="s">
        <v>944</v>
      </c>
      <c r="I936" s="22" t="s">
        <v>544</v>
      </c>
      <c r="J936" s="29" t="s">
        <v>1912</v>
      </c>
    </row>
    <row r="937" ht="42.75" customHeight="1" spans="1:10">
      <c r="A937" s="167"/>
      <c r="B937" s="167"/>
      <c r="C937" s="22" t="s">
        <v>539</v>
      </c>
      <c r="D937" s="22" t="s">
        <v>540</v>
      </c>
      <c r="E937" s="29" t="s">
        <v>1913</v>
      </c>
      <c r="F937" s="22" t="s">
        <v>542</v>
      </c>
      <c r="G937" s="29" t="s">
        <v>1914</v>
      </c>
      <c r="H937" s="22" t="s">
        <v>780</v>
      </c>
      <c r="I937" s="22" t="s">
        <v>544</v>
      </c>
      <c r="J937" s="29" t="s">
        <v>1915</v>
      </c>
    </row>
    <row r="938" ht="42.75" customHeight="1" spans="1:10">
      <c r="A938" s="167"/>
      <c r="B938" s="167"/>
      <c r="C938" s="22" t="s">
        <v>539</v>
      </c>
      <c r="D938" s="22" t="s">
        <v>540</v>
      </c>
      <c r="E938" s="29" t="s">
        <v>1916</v>
      </c>
      <c r="F938" s="22" t="s">
        <v>542</v>
      </c>
      <c r="G938" s="29" t="s">
        <v>88</v>
      </c>
      <c r="H938" s="22" t="s">
        <v>944</v>
      </c>
      <c r="I938" s="22" t="s">
        <v>544</v>
      </c>
      <c r="J938" s="29" t="s">
        <v>1917</v>
      </c>
    </row>
    <row r="939" ht="42.75" customHeight="1" spans="1:10">
      <c r="A939" s="167"/>
      <c r="B939" s="167"/>
      <c r="C939" s="22" t="s">
        <v>539</v>
      </c>
      <c r="D939" s="22" t="s">
        <v>540</v>
      </c>
      <c r="E939" s="29" t="s">
        <v>1918</v>
      </c>
      <c r="F939" s="22" t="s">
        <v>542</v>
      </c>
      <c r="G939" s="29" t="s">
        <v>1919</v>
      </c>
      <c r="H939" s="22" t="s">
        <v>780</v>
      </c>
      <c r="I939" s="22" t="s">
        <v>544</v>
      </c>
      <c r="J939" s="29" t="s">
        <v>1920</v>
      </c>
    </row>
    <row r="940" ht="42.75" customHeight="1" spans="1:10">
      <c r="A940" s="167"/>
      <c r="B940" s="167"/>
      <c r="C940" s="22" t="s">
        <v>539</v>
      </c>
      <c r="D940" s="22" t="s">
        <v>540</v>
      </c>
      <c r="E940" s="29" t="s">
        <v>1921</v>
      </c>
      <c r="F940" s="22" t="s">
        <v>542</v>
      </c>
      <c r="G940" s="29" t="s">
        <v>90</v>
      </c>
      <c r="H940" s="22" t="s">
        <v>543</v>
      </c>
      <c r="I940" s="22" t="s">
        <v>544</v>
      </c>
      <c r="J940" s="29" t="s">
        <v>1921</v>
      </c>
    </row>
    <row r="941" ht="42.75" customHeight="1" spans="1:10">
      <c r="A941" s="167"/>
      <c r="B941" s="167"/>
      <c r="C941" s="22" t="s">
        <v>539</v>
      </c>
      <c r="D941" s="22" t="s">
        <v>540</v>
      </c>
      <c r="E941" s="29" t="s">
        <v>1922</v>
      </c>
      <c r="F941" s="22" t="s">
        <v>542</v>
      </c>
      <c r="G941" s="29" t="s">
        <v>100</v>
      </c>
      <c r="H941" s="22" t="s">
        <v>543</v>
      </c>
      <c r="I941" s="22" t="s">
        <v>544</v>
      </c>
      <c r="J941" s="29" t="s">
        <v>1922</v>
      </c>
    </row>
    <row r="942" ht="42.75" customHeight="1" spans="1:10">
      <c r="A942" s="167"/>
      <c r="B942" s="167"/>
      <c r="C942" s="22" t="s">
        <v>539</v>
      </c>
      <c r="D942" s="22" t="s">
        <v>540</v>
      </c>
      <c r="E942" s="29" t="s">
        <v>1923</v>
      </c>
      <c r="F942" s="22" t="s">
        <v>542</v>
      </c>
      <c r="G942" s="29" t="s">
        <v>88</v>
      </c>
      <c r="H942" s="22" t="s">
        <v>543</v>
      </c>
      <c r="I942" s="22" t="s">
        <v>544</v>
      </c>
      <c r="J942" s="29" t="s">
        <v>1924</v>
      </c>
    </row>
    <row r="943" ht="42.75" customHeight="1" spans="1:10">
      <c r="A943" s="167"/>
      <c r="B943" s="167"/>
      <c r="C943" s="22" t="s">
        <v>539</v>
      </c>
      <c r="D943" s="22" t="s">
        <v>540</v>
      </c>
      <c r="E943" s="29" t="s">
        <v>1925</v>
      </c>
      <c r="F943" s="22" t="s">
        <v>542</v>
      </c>
      <c r="G943" s="29" t="s">
        <v>1255</v>
      </c>
      <c r="H943" s="22" t="s">
        <v>825</v>
      </c>
      <c r="I943" s="22" t="s">
        <v>544</v>
      </c>
      <c r="J943" s="29" t="s">
        <v>1926</v>
      </c>
    </row>
    <row r="944" ht="42.75" customHeight="1" spans="1:10">
      <c r="A944" s="167"/>
      <c r="B944" s="167"/>
      <c r="C944" s="22" t="s">
        <v>539</v>
      </c>
      <c r="D944" s="22" t="s">
        <v>550</v>
      </c>
      <c r="E944" s="29" t="s">
        <v>903</v>
      </c>
      <c r="F944" s="22" t="s">
        <v>542</v>
      </c>
      <c r="G944" s="29" t="s">
        <v>552</v>
      </c>
      <c r="H944" s="22" t="s">
        <v>553</v>
      </c>
      <c r="I944" s="22" t="s">
        <v>544</v>
      </c>
      <c r="J944" s="29" t="s">
        <v>1927</v>
      </c>
    </row>
    <row r="945" ht="42.75" customHeight="1" spans="1:10">
      <c r="A945" s="167"/>
      <c r="B945" s="167"/>
      <c r="C945" s="22" t="s">
        <v>539</v>
      </c>
      <c r="D945" s="22" t="s">
        <v>556</v>
      </c>
      <c r="E945" s="29" t="s">
        <v>694</v>
      </c>
      <c r="F945" s="22" t="s">
        <v>542</v>
      </c>
      <c r="G945" s="29" t="s">
        <v>552</v>
      </c>
      <c r="H945" s="22" t="s">
        <v>553</v>
      </c>
      <c r="I945" s="22" t="s">
        <v>544</v>
      </c>
      <c r="J945" s="29" t="s">
        <v>558</v>
      </c>
    </row>
    <row r="946" ht="42.75" customHeight="1" spans="1:10">
      <c r="A946" s="167"/>
      <c r="B946" s="167"/>
      <c r="C946" s="22" t="s">
        <v>539</v>
      </c>
      <c r="D946" s="22" t="s">
        <v>540</v>
      </c>
      <c r="E946" s="29" t="s">
        <v>560</v>
      </c>
      <c r="F946" s="22" t="s">
        <v>542</v>
      </c>
      <c r="G946" s="29" t="s">
        <v>1928</v>
      </c>
      <c r="H946" s="22" t="s">
        <v>562</v>
      </c>
      <c r="I946" s="22" t="s">
        <v>544</v>
      </c>
      <c r="J946" s="29" t="s">
        <v>671</v>
      </c>
    </row>
    <row r="947" ht="42.75" customHeight="1" spans="1:10">
      <c r="A947" s="167"/>
      <c r="B947" s="167"/>
      <c r="C947" s="22" t="s">
        <v>564</v>
      </c>
      <c r="D947" s="22" t="s">
        <v>565</v>
      </c>
      <c r="E947" s="29" t="s">
        <v>1929</v>
      </c>
      <c r="F947" s="22" t="s">
        <v>542</v>
      </c>
      <c r="G947" s="29" t="s">
        <v>697</v>
      </c>
      <c r="H947" s="22" t="s">
        <v>568</v>
      </c>
      <c r="I947" s="22" t="s">
        <v>569</v>
      </c>
      <c r="J947" s="29" t="s">
        <v>1929</v>
      </c>
    </row>
    <row r="948" ht="42.75" customHeight="1" spans="1:10">
      <c r="A948" s="167"/>
      <c r="B948" s="167"/>
      <c r="C948" s="22" t="s">
        <v>564</v>
      </c>
      <c r="D948" s="22" t="s">
        <v>565</v>
      </c>
      <c r="E948" s="29" t="s">
        <v>1930</v>
      </c>
      <c r="F948" s="22" t="s">
        <v>542</v>
      </c>
      <c r="G948" s="29" t="s">
        <v>636</v>
      </c>
      <c r="H948" s="22" t="s">
        <v>568</v>
      </c>
      <c r="I948" s="22" t="s">
        <v>569</v>
      </c>
      <c r="J948" s="29" t="s">
        <v>1930</v>
      </c>
    </row>
    <row r="949" ht="42.75" customHeight="1" spans="1:10">
      <c r="A949" s="167"/>
      <c r="B949" s="167"/>
      <c r="C949" s="22" t="s">
        <v>564</v>
      </c>
      <c r="D949" s="22" t="s">
        <v>613</v>
      </c>
      <c r="E949" s="29" t="s">
        <v>1658</v>
      </c>
      <c r="F949" s="22" t="s">
        <v>542</v>
      </c>
      <c r="G949" s="29" t="s">
        <v>1659</v>
      </c>
      <c r="H949" s="22" t="s">
        <v>568</v>
      </c>
      <c r="I949" s="22" t="s">
        <v>569</v>
      </c>
      <c r="J949" s="29" t="s">
        <v>1658</v>
      </c>
    </row>
    <row r="950" ht="42.75" customHeight="1" spans="1:10">
      <c r="A950" s="167"/>
      <c r="B950" s="167"/>
      <c r="C950" s="22" t="s">
        <v>564</v>
      </c>
      <c r="D950" s="22" t="s">
        <v>571</v>
      </c>
      <c r="E950" s="29" t="s">
        <v>1931</v>
      </c>
      <c r="F950" s="22" t="s">
        <v>542</v>
      </c>
      <c r="G950" s="29" t="s">
        <v>796</v>
      </c>
      <c r="H950" s="22" t="s">
        <v>568</v>
      </c>
      <c r="I950" s="22" t="s">
        <v>569</v>
      </c>
      <c r="J950" s="29" t="s">
        <v>1931</v>
      </c>
    </row>
    <row r="951" ht="42.75" customHeight="1" spans="1:10">
      <c r="A951" s="168"/>
      <c r="B951" s="168"/>
      <c r="C951" s="22" t="s">
        <v>574</v>
      </c>
      <c r="D951" s="22" t="s">
        <v>575</v>
      </c>
      <c r="E951" s="29" t="s">
        <v>622</v>
      </c>
      <c r="F951" s="22" t="s">
        <v>577</v>
      </c>
      <c r="G951" s="29" t="s">
        <v>641</v>
      </c>
      <c r="H951" s="22" t="s">
        <v>553</v>
      </c>
      <c r="I951" s="22" t="s">
        <v>544</v>
      </c>
      <c r="J951" s="29" t="s">
        <v>1763</v>
      </c>
    </row>
    <row r="952" ht="45" spans="1:10">
      <c r="A952" s="166" t="s">
        <v>1932</v>
      </c>
      <c r="B952" s="166" t="s">
        <v>1933</v>
      </c>
      <c r="C952" s="22" t="s">
        <v>539</v>
      </c>
      <c r="D952" s="22" t="s">
        <v>540</v>
      </c>
      <c r="E952" s="29" t="s">
        <v>1934</v>
      </c>
      <c r="F952" s="22" t="s">
        <v>542</v>
      </c>
      <c r="G952" s="29" t="s">
        <v>88</v>
      </c>
      <c r="H952" s="22" t="s">
        <v>765</v>
      </c>
      <c r="I952" s="22" t="s">
        <v>544</v>
      </c>
      <c r="J952" s="29" t="s">
        <v>1935</v>
      </c>
    </row>
    <row r="953" ht="45" spans="1:10">
      <c r="A953" s="167"/>
      <c r="B953" s="167"/>
      <c r="C953" s="22" t="s">
        <v>539</v>
      </c>
      <c r="D953" s="22" t="s">
        <v>540</v>
      </c>
      <c r="E953" s="29" t="s">
        <v>1936</v>
      </c>
      <c r="F953" s="22" t="s">
        <v>542</v>
      </c>
      <c r="G953" s="29" t="s">
        <v>88</v>
      </c>
      <c r="H953" s="22" t="s">
        <v>765</v>
      </c>
      <c r="I953" s="22" t="s">
        <v>544</v>
      </c>
      <c r="J953" s="29" t="s">
        <v>1935</v>
      </c>
    </row>
    <row r="954" ht="45" spans="1:10">
      <c r="A954" s="167"/>
      <c r="B954" s="167"/>
      <c r="C954" s="22" t="s">
        <v>539</v>
      </c>
      <c r="D954" s="22" t="s">
        <v>540</v>
      </c>
      <c r="E954" s="29" t="s">
        <v>1937</v>
      </c>
      <c r="F954" s="22" t="s">
        <v>542</v>
      </c>
      <c r="G954" s="29" t="s">
        <v>89</v>
      </c>
      <c r="H954" s="22" t="s">
        <v>543</v>
      </c>
      <c r="I954" s="22" t="s">
        <v>544</v>
      </c>
      <c r="J954" s="29" t="s">
        <v>1935</v>
      </c>
    </row>
    <row r="955" ht="45" spans="1:10">
      <c r="A955" s="167"/>
      <c r="B955" s="167"/>
      <c r="C955" s="22" t="s">
        <v>539</v>
      </c>
      <c r="D955" s="22" t="s">
        <v>540</v>
      </c>
      <c r="E955" s="29" t="s">
        <v>1938</v>
      </c>
      <c r="F955" s="22" t="s">
        <v>542</v>
      </c>
      <c r="G955" s="29" t="s">
        <v>89</v>
      </c>
      <c r="H955" s="22" t="s">
        <v>543</v>
      </c>
      <c r="I955" s="22" t="s">
        <v>544</v>
      </c>
      <c r="J955" s="29" t="s">
        <v>1935</v>
      </c>
    </row>
    <row r="956" ht="22.5" spans="1:10">
      <c r="A956" s="167"/>
      <c r="B956" s="167"/>
      <c r="C956" s="22" t="s">
        <v>539</v>
      </c>
      <c r="D956" s="22" t="s">
        <v>550</v>
      </c>
      <c r="E956" s="29" t="s">
        <v>1939</v>
      </c>
      <c r="F956" s="22" t="s">
        <v>542</v>
      </c>
      <c r="G956" s="29" t="s">
        <v>552</v>
      </c>
      <c r="H956" s="22" t="s">
        <v>553</v>
      </c>
      <c r="I956" s="22" t="s">
        <v>544</v>
      </c>
      <c r="J956" s="29" t="s">
        <v>1939</v>
      </c>
    </row>
    <row r="957" spans="1:10">
      <c r="A957" s="167"/>
      <c r="B957" s="167"/>
      <c r="C957" s="22" t="s">
        <v>539</v>
      </c>
      <c r="D957" s="22" t="s">
        <v>556</v>
      </c>
      <c r="E957" s="29" t="s">
        <v>956</v>
      </c>
      <c r="F957" s="22" t="s">
        <v>598</v>
      </c>
      <c r="G957" s="29" t="s">
        <v>552</v>
      </c>
      <c r="H957" s="22" t="s">
        <v>553</v>
      </c>
      <c r="I957" s="22" t="s">
        <v>544</v>
      </c>
      <c r="J957" s="29" t="s">
        <v>1111</v>
      </c>
    </row>
    <row r="958" ht="42.75" customHeight="1" spans="1:10">
      <c r="A958" s="167"/>
      <c r="B958" s="167"/>
      <c r="C958" s="22" t="s">
        <v>539</v>
      </c>
      <c r="D958" s="22" t="s">
        <v>556</v>
      </c>
      <c r="E958" s="29" t="s">
        <v>1940</v>
      </c>
      <c r="F958" s="22" t="s">
        <v>598</v>
      </c>
      <c r="G958" s="29" t="s">
        <v>552</v>
      </c>
      <c r="H958" s="22" t="s">
        <v>553</v>
      </c>
      <c r="I958" s="22" t="s">
        <v>544</v>
      </c>
      <c r="J958" s="29" t="s">
        <v>1111</v>
      </c>
    </row>
    <row r="959" ht="42.75" customHeight="1" spans="1:10">
      <c r="A959" s="167"/>
      <c r="B959" s="167"/>
      <c r="C959" s="22" t="s">
        <v>539</v>
      </c>
      <c r="D959" s="22" t="s">
        <v>540</v>
      </c>
      <c r="E959" s="29" t="s">
        <v>560</v>
      </c>
      <c r="F959" s="22" t="s">
        <v>542</v>
      </c>
      <c r="G959" s="29" t="s">
        <v>1941</v>
      </c>
      <c r="H959" s="22" t="s">
        <v>562</v>
      </c>
      <c r="I959" s="22" t="s">
        <v>544</v>
      </c>
      <c r="J959" s="29" t="s">
        <v>1111</v>
      </c>
    </row>
    <row r="960" ht="45" spans="1:10">
      <c r="A960" s="167"/>
      <c r="B960" s="167"/>
      <c r="C960" s="22" t="s">
        <v>564</v>
      </c>
      <c r="D960" s="22" t="s">
        <v>604</v>
      </c>
      <c r="E960" s="29" t="s">
        <v>1942</v>
      </c>
      <c r="F960" s="22" t="s">
        <v>542</v>
      </c>
      <c r="G960" s="29" t="s">
        <v>1943</v>
      </c>
      <c r="H960" s="22" t="s">
        <v>568</v>
      </c>
      <c r="I960" s="22" t="s">
        <v>569</v>
      </c>
      <c r="J960" s="29" t="s">
        <v>1942</v>
      </c>
    </row>
    <row r="961" ht="33.75" spans="1:10">
      <c r="A961" s="167"/>
      <c r="B961" s="167"/>
      <c r="C961" s="22" t="s">
        <v>564</v>
      </c>
      <c r="D961" s="22" t="s">
        <v>565</v>
      </c>
      <c r="E961" s="29" t="s">
        <v>1944</v>
      </c>
      <c r="F961" s="22" t="s">
        <v>542</v>
      </c>
      <c r="G961" s="29" t="s">
        <v>1945</v>
      </c>
      <c r="H961" s="22" t="s">
        <v>568</v>
      </c>
      <c r="I961" s="22" t="s">
        <v>569</v>
      </c>
      <c r="J961" s="29" t="s">
        <v>1944</v>
      </c>
    </row>
    <row r="962" ht="33.75" spans="1:10">
      <c r="A962" s="167"/>
      <c r="B962" s="167"/>
      <c r="C962" s="22" t="s">
        <v>564</v>
      </c>
      <c r="D962" s="22" t="s">
        <v>613</v>
      </c>
      <c r="E962" s="29" t="s">
        <v>1946</v>
      </c>
      <c r="F962" s="22" t="s">
        <v>542</v>
      </c>
      <c r="G962" s="29" t="s">
        <v>1947</v>
      </c>
      <c r="H962" s="22" t="s">
        <v>568</v>
      </c>
      <c r="I962" s="22" t="s">
        <v>569</v>
      </c>
      <c r="J962" s="29" t="s">
        <v>1946</v>
      </c>
    </row>
    <row r="963" ht="45" spans="1:10">
      <c r="A963" s="167"/>
      <c r="B963" s="167"/>
      <c r="C963" s="22" t="s">
        <v>564</v>
      </c>
      <c r="D963" s="22" t="s">
        <v>571</v>
      </c>
      <c r="E963" s="29" t="s">
        <v>1948</v>
      </c>
      <c r="F963" s="22" t="s">
        <v>542</v>
      </c>
      <c r="G963" s="29" t="s">
        <v>1949</v>
      </c>
      <c r="H963" s="22" t="s">
        <v>568</v>
      </c>
      <c r="I963" s="22" t="s">
        <v>569</v>
      </c>
      <c r="J963" s="29" t="s">
        <v>1950</v>
      </c>
    </row>
    <row r="964" ht="42.75" customHeight="1" spans="1:10">
      <c r="A964" s="168"/>
      <c r="B964" s="168"/>
      <c r="C964" s="22" t="s">
        <v>574</v>
      </c>
      <c r="D964" s="22" t="s">
        <v>575</v>
      </c>
      <c r="E964" s="29" t="s">
        <v>640</v>
      </c>
      <c r="F964" s="22" t="s">
        <v>577</v>
      </c>
      <c r="G964" s="29" t="s">
        <v>641</v>
      </c>
      <c r="H964" s="22" t="s">
        <v>553</v>
      </c>
      <c r="I964" s="22" t="s">
        <v>544</v>
      </c>
      <c r="J964" s="29" t="s">
        <v>678</v>
      </c>
    </row>
    <row r="965" ht="42.75" customHeight="1" spans="1:10">
      <c r="A965" s="166" t="s">
        <v>1951</v>
      </c>
      <c r="B965" s="166" t="s">
        <v>1952</v>
      </c>
      <c r="C965" s="22" t="s">
        <v>539</v>
      </c>
      <c r="D965" s="22" t="s">
        <v>540</v>
      </c>
      <c r="E965" s="29" t="s">
        <v>1953</v>
      </c>
      <c r="F965" s="22" t="s">
        <v>577</v>
      </c>
      <c r="G965" s="29" t="s">
        <v>1954</v>
      </c>
      <c r="H965" s="22" t="s">
        <v>584</v>
      </c>
      <c r="I965" s="22" t="s">
        <v>544</v>
      </c>
      <c r="J965" s="29" t="s">
        <v>1953</v>
      </c>
    </row>
    <row r="966" ht="42.75" customHeight="1" spans="1:10">
      <c r="A966" s="167"/>
      <c r="B966" s="167"/>
      <c r="C966" s="22" t="s">
        <v>539</v>
      </c>
      <c r="D966" s="22" t="s">
        <v>540</v>
      </c>
      <c r="E966" s="29" t="s">
        <v>1955</v>
      </c>
      <c r="F966" s="22" t="s">
        <v>577</v>
      </c>
      <c r="G966" s="29" t="s">
        <v>1956</v>
      </c>
      <c r="H966" s="22" t="s">
        <v>584</v>
      </c>
      <c r="I966" s="22" t="s">
        <v>544</v>
      </c>
      <c r="J966" s="29" t="s">
        <v>1955</v>
      </c>
    </row>
    <row r="967" ht="42.75" customHeight="1" spans="1:10">
      <c r="A967" s="167"/>
      <c r="B967" s="167"/>
      <c r="C967" s="22" t="s">
        <v>539</v>
      </c>
      <c r="D967" s="22" t="s">
        <v>540</v>
      </c>
      <c r="E967" s="29" t="s">
        <v>1957</v>
      </c>
      <c r="F967" s="22" t="s">
        <v>577</v>
      </c>
      <c r="G967" s="29" t="s">
        <v>1958</v>
      </c>
      <c r="H967" s="22" t="s">
        <v>553</v>
      </c>
      <c r="I967" s="22" t="s">
        <v>544</v>
      </c>
      <c r="J967" s="29" t="s">
        <v>1957</v>
      </c>
    </row>
    <row r="968" ht="42.75" customHeight="1" spans="1:10">
      <c r="A968" s="167"/>
      <c r="B968" s="167"/>
      <c r="C968" s="22" t="s">
        <v>539</v>
      </c>
      <c r="D968" s="22" t="s">
        <v>550</v>
      </c>
      <c r="E968" s="29" t="s">
        <v>1959</v>
      </c>
      <c r="F968" s="22" t="s">
        <v>577</v>
      </c>
      <c r="G968" s="29" t="s">
        <v>846</v>
      </c>
      <c r="H968" s="22" t="s">
        <v>553</v>
      </c>
      <c r="I968" s="22" t="s">
        <v>544</v>
      </c>
      <c r="J968" s="29" t="s">
        <v>1959</v>
      </c>
    </row>
    <row r="969" ht="42.75" customHeight="1" spans="1:10">
      <c r="A969" s="167"/>
      <c r="B969" s="167"/>
      <c r="C969" s="22" t="s">
        <v>539</v>
      </c>
      <c r="D969" s="22" t="s">
        <v>550</v>
      </c>
      <c r="E969" s="29" t="s">
        <v>885</v>
      </c>
      <c r="F969" s="22" t="s">
        <v>542</v>
      </c>
      <c r="G969" s="29" t="s">
        <v>885</v>
      </c>
      <c r="H969" s="22" t="s">
        <v>568</v>
      </c>
      <c r="I969" s="22" t="s">
        <v>569</v>
      </c>
      <c r="J969" s="29" t="s">
        <v>885</v>
      </c>
    </row>
    <row r="970" ht="42.75" customHeight="1" spans="1:10">
      <c r="A970" s="167"/>
      <c r="B970" s="167"/>
      <c r="C970" s="22" t="s">
        <v>539</v>
      </c>
      <c r="D970" s="22" t="s">
        <v>556</v>
      </c>
      <c r="E970" s="29" t="s">
        <v>1960</v>
      </c>
      <c r="F970" s="22" t="s">
        <v>542</v>
      </c>
      <c r="G970" s="29" t="s">
        <v>552</v>
      </c>
      <c r="H970" s="22" t="s">
        <v>553</v>
      </c>
      <c r="I970" s="22" t="s">
        <v>544</v>
      </c>
      <c r="J970" s="29" t="s">
        <v>558</v>
      </c>
    </row>
    <row r="971" ht="42.75" customHeight="1" spans="1:10">
      <c r="A971" s="167"/>
      <c r="B971" s="167"/>
      <c r="C971" s="22" t="s">
        <v>539</v>
      </c>
      <c r="D971" s="22" t="s">
        <v>559</v>
      </c>
      <c r="E971" s="29" t="s">
        <v>560</v>
      </c>
      <c r="F971" s="22" t="s">
        <v>542</v>
      </c>
      <c r="G971" s="29" t="s">
        <v>602</v>
      </c>
      <c r="H971" s="22" t="s">
        <v>562</v>
      </c>
      <c r="I971" s="22" t="s">
        <v>544</v>
      </c>
      <c r="J971" s="29" t="s">
        <v>563</v>
      </c>
    </row>
    <row r="972" ht="42.75" customHeight="1" spans="1:10">
      <c r="A972" s="167"/>
      <c r="B972" s="167"/>
      <c r="C972" s="22" t="s">
        <v>564</v>
      </c>
      <c r="D972" s="22" t="s">
        <v>565</v>
      </c>
      <c r="E972" s="29" t="s">
        <v>1961</v>
      </c>
      <c r="F972" s="22" t="s">
        <v>542</v>
      </c>
      <c r="G972" s="29" t="s">
        <v>905</v>
      </c>
      <c r="H972" s="22" t="s">
        <v>568</v>
      </c>
      <c r="I972" s="22" t="s">
        <v>569</v>
      </c>
      <c r="J972" s="29" t="s">
        <v>1961</v>
      </c>
    </row>
    <row r="973" ht="42.75" customHeight="1" spans="1:10">
      <c r="A973" s="167"/>
      <c r="B973" s="167"/>
      <c r="C973" s="22" t="s">
        <v>564</v>
      </c>
      <c r="D973" s="22" t="s">
        <v>613</v>
      </c>
      <c r="E973" s="29" t="s">
        <v>1962</v>
      </c>
      <c r="F973" s="22" t="s">
        <v>542</v>
      </c>
      <c r="G973" s="29" t="s">
        <v>636</v>
      </c>
      <c r="H973" s="22" t="s">
        <v>568</v>
      </c>
      <c r="I973" s="22" t="s">
        <v>569</v>
      </c>
      <c r="J973" s="29" t="s">
        <v>1962</v>
      </c>
    </row>
    <row r="974" ht="42.75" customHeight="1" spans="1:10">
      <c r="A974" s="167"/>
      <c r="B974" s="167"/>
      <c r="C974" s="22" t="s">
        <v>564</v>
      </c>
      <c r="D974" s="22" t="s">
        <v>571</v>
      </c>
      <c r="E974" s="29" t="s">
        <v>1963</v>
      </c>
      <c r="F974" s="22" t="s">
        <v>542</v>
      </c>
      <c r="G974" s="29" t="s">
        <v>1964</v>
      </c>
      <c r="H974" s="22" t="s">
        <v>568</v>
      </c>
      <c r="I974" s="22" t="s">
        <v>569</v>
      </c>
      <c r="J974" s="29" t="s">
        <v>1963</v>
      </c>
    </row>
    <row r="975" ht="42.75" customHeight="1" spans="1:10">
      <c r="A975" s="168"/>
      <c r="B975" s="168"/>
      <c r="C975" s="22" t="s">
        <v>574</v>
      </c>
      <c r="D975" s="22" t="s">
        <v>575</v>
      </c>
      <c r="E975" s="29" t="s">
        <v>640</v>
      </c>
      <c r="F975" s="22" t="s">
        <v>577</v>
      </c>
      <c r="G975" s="29" t="s">
        <v>641</v>
      </c>
      <c r="H975" s="22" t="s">
        <v>553</v>
      </c>
      <c r="I975" s="22" t="s">
        <v>544</v>
      </c>
      <c r="J975" s="29" t="s">
        <v>640</v>
      </c>
    </row>
    <row r="976" ht="42.75" customHeight="1" spans="1:10">
      <c r="A976" s="166" t="s">
        <v>1965</v>
      </c>
      <c r="B976" s="166" t="s">
        <v>1966</v>
      </c>
      <c r="C976" s="22" t="s">
        <v>539</v>
      </c>
      <c r="D976" s="22" t="s">
        <v>540</v>
      </c>
      <c r="E976" s="29" t="s">
        <v>1967</v>
      </c>
      <c r="F976" s="22" t="s">
        <v>542</v>
      </c>
      <c r="G976" s="29" t="s">
        <v>88</v>
      </c>
      <c r="H976" s="22" t="s">
        <v>543</v>
      </c>
      <c r="I976" s="22" t="s">
        <v>544</v>
      </c>
      <c r="J976" s="29" t="s">
        <v>1967</v>
      </c>
    </row>
    <row r="977" ht="42.75" customHeight="1" spans="1:10">
      <c r="A977" s="167"/>
      <c r="B977" s="167"/>
      <c r="C977" s="22" t="s">
        <v>539</v>
      </c>
      <c r="D977" s="22" t="s">
        <v>540</v>
      </c>
      <c r="E977" s="29" t="s">
        <v>1968</v>
      </c>
      <c r="F977" s="22" t="s">
        <v>577</v>
      </c>
      <c r="G977" s="29" t="s">
        <v>645</v>
      </c>
      <c r="H977" s="22" t="s">
        <v>1969</v>
      </c>
      <c r="I977" s="22" t="s">
        <v>544</v>
      </c>
      <c r="J977" s="29" t="s">
        <v>1968</v>
      </c>
    </row>
    <row r="978" ht="42.75" customHeight="1" spans="1:10">
      <c r="A978" s="167"/>
      <c r="B978" s="167"/>
      <c r="C978" s="22" t="s">
        <v>539</v>
      </c>
      <c r="D978" s="22" t="s">
        <v>540</v>
      </c>
      <c r="E978" s="29" t="s">
        <v>1970</v>
      </c>
      <c r="F978" s="22" t="s">
        <v>577</v>
      </c>
      <c r="G978" s="29" t="s">
        <v>1369</v>
      </c>
      <c r="H978" s="22" t="s">
        <v>543</v>
      </c>
      <c r="I978" s="22" t="s">
        <v>544</v>
      </c>
      <c r="J978" s="29" t="s">
        <v>1970</v>
      </c>
    </row>
    <row r="979" ht="42.75" customHeight="1" spans="1:10">
      <c r="A979" s="167"/>
      <c r="B979" s="167"/>
      <c r="C979" s="22" t="s">
        <v>539</v>
      </c>
      <c r="D979" s="22" t="s">
        <v>540</v>
      </c>
      <c r="E979" s="29" t="s">
        <v>1971</v>
      </c>
      <c r="F979" s="22" t="s">
        <v>577</v>
      </c>
      <c r="G979" s="29" t="s">
        <v>94</v>
      </c>
      <c r="H979" s="22" t="s">
        <v>543</v>
      </c>
      <c r="I979" s="22" t="s">
        <v>544</v>
      </c>
      <c r="J979" s="29" t="s">
        <v>1971</v>
      </c>
    </row>
    <row r="980" ht="42.75" customHeight="1" spans="1:10">
      <c r="A980" s="167"/>
      <c r="B980" s="167"/>
      <c r="C980" s="22" t="s">
        <v>539</v>
      </c>
      <c r="D980" s="22" t="s">
        <v>550</v>
      </c>
      <c r="E980" s="29" t="s">
        <v>791</v>
      </c>
      <c r="F980" s="22" t="s">
        <v>577</v>
      </c>
      <c r="G980" s="29" t="s">
        <v>846</v>
      </c>
      <c r="H980" s="22" t="s">
        <v>553</v>
      </c>
      <c r="I980" s="22" t="s">
        <v>544</v>
      </c>
      <c r="J980" s="29" t="s">
        <v>791</v>
      </c>
    </row>
    <row r="981" ht="42.75" customHeight="1" spans="1:10">
      <c r="A981" s="167"/>
      <c r="B981" s="167"/>
      <c r="C981" s="22" t="s">
        <v>539</v>
      </c>
      <c r="D981" s="22" t="s">
        <v>550</v>
      </c>
      <c r="E981" s="29" t="s">
        <v>856</v>
      </c>
      <c r="F981" s="22" t="s">
        <v>542</v>
      </c>
      <c r="G981" s="29" t="s">
        <v>552</v>
      </c>
      <c r="H981" s="22" t="s">
        <v>553</v>
      </c>
      <c r="I981" s="22" t="s">
        <v>544</v>
      </c>
      <c r="J981" s="29" t="s">
        <v>856</v>
      </c>
    </row>
    <row r="982" ht="42.75" customHeight="1" spans="1:10">
      <c r="A982" s="167"/>
      <c r="B982" s="167"/>
      <c r="C982" s="22" t="s">
        <v>539</v>
      </c>
      <c r="D982" s="22" t="s">
        <v>556</v>
      </c>
      <c r="E982" s="29" t="s">
        <v>1972</v>
      </c>
      <c r="F982" s="22" t="s">
        <v>542</v>
      </c>
      <c r="G982" s="29" t="s">
        <v>552</v>
      </c>
      <c r="H982" s="22" t="s">
        <v>553</v>
      </c>
      <c r="I982" s="22" t="s">
        <v>544</v>
      </c>
      <c r="J982" s="29" t="s">
        <v>558</v>
      </c>
    </row>
    <row r="983" ht="42.75" customHeight="1" spans="1:10">
      <c r="A983" s="167"/>
      <c r="B983" s="167"/>
      <c r="C983" s="22" t="s">
        <v>539</v>
      </c>
      <c r="D983" s="22" t="s">
        <v>559</v>
      </c>
      <c r="E983" s="29" t="s">
        <v>560</v>
      </c>
      <c r="F983" s="22" t="s">
        <v>542</v>
      </c>
      <c r="G983" s="29" t="s">
        <v>1973</v>
      </c>
      <c r="H983" s="22" t="s">
        <v>562</v>
      </c>
      <c r="I983" s="22" t="s">
        <v>544</v>
      </c>
      <c r="J983" s="29" t="s">
        <v>1974</v>
      </c>
    </row>
    <row r="984" ht="42.75" customHeight="1" spans="1:10">
      <c r="A984" s="167"/>
      <c r="B984" s="167"/>
      <c r="C984" s="22" t="s">
        <v>564</v>
      </c>
      <c r="D984" s="22" t="s">
        <v>565</v>
      </c>
      <c r="E984" s="29" t="s">
        <v>1975</v>
      </c>
      <c r="F984" s="22" t="s">
        <v>542</v>
      </c>
      <c r="G984" s="29" t="s">
        <v>773</v>
      </c>
      <c r="H984" s="22" t="s">
        <v>568</v>
      </c>
      <c r="I984" s="22" t="s">
        <v>569</v>
      </c>
      <c r="J984" s="29" t="s">
        <v>1975</v>
      </c>
    </row>
    <row r="985" ht="42.75" customHeight="1" spans="1:10">
      <c r="A985" s="167"/>
      <c r="B985" s="167"/>
      <c r="C985" s="22" t="s">
        <v>564</v>
      </c>
      <c r="D985" s="22" t="s">
        <v>571</v>
      </c>
      <c r="E985" s="29" t="s">
        <v>1976</v>
      </c>
      <c r="F985" s="22" t="s">
        <v>542</v>
      </c>
      <c r="G985" s="29" t="s">
        <v>796</v>
      </c>
      <c r="H985" s="22" t="s">
        <v>568</v>
      </c>
      <c r="I985" s="22" t="s">
        <v>569</v>
      </c>
      <c r="J985" s="29" t="s">
        <v>1976</v>
      </c>
    </row>
    <row r="986" ht="42.75" customHeight="1" spans="1:10">
      <c r="A986" s="168"/>
      <c r="B986" s="168"/>
      <c r="C986" s="22" t="s">
        <v>574</v>
      </c>
      <c r="D986" s="22" t="s">
        <v>575</v>
      </c>
      <c r="E986" s="29" t="s">
        <v>640</v>
      </c>
      <c r="F986" s="22" t="s">
        <v>577</v>
      </c>
      <c r="G986" s="29" t="s">
        <v>641</v>
      </c>
      <c r="H986" s="22" t="s">
        <v>553</v>
      </c>
      <c r="I986" s="22" t="s">
        <v>544</v>
      </c>
      <c r="J986" s="29" t="s">
        <v>640</v>
      </c>
    </row>
    <row r="987" ht="42.75" customHeight="1" spans="1:10">
      <c r="A987" s="166" t="s">
        <v>1977</v>
      </c>
      <c r="B987" s="166" t="s">
        <v>1978</v>
      </c>
      <c r="C987" s="22" t="s">
        <v>539</v>
      </c>
      <c r="D987" s="22" t="s">
        <v>540</v>
      </c>
      <c r="E987" s="29" t="s">
        <v>1979</v>
      </c>
      <c r="F987" s="22" t="s">
        <v>542</v>
      </c>
      <c r="G987" s="29" t="s">
        <v>88</v>
      </c>
      <c r="H987" s="22" t="s">
        <v>1980</v>
      </c>
      <c r="I987" s="22" t="s">
        <v>544</v>
      </c>
      <c r="J987" s="29" t="s">
        <v>1981</v>
      </c>
    </row>
    <row r="988" ht="42.75" customHeight="1" spans="1:10">
      <c r="A988" s="167"/>
      <c r="B988" s="167"/>
      <c r="C988" s="22" t="s">
        <v>539</v>
      </c>
      <c r="D988" s="22" t="s">
        <v>540</v>
      </c>
      <c r="E988" s="29" t="s">
        <v>1982</v>
      </c>
      <c r="F988" s="22" t="s">
        <v>542</v>
      </c>
      <c r="G988" s="29" t="s">
        <v>1071</v>
      </c>
      <c r="H988" s="22" t="s">
        <v>780</v>
      </c>
      <c r="I988" s="22" t="s">
        <v>544</v>
      </c>
      <c r="J988" s="29" t="s">
        <v>1983</v>
      </c>
    </row>
    <row r="989" ht="42.75" customHeight="1" spans="1:10">
      <c r="A989" s="167"/>
      <c r="B989" s="167"/>
      <c r="C989" s="22" t="s">
        <v>539</v>
      </c>
      <c r="D989" s="22" t="s">
        <v>550</v>
      </c>
      <c r="E989" s="29" t="s">
        <v>930</v>
      </c>
      <c r="F989" s="22" t="s">
        <v>542</v>
      </c>
      <c r="G989" s="29" t="s">
        <v>552</v>
      </c>
      <c r="H989" s="22" t="s">
        <v>553</v>
      </c>
      <c r="I989" s="22" t="s">
        <v>544</v>
      </c>
      <c r="J989" s="29" t="s">
        <v>931</v>
      </c>
    </row>
    <row r="990" ht="42.75" customHeight="1" spans="1:10">
      <c r="A990" s="167"/>
      <c r="B990" s="167"/>
      <c r="C990" s="22" t="s">
        <v>539</v>
      </c>
      <c r="D990" s="22" t="s">
        <v>556</v>
      </c>
      <c r="E990" s="29" t="s">
        <v>956</v>
      </c>
      <c r="F990" s="22" t="s">
        <v>577</v>
      </c>
      <c r="G990" s="29" t="s">
        <v>1984</v>
      </c>
      <c r="H990" s="22" t="s">
        <v>573</v>
      </c>
      <c r="I990" s="22" t="s">
        <v>544</v>
      </c>
      <c r="J990" s="29" t="s">
        <v>558</v>
      </c>
    </row>
    <row r="991" ht="42.75" customHeight="1" spans="1:10">
      <c r="A991" s="167"/>
      <c r="B991" s="167"/>
      <c r="C991" s="22" t="s">
        <v>539</v>
      </c>
      <c r="D991" s="22" t="s">
        <v>556</v>
      </c>
      <c r="E991" s="29" t="s">
        <v>1985</v>
      </c>
      <c r="F991" s="22" t="s">
        <v>577</v>
      </c>
      <c r="G991" s="29" t="s">
        <v>829</v>
      </c>
      <c r="H991" s="22" t="s">
        <v>1986</v>
      </c>
      <c r="I991" s="22" t="s">
        <v>544</v>
      </c>
      <c r="J991" s="29" t="s">
        <v>558</v>
      </c>
    </row>
    <row r="992" ht="42.75" customHeight="1" spans="1:10">
      <c r="A992" s="167"/>
      <c r="B992" s="167"/>
      <c r="C992" s="22" t="s">
        <v>539</v>
      </c>
      <c r="D992" s="22" t="s">
        <v>540</v>
      </c>
      <c r="E992" s="29" t="s">
        <v>560</v>
      </c>
      <c r="F992" s="22" t="s">
        <v>542</v>
      </c>
      <c r="G992" s="29" t="s">
        <v>602</v>
      </c>
      <c r="H992" s="22" t="s">
        <v>562</v>
      </c>
      <c r="I992" s="22" t="s">
        <v>544</v>
      </c>
      <c r="J992" s="29" t="s">
        <v>563</v>
      </c>
    </row>
    <row r="993" ht="42.75" customHeight="1" spans="1:10">
      <c r="A993" s="167"/>
      <c r="B993" s="167"/>
      <c r="C993" s="22" t="s">
        <v>564</v>
      </c>
      <c r="D993" s="22" t="s">
        <v>565</v>
      </c>
      <c r="E993" s="29" t="s">
        <v>1987</v>
      </c>
      <c r="F993" s="22" t="s">
        <v>542</v>
      </c>
      <c r="G993" s="29" t="s">
        <v>673</v>
      </c>
      <c r="H993" s="22" t="s">
        <v>568</v>
      </c>
      <c r="I993" s="22" t="s">
        <v>569</v>
      </c>
      <c r="J993" s="29" t="s">
        <v>1987</v>
      </c>
    </row>
    <row r="994" ht="42.75" customHeight="1" spans="1:10">
      <c r="A994" s="167"/>
      <c r="B994" s="167"/>
      <c r="C994" s="22" t="s">
        <v>564</v>
      </c>
      <c r="D994" s="22" t="s">
        <v>571</v>
      </c>
      <c r="E994" s="29" t="s">
        <v>1988</v>
      </c>
      <c r="F994" s="22" t="s">
        <v>542</v>
      </c>
      <c r="G994" s="29" t="s">
        <v>97</v>
      </c>
      <c r="H994" s="22" t="s">
        <v>573</v>
      </c>
      <c r="I994" s="22" t="s">
        <v>544</v>
      </c>
      <c r="J994" s="29" t="s">
        <v>1989</v>
      </c>
    </row>
    <row r="995" ht="42.75" customHeight="1" spans="1:10">
      <c r="A995" s="168"/>
      <c r="B995" s="168"/>
      <c r="C995" s="22" t="s">
        <v>574</v>
      </c>
      <c r="D995" s="22" t="s">
        <v>575</v>
      </c>
      <c r="E995" s="29" t="s">
        <v>622</v>
      </c>
      <c r="F995" s="22" t="s">
        <v>577</v>
      </c>
      <c r="G995" s="29" t="s">
        <v>725</v>
      </c>
      <c r="H995" s="22" t="s">
        <v>553</v>
      </c>
      <c r="I995" s="22" t="s">
        <v>544</v>
      </c>
      <c r="J995" s="29" t="s">
        <v>838</v>
      </c>
    </row>
    <row r="996" ht="42.75" customHeight="1" spans="1:10">
      <c r="A996" s="166" t="s">
        <v>1990</v>
      </c>
      <c r="B996" s="166" t="s">
        <v>1991</v>
      </c>
      <c r="C996" s="22" t="s">
        <v>539</v>
      </c>
      <c r="D996" s="22" t="s">
        <v>540</v>
      </c>
      <c r="E996" s="29" t="s">
        <v>1992</v>
      </c>
      <c r="F996" s="22" t="s">
        <v>542</v>
      </c>
      <c r="G996" s="29" t="s">
        <v>1993</v>
      </c>
      <c r="H996" s="22" t="s">
        <v>780</v>
      </c>
      <c r="I996" s="22" t="s">
        <v>544</v>
      </c>
      <c r="J996" s="29" t="s">
        <v>1994</v>
      </c>
    </row>
    <row r="997" ht="42.75" customHeight="1" spans="1:10">
      <c r="A997" s="167"/>
      <c r="B997" s="167"/>
      <c r="C997" s="22" t="s">
        <v>539</v>
      </c>
      <c r="D997" s="22" t="s">
        <v>540</v>
      </c>
      <c r="E997" s="29" t="s">
        <v>1082</v>
      </c>
      <c r="F997" s="22" t="s">
        <v>542</v>
      </c>
      <c r="G997" s="29" t="s">
        <v>1995</v>
      </c>
      <c r="H997" s="22" t="s">
        <v>584</v>
      </c>
      <c r="I997" s="22" t="s">
        <v>544</v>
      </c>
      <c r="J997" s="29" t="s">
        <v>1996</v>
      </c>
    </row>
    <row r="998" ht="42.75" customHeight="1" spans="1:10">
      <c r="A998" s="167"/>
      <c r="B998" s="167"/>
      <c r="C998" s="22" t="s">
        <v>539</v>
      </c>
      <c r="D998" s="22" t="s">
        <v>550</v>
      </c>
      <c r="E998" s="29" t="s">
        <v>1959</v>
      </c>
      <c r="F998" s="22" t="s">
        <v>577</v>
      </c>
      <c r="G998" s="29" t="s">
        <v>846</v>
      </c>
      <c r="H998" s="22" t="s">
        <v>553</v>
      </c>
      <c r="I998" s="22" t="s">
        <v>544</v>
      </c>
      <c r="J998" s="29" t="s">
        <v>1959</v>
      </c>
    </row>
    <row r="999" ht="42.75" customHeight="1" spans="1:10">
      <c r="A999" s="167"/>
      <c r="B999" s="167"/>
      <c r="C999" s="22" t="s">
        <v>539</v>
      </c>
      <c r="D999" s="22" t="s">
        <v>550</v>
      </c>
      <c r="E999" s="29" t="s">
        <v>885</v>
      </c>
      <c r="F999" s="22" t="s">
        <v>542</v>
      </c>
      <c r="G999" s="29" t="s">
        <v>552</v>
      </c>
      <c r="H999" s="22" t="s">
        <v>553</v>
      </c>
      <c r="I999" s="22" t="s">
        <v>544</v>
      </c>
      <c r="J999" s="29" t="s">
        <v>885</v>
      </c>
    </row>
    <row r="1000" ht="42.75" customHeight="1" spans="1:10">
      <c r="A1000" s="167"/>
      <c r="B1000" s="167"/>
      <c r="C1000" s="22" t="s">
        <v>539</v>
      </c>
      <c r="D1000" s="22" t="s">
        <v>556</v>
      </c>
      <c r="E1000" s="29" t="s">
        <v>1997</v>
      </c>
      <c r="F1000" s="22" t="s">
        <v>542</v>
      </c>
      <c r="G1000" s="29" t="s">
        <v>552</v>
      </c>
      <c r="H1000" s="22" t="s">
        <v>553</v>
      </c>
      <c r="I1000" s="22" t="s">
        <v>544</v>
      </c>
      <c r="J1000" s="29" t="s">
        <v>558</v>
      </c>
    </row>
    <row r="1001" ht="42.75" customHeight="1" spans="1:10">
      <c r="A1001" s="167"/>
      <c r="B1001" s="167"/>
      <c r="C1001" s="22" t="s">
        <v>539</v>
      </c>
      <c r="D1001" s="22" t="s">
        <v>559</v>
      </c>
      <c r="E1001" s="29" t="s">
        <v>560</v>
      </c>
      <c r="F1001" s="22" t="s">
        <v>542</v>
      </c>
      <c r="G1001" s="29" t="s">
        <v>1998</v>
      </c>
      <c r="H1001" s="22" t="s">
        <v>562</v>
      </c>
      <c r="I1001" s="22" t="s">
        <v>544</v>
      </c>
      <c r="J1001" s="29" t="s">
        <v>563</v>
      </c>
    </row>
    <row r="1002" ht="42.75" customHeight="1" spans="1:10">
      <c r="A1002" s="167"/>
      <c r="B1002" s="167"/>
      <c r="C1002" s="22" t="s">
        <v>564</v>
      </c>
      <c r="D1002" s="22" t="s">
        <v>565</v>
      </c>
      <c r="E1002" s="29" t="s">
        <v>1311</v>
      </c>
      <c r="F1002" s="22" t="s">
        <v>542</v>
      </c>
      <c r="G1002" s="29" t="s">
        <v>750</v>
      </c>
      <c r="H1002" s="22" t="s">
        <v>568</v>
      </c>
      <c r="I1002" s="22" t="s">
        <v>569</v>
      </c>
      <c r="J1002" s="29" t="s">
        <v>1311</v>
      </c>
    </row>
    <row r="1003" ht="42.75" customHeight="1" spans="1:10">
      <c r="A1003" s="167"/>
      <c r="B1003" s="167"/>
      <c r="C1003" s="22" t="s">
        <v>564</v>
      </c>
      <c r="D1003" s="22" t="s">
        <v>565</v>
      </c>
      <c r="E1003" s="29" t="s">
        <v>906</v>
      </c>
      <c r="F1003" s="22" t="s">
        <v>542</v>
      </c>
      <c r="G1003" s="29" t="s">
        <v>773</v>
      </c>
      <c r="H1003" s="22" t="s">
        <v>568</v>
      </c>
      <c r="I1003" s="22" t="s">
        <v>569</v>
      </c>
      <c r="J1003" s="29" t="s">
        <v>906</v>
      </c>
    </row>
    <row r="1004" ht="42.75" customHeight="1" spans="1:10">
      <c r="A1004" s="167"/>
      <c r="B1004" s="167"/>
      <c r="C1004" s="22" t="s">
        <v>564</v>
      </c>
      <c r="D1004" s="22" t="s">
        <v>613</v>
      </c>
      <c r="E1004" s="29" t="s">
        <v>1999</v>
      </c>
      <c r="F1004" s="22" t="s">
        <v>542</v>
      </c>
      <c r="G1004" s="29" t="s">
        <v>891</v>
      </c>
      <c r="H1004" s="22" t="s">
        <v>568</v>
      </c>
      <c r="I1004" s="22" t="s">
        <v>569</v>
      </c>
      <c r="J1004" s="29" t="s">
        <v>1999</v>
      </c>
    </row>
    <row r="1005" ht="42.75" customHeight="1" spans="1:10">
      <c r="A1005" s="167"/>
      <c r="B1005" s="167"/>
      <c r="C1005" s="22" t="s">
        <v>564</v>
      </c>
      <c r="D1005" s="22" t="s">
        <v>571</v>
      </c>
      <c r="E1005" s="29" t="s">
        <v>2000</v>
      </c>
      <c r="F1005" s="22" t="s">
        <v>542</v>
      </c>
      <c r="G1005" s="29" t="s">
        <v>1314</v>
      </c>
      <c r="H1005" s="22" t="s">
        <v>568</v>
      </c>
      <c r="I1005" s="22" t="s">
        <v>569</v>
      </c>
      <c r="J1005" s="29" t="s">
        <v>2000</v>
      </c>
    </row>
    <row r="1006" ht="42.75" customHeight="1" spans="1:10">
      <c r="A1006" s="168"/>
      <c r="B1006" s="168"/>
      <c r="C1006" s="22" t="s">
        <v>574</v>
      </c>
      <c r="D1006" s="22" t="s">
        <v>575</v>
      </c>
      <c r="E1006" s="29" t="s">
        <v>640</v>
      </c>
      <c r="F1006" s="22" t="s">
        <v>577</v>
      </c>
      <c r="G1006" s="29" t="s">
        <v>641</v>
      </c>
      <c r="H1006" s="22" t="s">
        <v>553</v>
      </c>
      <c r="I1006" s="22" t="s">
        <v>544</v>
      </c>
      <c r="J1006" s="29" t="s">
        <v>640</v>
      </c>
    </row>
    <row r="1007" ht="42.75" customHeight="1" spans="1:10">
      <c r="A1007" s="166" t="s">
        <v>2001</v>
      </c>
      <c r="B1007" s="166" t="s">
        <v>2002</v>
      </c>
      <c r="C1007" s="22" t="s">
        <v>539</v>
      </c>
      <c r="D1007" s="22" t="s">
        <v>540</v>
      </c>
      <c r="E1007" s="29" t="s">
        <v>2003</v>
      </c>
      <c r="F1007" s="22" t="s">
        <v>542</v>
      </c>
      <c r="G1007" s="29" t="s">
        <v>2004</v>
      </c>
      <c r="H1007" s="22" t="s">
        <v>780</v>
      </c>
      <c r="I1007" s="22" t="s">
        <v>544</v>
      </c>
      <c r="J1007" s="29" t="s">
        <v>2003</v>
      </c>
    </row>
    <row r="1008" ht="42.75" customHeight="1" spans="1:10">
      <c r="A1008" s="167"/>
      <c r="B1008" s="167"/>
      <c r="C1008" s="22" t="s">
        <v>539</v>
      </c>
      <c r="D1008" s="22" t="s">
        <v>540</v>
      </c>
      <c r="E1008" s="29" t="s">
        <v>2005</v>
      </c>
      <c r="F1008" s="22" t="s">
        <v>542</v>
      </c>
      <c r="G1008" s="29" t="s">
        <v>729</v>
      </c>
      <c r="H1008" s="22" t="s">
        <v>543</v>
      </c>
      <c r="I1008" s="22" t="s">
        <v>544</v>
      </c>
      <c r="J1008" s="29" t="s">
        <v>2005</v>
      </c>
    </row>
    <row r="1009" ht="42.75" customHeight="1" spans="1:10">
      <c r="A1009" s="167"/>
      <c r="B1009" s="167"/>
      <c r="C1009" s="22" t="s">
        <v>539</v>
      </c>
      <c r="D1009" s="22" t="s">
        <v>550</v>
      </c>
      <c r="E1009" s="29" t="s">
        <v>930</v>
      </c>
      <c r="F1009" s="22" t="s">
        <v>542</v>
      </c>
      <c r="G1009" s="29" t="s">
        <v>552</v>
      </c>
      <c r="H1009" s="22" t="s">
        <v>553</v>
      </c>
      <c r="I1009" s="22" t="s">
        <v>544</v>
      </c>
      <c r="J1009" s="29" t="s">
        <v>2006</v>
      </c>
    </row>
    <row r="1010" ht="42.75" customHeight="1" spans="1:10">
      <c r="A1010" s="167"/>
      <c r="B1010" s="167"/>
      <c r="C1010" s="22" t="s">
        <v>539</v>
      </c>
      <c r="D1010" s="22" t="s">
        <v>556</v>
      </c>
      <c r="E1010" s="29" t="s">
        <v>956</v>
      </c>
      <c r="F1010" s="22" t="s">
        <v>542</v>
      </c>
      <c r="G1010" s="29" t="s">
        <v>552</v>
      </c>
      <c r="H1010" s="22" t="s">
        <v>553</v>
      </c>
      <c r="I1010" s="22" t="s">
        <v>544</v>
      </c>
      <c r="J1010" s="29" t="s">
        <v>1111</v>
      </c>
    </row>
    <row r="1011" ht="42.75" customHeight="1" spans="1:10">
      <c r="A1011" s="167"/>
      <c r="B1011" s="167"/>
      <c r="C1011" s="22" t="s">
        <v>539</v>
      </c>
      <c r="D1011" s="22" t="s">
        <v>540</v>
      </c>
      <c r="E1011" s="29" t="s">
        <v>560</v>
      </c>
      <c r="F1011" s="22" t="s">
        <v>542</v>
      </c>
      <c r="G1011" s="29" t="s">
        <v>1130</v>
      </c>
      <c r="H1011" s="22" t="s">
        <v>562</v>
      </c>
      <c r="I1011" s="22" t="s">
        <v>544</v>
      </c>
      <c r="J1011" s="29" t="s">
        <v>2007</v>
      </c>
    </row>
    <row r="1012" ht="42.75" customHeight="1" spans="1:10">
      <c r="A1012" s="167"/>
      <c r="B1012" s="167"/>
      <c r="C1012" s="22" t="s">
        <v>564</v>
      </c>
      <c r="D1012" s="22" t="s">
        <v>565</v>
      </c>
      <c r="E1012" s="29" t="s">
        <v>2008</v>
      </c>
      <c r="F1012" s="22" t="s">
        <v>542</v>
      </c>
      <c r="G1012" s="29" t="s">
        <v>2008</v>
      </c>
      <c r="H1012" s="22" t="s">
        <v>568</v>
      </c>
      <c r="I1012" s="22" t="s">
        <v>569</v>
      </c>
      <c r="J1012" s="29" t="s">
        <v>2008</v>
      </c>
    </row>
    <row r="1013" ht="42.75" customHeight="1" spans="1:10">
      <c r="A1013" s="167"/>
      <c r="B1013" s="167"/>
      <c r="C1013" s="22" t="s">
        <v>564</v>
      </c>
      <c r="D1013" s="22" t="s">
        <v>571</v>
      </c>
      <c r="E1013" s="29" t="s">
        <v>1988</v>
      </c>
      <c r="F1013" s="22" t="s">
        <v>542</v>
      </c>
      <c r="G1013" s="29" t="s">
        <v>97</v>
      </c>
      <c r="H1013" s="22" t="s">
        <v>573</v>
      </c>
      <c r="I1013" s="22" t="s">
        <v>544</v>
      </c>
      <c r="J1013" s="29" t="s">
        <v>1989</v>
      </c>
    </row>
    <row r="1014" ht="42.75" customHeight="1" spans="1:10">
      <c r="A1014" s="168"/>
      <c r="B1014" s="168"/>
      <c r="C1014" s="22" t="s">
        <v>574</v>
      </c>
      <c r="D1014" s="22" t="s">
        <v>575</v>
      </c>
      <c r="E1014" s="29" t="s">
        <v>622</v>
      </c>
      <c r="F1014" s="22" t="s">
        <v>577</v>
      </c>
      <c r="G1014" s="29" t="s">
        <v>578</v>
      </c>
      <c r="H1014" s="22" t="s">
        <v>553</v>
      </c>
      <c r="I1014" s="22" t="s">
        <v>544</v>
      </c>
      <c r="J1014" s="29" t="s">
        <v>838</v>
      </c>
    </row>
    <row r="1015" ht="42.75" customHeight="1" spans="1:10">
      <c r="A1015" s="166" t="s">
        <v>2009</v>
      </c>
      <c r="B1015" s="166" t="s">
        <v>2010</v>
      </c>
      <c r="C1015" s="22" t="s">
        <v>539</v>
      </c>
      <c r="D1015" s="22" t="s">
        <v>540</v>
      </c>
      <c r="E1015" s="29" t="s">
        <v>2011</v>
      </c>
      <c r="F1015" s="22" t="s">
        <v>542</v>
      </c>
      <c r="G1015" s="29" t="s">
        <v>2012</v>
      </c>
      <c r="H1015" s="22" t="s">
        <v>584</v>
      </c>
      <c r="I1015" s="22" t="s">
        <v>544</v>
      </c>
      <c r="J1015" s="29" t="s">
        <v>2011</v>
      </c>
    </row>
    <row r="1016" ht="42.75" customHeight="1" spans="1:10">
      <c r="A1016" s="167"/>
      <c r="B1016" s="167"/>
      <c r="C1016" s="22" t="s">
        <v>539</v>
      </c>
      <c r="D1016" s="22" t="s">
        <v>540</v>
      </c>
      <c r="E1016" s="29" t="s">
        <v>2013</v>
      </c>
      <c r="F1016" s="22" t="s">
        <v>542</v>
      </c>
      <c r="G1016" s="29" t="s">
        <v>2014</v>
      </c>
      <c r="H1016" s="22" t="s">
        <v>584</v>
      </c>
      <c r="I1016" s="22" t="s">
        <v>544</v>
      </c>
      <c r="J1016" s="29" t="s">
        <v>2015</v>
      </c>
    </row>
    <row r="1017" ht="42.75" customHeight="1" spans="1:10">
      <c r="A1017" s="167"/>
      <c r="B1017" s="167"/>
      <c r="C1017" s="22" t="s">
        <v>539</v>
      </c>
      <c r="D1017" s="22" t="s">
        <v>540</v>
      </c>
      <c r="E1017" s="29" t="s">
        <v>2016</v>
      </c>
      <c r="F1017" s="22" t="s">
        <v>542</v>
      </c>
      <c r="G1017" s="29" t="s">
        <v>2017</v>
      </c>
      <c r="H1017" s="22" t="s">
        <v>986</v>
      </c>
      <c r="I1017" s="22" t="s">
        <v>544</v>
      </c>
      <c r="J1017" s="29" t="s">
        <v>2016</v>
      </c>
    </row>
    <row r="1018" ht="42.75" customHeight="1" spans="1:10">
      <c r="A1018" s="167"/>
      <c r="B1018" s="167"/>
      <c r="C1018" s="22" t="s">
        <v>539</v>
      </c>
      <c r="D1018" s="22" t="s">
        <v>550</v>
      </c>
      <c r="E1018" s="29" t="s">
        <v>2018</v>
      </c>
      <c r="F1018" s="22" t="s">
        <v>577</v>
      </c>
      <c r="G1018" s="29" t="s">
        <v>846</v>
      </c>
      <c r="H1018" s="22" t="s">
        <v>553</v>
      </c>
      <c r="I1018" s="22" t="s">
        <v>544</v>
      </c>
      <c r="J1018" s="29" t="s">
        <v>2018</v>
      </c>
    </row>
    <row r="1019" ht="42.75" customHeight="1" spans="1:10">
      <c r="A1019" s="167"/>
      <c r="B1019" s="167"/>
      <c r="C1019" s="22" t="s">
        <v>539</v>
      </c>
      <c r="D1019" s="22" t="s">
        <v>550</v>
      </c>
      <c r="E1019" s="29" t="s">
        <v>2019</v>
      </c>
      <c r="F1019" s="22" t="s">
        <v>577</v>
      </c>
      <c r="G1019" s="29" t="s">
        <v>846</v>
      </c>
      <c r="H1019" s="22" t="s">
        <v>553</v>
      </c>
      <c r="I1019" s="22" t="s">
        <v>544</v>
      </c>
      <c r="J1019" s="29" t="s">
        <v>2019</v>
      </c>
    </row>
    <row r="1020" ht="42.75" customHeight="1" spans="1:10">
      <c r="A1020" s="167"/>
      <c r="B1020" s="167"/>
      <c r="C1020" s="22" t="s">
        <v>539</v>
      </c>
      <c r="D1020" s="22" t="s">
        <v>556</v>
      </c>
      <c r="E1020" s="29" t="s">
        <v>2020</v>
      </c>
      <c r="F1020" s="22" t="s">
        <v>542</v>
      </c>
      <c r="G1020" s="29" t="s">
        <v>552</v>
      </c>
      <c r="H1020" s="22" t="s">
        <v>553</v>
      </c>
      <c r="I1020" s="22" t="s">
        <v>544</v>
      </c>
      <c r="J1020" s="29" t="s">
        <v>558</v>
      </c>
    </row>
    <row r="1021" ht="42.75" customHeight="1" spans="1:10">
      <c r="A1021" s="167"/>
      <c r="B1021" s="167"/>
      <c r="C1021" s="22" t="s">
        <v>539</v>
      </c>
      <c r="D1021" s="22" t="s">
        <v>556</v>
      </c>
      <c r="E1021" s="29" t="s">
        <v>2021</v>
      </c>
      <c r="F1021" s="22" t="s">
        <v>542</v>
      </c>
      <c r="G1021" s="29" t="s">
        <v>552</v>
      </c>
      <c r="H1021" s="22" t="s">
        <v>553</v>
      </c>
      <c r="I1021" s="22" t="s">
        <v>544</v>
      </c>
      <c r="J1021" s="29" t="s">
        <v>558</v>
      </c>
    </row>
    <row r="1022" ht="42.75" customHeight="1" spans="1:10">
      <c r="A1022" s="167"/>
      <c r="B1022" s="167"/>
      <c r="C1022" s="22" t="s">
        <v>539</v>
      </c>
      <c r="D1022" s="22" t="s">
        <v>540</v>
      </c>
      <c r="E1022" s="29" t="s">
        <v>560</v>
      </c>
      <c r="F1022" s="22" t="s">
        <v>542</v>
      </c>
      <c r="G1022" s="29" t="s">
        <v>920</v>
      </c>
      <c r="H1022" s="22" t="s">
        <v>562</v>
      </c>
      <c r="I1022" s="22" t="s">
        <v>544</v>
      </c>
      <c r="J1022" s="29" t="s">
        <v>558</v>
      </c>
    </row>
    <row r="1023" ht="42.75" customHeight="1" spans="1:10">
      <c r="A1023" s="167"/>
      <c r="B1023" s="167"/>
      <c r="C1023" s="22" t="s">
        <v>564</v>
      </c>
      <c r="D1023" s="22" t="s">
        <v>565</v>
      </c>
      <c r="E1023" s="29" t="s">
        <v>1311</v>
      </c>
      <c r="F1023" s="22" t="s">
        <v>542</v>
      </c>
      <c r="G1023" s="29" t="s">
        <v>750</v>
      </c>
      <c r="H1023" s="22" t="s">
        <v>568</v>
      </c>
      <c r="I1023" s="22" t="s">
        <v>569</v>
      </c>
      <c r="J1023" s="29" t="s">
        <v>1311</v>
      </c>
    </row>
    <row r="1024" ht="42.75" customHeight="1" spans="1:10">
      <c r="A1024" s="167"/>
      <c r="B1024" s="167"/>
      <c r="C1024" s="22" t="s">
        <v>564</v>
      </c>
      <c r="D1024" s="22" t="s">
        <v>565</v>
      </c>
      <c r="E1024" s="29" t="s">
        <v>906</v>
      </c>
      <c r="F1024" s="22" t="s">
        <v>542</v>
      </c>
      <c r="G1024" s="29" t="s">
        <v>773</v>
      </c>
      <c r="H1024" s="22" t="s">
        <v>568</v>
      </c>
      <c r="I1024" s="22" t="s">
        <v>569</v>
      </c>
      <c r="J1024" s="29" t="s">
        <v>906</v>
      </c>
    </row>
    <row r="1025" ht="42.75" customHeight="1" spans="1:10">
      <c r="A1025" s="167"/>
      <c r="B1025" s="167"/>
      <c r="C1025" s="22" t="s">
        <v>564</v>
      </c>
      <c r="D1025" s="22" t="s">
        <v>613</v>
      </c>
      <c r="E1025" s="29" t="s">
        <v>2022</v>
      </c>
      <c r="F1025" s="22" t="s">
        <v>542</v>
      </c>
      <c r="G1025" s="29" t="s">
        <v>1159</v>
      </c>
      <c r="H1025" s="22" t="s">
        <v>568</v>
      </c>
      <c r="I1025" s="22" t="s">
        <v>569</v>
      </c>
      <c r="J1025" s="29" t="s">
        <v>2022</v>
      </c>
    </row>
    <row r="1026" ht="42.75" customHeight="1" spans="1:10">
      <c r="A1026" s="167"/>
      <c r="B1026" s="167"/>
      <c r="C1026" s="22" t="s">
        <v>564</v>
      </c>
      <c r="D1026" s="22" t="s">
        <v>571</v>
      </c>
      <c r="E1026" s="29" t="s">
        <v>2023</v>
      </c>
      <c r="F1026" s="22" t="s">
        <v>542</v>
      </c>
      <c r="G1026" s="29" t="s">
        <v>1314</v>
      </c>
      <c r="H1026" s="22" t="s">
        <v>568</v>
      </c>
      <c r="I1026" s="22" t="s">
        <v>569</v>
      </c>
      <c r="J1026" s="29" t="s">
        <v>2023</v>
      </c>
    </row>
    <row r="1027" ht="42.75" customHeight="1" spans="1:10">
      <c r="A1027" s="168"/>
      <c r="B1027" s="168"/>
      <c r="C1027" s="22" t="s">
        <v>574</v>
      </c>
      <c r="D1027" s="22" t="s">
        <v>575</v>
      </c>
      <c r="E1027" s="29" t="s">
        <v>640</v>
      </c>
      <c r="F1027" s="22" t="s">
        <v>577</v>
      </c>
      <c r="G1027" s="29" t="s">
        <v>578</v>
      </c>
      <c r="H1027" s="22" t="s">
        <v>553</v>
      </c>
      <c r="I1027" s="22" t="s">
        <v>544</v>
      </c>
      <c r="J1027" s="29" t="s">
        <v>640</v>
      </c>
    </row>
    <row r="1028" ht="42.75" customHeight="1" spans="1:10">
      <c r="A1028" s="166" t="s">
        <v>2024</v>
      </c>
      <c r="B1028" s="166" t="s">
        <v>2025</v>
      </c>
      <c r="C1028" s="22" t="s">
        <v>539</v>
      </c>
      <c r="D1028" s="22" t="s">
        <v>540</v>
      </c>
      <c r="E1028" s="29" t="s">
        <v>2026</v>
      </c>
      <c r="F1028" s="22" t="s">
        <v>542</v>
      </c>
      <c r="G1028" s="29" t="s">
        <v>89</v>
      </c>
      <c r="H1028" s="22" t="s">
        <v>1167</v>
      </c>
      <c r="I1028" s="22" t="s">
        <v>544</v>
      </c>
      <c r="J1028" s="29" t="s">
        <v>2027</v>
      </c>
    </row>
    <row r="1029" ht="42.75" customHeight="1" spans="1:10">
      <c r="A1029" s="167"/>
      <c r="B1029" s="167"/>
      <c r="C1029" s="22" t="s">
        <v>539</v>
      </c>
      <c r="D1029" s="22" t="s">
        <v>550</v>
      </c>
      <c r="E1029" s="29" t="s">
        <v>2028</v>
      </c>
      <c r="F1029" s="22" t="s">
        <v>542</v>
      </c>
      <c r="G1029" s="29" t="s">
        <v>552</v>
      </c>
      <c r="H1029" s="22" t="s">
        <v>553</v>
      </c>
      <c r="I1029" s="22" t="s">
        <v>544</v>
      </c>
      <c r="J1029" s="29" t="s">
        <v>2029</v>
      </c>
    </row>
    <row r="1030" ht="42.75" customHeight="1" spans="1:10">
      <c r="A1030" s="167"/>
      <c r="B1030" s="167"/>
      <c r="C1030" s="22" t="s">
        <v>539</v>
      </c>
      <c r="D1030" s="22" t="s">
        <v>556</v>
      </c>
      <c r="E1030" s="29" t="s">
        <v>956</v>
      </c>
      <c r="F1030" s="22" t="s">
        <v>542</v>
      </c>
      <c r="G1030" s="29" t="s">
        <v>552</v>
      </c>
      <c r="H1030" s="22" t="s">
        <v>553</v>
      </c>
      <c r="I1030" s="22" t="s">
        <v>544</v>
      </c>
      <c r="J1030" s="29" t="s">
        <v>558</v>
      </c>
    </row>
    <row r="1031" ht="42.75" customHeight="1" spans="1:10">
      <c r="A1031" s="167"/>
      <c r="B1031" s="167"/>
      <c r="C1031" s="22" t="s">
        <v>539</v>
      </c>
      <c r="D1031" s="22" t="s">
        <v>540</v>
      </c>
      <c r="E1031" s="29" t="s">
        <v>560</v>
      </c>
      <c r="F1031" s="22" t="s">
        <v>542</v>
      </c>
      <c r="G1031" s="29" t="s">
        <v>2030</v>
      </c>
      <c r="H1031" s="22" t="s">
        <v>562</v>
      </c>
      <c r="I1031" s="22" t="s">
        <v>544</v>
      </c>
      <c r="J1031" s="29" t="s">
        <v>653</v>
      </c>
    </row>
    <row r="1032" ht="42.75" customHeight="1" spans="1:10">
      <c r="A1032" s="167"/>
      <c r="B1032" s="167"/>
      <c r="C1032" s="22" t="s">
        <v>564</v>
      </c>
      <c r="D1032" s="22" t="s">
        <v>565</v>
      </c>
      <c r="E1032" s="29" t="s">
        <v>2031</v>
      </c>
      <c r="F1032" s="22" t="s">
        <v>542</v>
      </c>
      <c r="G1032" s="29" t="s">
        <v>567</v>
      </c>
      <c r="H1032" s="22" t="s">
        <v>568</v>
      </c>
      <c r="I1032" s="22" t="s">
        <v>569</v>
      </c>
      <c r="J1032" s="29" t="s">
        <v>2031</v>
      </c>
    </row>
    <row r="1033" ht="42.75" customHeight="1" spans="1:10">
      <c r="A1033" s="167"/>
      <c r="B1033" s="167"/>
      <c r="C1033" s="22" t="s">
        <v>564</v>
      </c>
      <c r="D1033" s="22" t="s">
        <v>571</v>
      </c>
      <c r="E1033" s="29" t="s">
        <v>2032</v>
      </c>
      <c r="F1033" s="22" t="s">
        <v>542</v>
      </c>
      <c r="G1033" s="29" t="s">
        <v>2033</v>
      </c>
      <c r="H1033" s="22" t="s">
        <v>568</v>
      </c>
      <c r="I1033" s="22" t="s">
        <v>569</v>
      </c>
      <c r="J1033" s="29" t="s">
        <v>2032</v>
      </c>
    </row>
    <row r="1034" ht="42.75" customHeight="1" spans="1:10">
      <c r="A1034" s="168"/>
      <c r="B1034" s="168"/>
      <c r="C1034" s="22" t="s">
        <v>574</v>
      </c>
      <c r="D1034" s="22" t="s">
        <v>575</v>
      </c>
      <c r="E1034" s="29" t="s">
        <v>2034</v>
      </c>
      <c r="F1034" s="22" t="s">
        <v>577</v>
      </c>
      <c r="G1034" s="29" t="s">
        <v>641</v>
      </c>
      <c r="H1034" s="22" t="s">
        <v>553</v>
      </c>
      <c r="I1034" s="22" t="s">
        <v>544</v>
      </c>
      <c r="J1034" s="29" t="s">
        <v>2035</v>
      </c>
    </row>
    <row r="1035" ht="42.75" customHeight="1" spans="1:10">
      <c r="A1035" s="166" t="s">
        <v>2036</v>
      </c>
      <c r="B1035" s="166" t="s">
        <v>2037</v>
      </c>
      <c r="C1035" s="22" t="s">
        <v>539</v>
      </c>
      <c r="D1035" s="22" t="s">
        <v>540</v>
      </c>
      <c r="E1035" s="29" t="s">
        <v>2026</v>
      </c>
      <c r="F1035" s="22" t="s">
        <v>542</v>
      </c>
      <c r="G1035" s="29" t="s">
        <v>89</v>
      </c>
      <c r="H1035" s="22" t="s">
        <v>1167</v>
      </c>
      <c r="I1035" s="22" t="s">
        <v>544</v>
      </c>
      <c r="J1035" s="29" t="s">
        <v>2026</v>
      </c>
    </row>
    <row r="1036" ht="42.75" customHeight="1" spans="1:10">
      <c r="A1036" s="167"/>
      <c r="B1036" s="167"/>
      <c r="C1036" s="22" t="s">
        <v>539</v>
      </c>
      <c r="D1036" s="22" t="s">
        <v>550</v>
      </c>
      <c r="E1036" s="29" t="s">
        <v>955</v>
      </c>
      <c r="F1036" s="22" t="s">
        <v>542</v>
      </c>
      <c r="G1036" s="29" t="s">
        <v>552</v>
      </c>
      <c r="H1036" s="22" t="s">
        <v>553</v>
      </c>
      <c r="I1036" s="22" t="s">
        <v>544</v>
      </c>
      <c r="J1036" s="29" t="s">
        <v>955</v>
      </c>
    </row>
    <row r="1037" ht="42.75" customHeight="1" spans="1:10">
      <c r="A1037" s="167"/>
      <c r="B1037" s="167"/>
      <c r="C1037" s="22" t="s">
        <v>539</v>
      </c>
      <c r="D1037" s="22" t="s">
        <v>556</v>
      </c>
      <c r="E1037" s="29" t="s">
        <v>2038</v>
      </c>
      <c r="F1037" s="22" t="s">
        <v>542</v>
      </c>
      <c r="G1037" s="29" t="s">
        <v>552</v>
      </c>
      <c r="H1037" s="22" t="s">
        <v>553</v>
      </c>
      <c r="I1037" s="22" t="s">
        <v>544</v>
      </c>
      <c r="J1037" s="29" t="s">
        <v>558</v>
      </c>
    </row>
    <row r="1038" ht="42.75" customHeight="1" spans="1:10">
      <c r="A1038" s="167"/>
      <c r="B1038" s="167"/>
      <c r="C1038" s="22" t="s">
        <v>539</v>
      </c>
      <c r="D1038" s="22" t="s">
        <v>540</v>
      </c>
      <c r="E1038" s="29" t="s">
        <v>560</v>
      </c>
      <c r="F1038" s="22" t="s">
        <v>542</v>
      </c>
      <c r="G1038" s="29" t="s">
        <v>2039</v>
      </c>
      <c r="H1038" s="22" t="s">
        <v>562</v>
      </c>
      <c r="I1038" s="22" t="s">
        <v>544</v>
      </c>
      <c r="J1038" s="29" t="s">
        <v>653</v>
      </c>
    </row>
    <row r="1039" ht="42.75" customHeight="1" spans="1:10">
      <c r="A1039" s="167"/>
      <c r="B1039" s="167"/>
      <c r="C1039" s="22" t="s">
        <v>564</v>
      </c>
      <c r="D1039" s="22" t="s">
        <v>565</v>
      </c>
      <c r="E1039" s="29" t="s">
        <v>2031</v>
      </c>
      <c r="F1039" s="22" t="s">
        <v>542</v>
      </c>
      <c r="G1039" s="29" t="s">
        <v>567</v>
      </c>
      <c r="H1039" s="22" t="s">
        <v>568</v>
      </c>
      <c r="I1039" s="22" t="s">
        <v>569</v>
      </c>
      <c r="J1039" s="29" t="s">
        <v>2031</v>
      </c>
    </row>
    <row r="1040" ht="42.75" customHeight="1" spans="1:10">
      <c r="A1040" s="167"/>
      <c r="B1040" s="167"/>
      <c r="C1040" s="22" t="s">
        <v>564</v>
      </c>
      <c r="D1040" s="22" t="s">
        <v>571</v>
      </c>
      <c r="E1040" s="29" t="s">
        <v>2040</v>
      </c>
      <c r="F1040" s="22" t="s">
        <v>542</v>
      </c>
      <c r="G1040" s="29" t="s">
        <v>1433</v>
      </c>
      <c r="H1040" s="22" t="s">
        <v>568</v>
      </c>
      <c r="I1040" s="22" t="s">
        <v>569</v>
      </c>
      <c r="J1040" s="29" t="s">
        <v>2040</v>
      </c>
    </row>
    <row r="1041" ht="42.75" customHeight="1" spans="1:10">
      <c r="A1041" s="168"/>
      <c r="B1041" s="168"/>
      <c r="C1041" s="22" t="s">
        <v>574</v>
      </c>
      <c r="D1041" s="22" t="s">
        <v>575</v>
      </c>
      <c r="E1041" s="29" t="s">
        <v>640</v>
      </c>
      <c r="F1041" s="22" t="s">
        <v>577</v>
      </c>
      <c r="G1041" s="29" t="s">
        <v>641</v>
      </c>
      <c r="H1041" s="22" t="s">
        <v>553</v>
      </c>
      <c r="I1041" s="22" t="s">
        <v>544</v>
      </c>
      <c r="J1041" s="29" t="s">
        <v>678</v>
      </c>
    </row>
    <row r="1042" ht="42.75" customHeight="1" spans="1:10">
      <c r="A1042" s="166" t="s">
        <v>2041</v>
      </c>
      <c r="B1042" s="166" t="s">
        <v>2042</v>
      </c>
      <c r="C1042" s="22" t="s">
        <v>539</v>
      </c>
      <c r="D1042" s="22" t="s">
        <v>540</v>
      </c>
      <c r="E1042" s="29" t="s">
        <v>2043</v>
      </c>
      <c r="F1042" s="22" t="s">
        <v>542</v>
      </c>
      <c r="G1042" s="29" t="s">
        <v>2044</v>
      </c>
      <c r="H1042" s="22" t="s">
        <v>780</v>
      </c>
      <c r="I1042" s="22" t="s">
        <v>544</v>
      </c>
      <c r="J1042" s="29" t="s">
        <v>2043</v>
      </c>
    </row>
    <row r="1043" ht="42.75" customHeight="1" spans="1:10">
      <c r="A1043" s="167"/>
      <c r="B1043" s="167"/>
      <c r="C1043" s="22" t="s">
        <v>539</v>
      </c>
      <c r="D1043" s="22" t="s">
        <v>540</v>
      </c>
      <c r="E1043" s="29" t="s">
        <v>1082</v>
      </c>
      <c r="F1043" s="22" t="s">
        <v>542</v>
      </c>
      <c r="G1043" s="29" t="s">
        <v>1083</v>
      </c>
      <c r="H1043" s="22" t="s">
        <v>584</v>
      </c>
      <c r="I1043" s="22" t="s">
        <v>544</v>
      </c>
      <c r="J1043" s="29" t="s">
        <v>1084</v>
      </c>
    </row>
    <row r="1044" ht="42.75" customHeight="1" spans="1:10">
      <c r="A1044" s="167"/>
      <c r="B1044" s="167"/>
      <c r="C1044" s="22" t="s">
        <v>539</v>
      </c>
      <c r="D1044" s="22" t="s">
        <v>540</v>
      </c>
      <c r="E1044" s="29" t="s">
        <v>1873</v>
      </c>
      <c r="F1044" s="22" t="s">
        <v>542</v>
      </c>
      <c r="G1044" s="29" t="s">
        <v>2045</v>
      </c>
      <c r="H1044" s="22" t="s">
        <v>1308</v>
      </c>
      <c r="I1044" s="22" t="s">
        <v>544</v>
      </c>
      <c r="J1044" s="29" t="s">
        <v>2046</v>
      </c>
    </row>
    <row r="1045" ht="42.75" customHeight="1" spans="1:10">
      <c r="A1045" s="167"/>
      <c r="B1045" s="167"/>
      <c r="C1045" s="22" t="s">
        <v>539</v>
      </c>
      <c r="D1045" s="22" t="s">
        <v>550</v>
      </c>
      <c r="E1045" s="29" t="s">
        <v>1094</v>
      </c>
      <c r="F1045" s="22" t="s">
        <v>542</v>
      </c>
      <c r="G1045" s="29" t="s">
        <v>1094</v>
      </c>
      <c r="H1045" s="22" t="s">
        <v>568</v>
      </c>
      <c r="I1045" s="22" t="s">
        <v>569</v>
      </c>
      <c r="J1045" s="29" t="s">
        <v>1094</v>
      </c>
    </row>
    <row r="1046" ht="42.75" customHeight="1" spans="1:10">
      <c r="A1046" s="167"/>
      <c r="B1046" s="167"/>
      <c r="C1046" s="22" t="s">
        <v>539</v>
      </c>
      <c r="D1046" s="22" t="s">
        <v>550</v>
      </c>
      <c r="E1046" s="29" t="s">
        <v>1095</v>
      </c>
      <c r="F1046" s="22" t="s">
        <v>542</v>
      </c>
      <c r="G1046" s="29" t="s">
        <v>1506</v>
      </c>
      <c r="H1046" s="22" t="s">
        <v>553</v>
      </c>
      <c r="I1046" s="22" t="s">
        <v>544</v>
      </c>
      <c r="J1046" s="29" t="s">
        <v>2047</v>
      </c>
    </row>
    <row r="1047" ht="42.75" customHeight="1" spans="1:10">
      <c r="A1047" s="167"/>
      <c r="B1047" s="167"/>
      <c r="C1047" s="22" t="s">
        <v>539</v>
      </c>
      <c r="D1047" s="22" t="s">
        <v>550</v>
      </c>
      <c r="E1047" s="29" t="s">
        <v>886</v>
      </c>
      <c r="F1047" s="22" t="s">
        <v>542</v>
      </c>
      <c r="G1047" s="29" t="s">
        <v>1506</v>
      </c>
      <c r="H1047" s="22" t="s">
        <v>553</v>
      </c>
      <c r="I1047" s="22" t="s">
        <v>544</v>
      </c>
      <c r="J1047" s="29" t="s">
        <v>887</v>
      </c>
    </row>
    <row r="1048" ht="42.75" customHeight="1" spans="1:10">
      <c r="A1048" s="167"/>
      <c r="B1048" s="167"/>
      <c r="C1048" s="22" t="s">
        <v>539</v>
      </c>
      <c r="D1048" s="22" t="s">
        <v>556</v>
      </c>
      <c r="E1048" s="29" t="s">
        <v>2048</v>
      </c>
      <c r="F1048" s="22" t="s">
        <v>542</v>
      </c>
      <c r="G1048" s="29" t="s">
        <v>552</v>
      </c>
      <c r="H1048" s="22" t="s">
        <v>553</v>
      </c>
      <c r="I1048" s="22" t="s">
        <v>544</v>
      </c>
      <c r="J1048" s="29" t="s">
        <v>558</v>
      </c>
    </row>
    <row r="1049" ht="42.75" customHeight="1" spans="1:10">
      <c r="A1049" s="167"/>
      <c r="B1049" s="167"/>
      <c r="C1049" s="22" t="s">
        <v>539</v>
      </c>
      <c r="D1049" s="22" t="s">
        <v>556</v>
      </c>
      <c r="E1049" s="29" t="s">
        <v>2049</v>
      </c>
      <c r="F1049" s="22" t="s">
        <v>542</v>
      </c>
      <c r="G1049" s="29" t="s">
        <v>552</v>
      </c>
      <c r="H1049" s="22" t="s">
        <v>553</v>
      </c>
      <c r="I1049" s="22" t="s">
        <v>544</v>
      </c>
      <c r="J1049" s="29" t="s">
        <v>558</v>
      </c>
    </row>
    <row r="1050" ht="42.75" customHeight="1" spans="1:10">
      <c r="A1050" s="167"/>
      <c r="B1050" s="167"/>
      <c r="C1050" s="22" t="s">
        <v>539</v>
      </c>
      <c r="D1050" s="22" t="s">
        <v>540</v>
      </c>
      <c r="E1050" s="29" t="s">
        <v>560</v>
      </c>
      <c r="F1050" s="22" t="s">
        <v>542</v>
      </c>
      <c r="G1050" s="29" t="s">
        <v>2050</v>
      </c>
      <c r="H1050" s="22" t="s">
        <v>562</v>
      </c>
      <c r="I1050" s="22" t="s">
        <v>544</v>
      </c>
      <c r="J1050" s="29" t="s">
        <v>563</v>
      </c>
    </row>
    <row r="1051" ht="42.75" customHeight="1" spans="1:10">
      <c r="A1051" s="167"/>
      <c r="B1051" s="167"/>
      <c r="C1051" s="22" t="s">
        <v>564</v>
      </c>
      <c r="D1051" s="22" t="s">
        <v>565</v>
      </c>
      <c r="E1051" s="29" t="s">
        <v>1311</v>
      </c>
      <c r="F1051" s="22" t="s">
        <v>542</v>
      </c>
      <c r="G1051" s="29" t="s">
        <v>750</v>
      </c>
      <c r="H1051" s="22" t="s">
        <v>568</v>
      </c>
      <c r="I1051" s="22" t="s">
        <v>569</v>
      </c>
      <c r="J1051" s="29" t="s">
        <v>1311</v>
      </c>
    </row>
    <row r="1052" ht="42.75" customHeight="1" spans="1:10">
      <c r="A1052" s="167"/>
      <c r="B1052" s="167"/>
      <c r="C1052" s="22" t="s">
        <v>564</v>
      </c>
      <c r="D1052" s="22" t="s">
        <v>571</v>
      </c>
      <c r="E1052" s="29" t="s">
        <v>2051</v>
      </c>
      <c r="F1052" s="22" t="s">
        <v>542</v>
      </c>
      <c r="G1052" s="29" t="s">
        <v>1314</v>
      </c>
      <c r="H1052" s="22" t="s">
        <v>568</v>
      </c>
      <c r="I1052" s="22" t="s">
        <v>569</v>
      </c>
      <c r="J1052" s="29" t="s">
        <v>2051</v>
      </c>
    </row>
    <row r="1053" ht="42.75" customHeight="1" spans="1:10">
      <c r="A1053" s="168"/>
      <c r="B1053" s="168"/>
      <c r="C1053" s="22" t="s">
        <v>574</v>
      </c>
      <c r="D1053" s="22" t="s">
        <v>575</v>
      </c>
      <c r="E1053" s="29" t="s">
        <v>622</v>
      </c>
      <c r="F1053" s="22" t="s">
        <v>577</v>
      </c>
      <c r="G1053" s="29" t="s">
        <v>578</v>
      </c>
      <c r="H1053" s="22" t="s">
        <v>553</v>
      </c>
      <c r="I1053" s="22" t="s">
        <v>544</v>
      </c>
      <c r="J1053" s="29" t="s">
        <v>640</v>
      </c>
    </row>
    <row r="1054" ht="42.75" customHeight="1" spans="1:10">
      <c r="A1054" s="166" t="s">
        <v>2052</v>
      </c>
      <c r="B1054" s="166" t="s">
        <v>2053</v>
      </c>
      <c r="C1054" s="22" t="s">
        <v>539</v>
      </c>
      <c r="D1054" s="22" t="s">
        <v>540</v>
      </c>
      <c r="E1054" s="29" t="s">
        <v>2054</v>
      </c>
      <c r="F1054" s="22" t="s">
        <v>577</v>
      </c>
      <c r="G1054" s="29" t="s">
        <v>92</v>
      </c>
      <c r="H1054" s="22" t="s">
        <v>818</v>
      </c>
      <c r="I1054" s="22" t="s">
        <v>544</v>
      </c>
      <c r="J1054" s="29" t="s">
        <v>2054</v>
      </c>
    </row>
    <row r="1055" ht="42.75" customHeight="1" spans="1:10">
      <c r="A1055" s="167"/>
      <c r="B1055" s="167"/>
      <c r="C1055" s="22" t="s">
        <v>539</v>
      </c>
      <c r="D1055" s="22" t="s">
        <v>550</v>
      </c>
      <c r="E1055" s="29" t="s">
        <v>1665</v>
      </c>
      <c r="F1055" s="22" t="s">
        <v>542</v>
      </c>
      <c r="G1055" s="29" t="s">
        <v>552</v>
      </c>
      <c r="H1055" s="22" t="s">
        <v>553</v>
      </c>
      <c r="I1055" s="22" t="s">
        <v>544</v>
      </c>
      <c r="J1055" s="29" t="s">
        <v>1665</v>
      </c>
    </row>
    <row r="1056" ht="42.75" customHeight="1" spans="1:10">
      <c r="A1056" s="167"/>
      <c r="B1056" s="167"/>
      <c r="C1056" s="22" t="s">
        <v>539</v>
      </c>
      <c r="D1056" s="22" t="s">
        <v>556</v>
      </c>
      <c r="E1056" s="29" t="s">
        <v>597</v>
      </c>
      <c r="F1056" s="22" t="s">
        <v>542</v>
      </c>
      <c r="G1056" s="29" t="s">
        <v>552</v>
      </c>
      <c r="H1056" s="22" t="s">
        <v>553</v>
      </c>
      <c r="I1056" s="22" t="s">
        <v>544</v>
      </c>
      <c r="J1056" s="29" t="s">
        <v>558</v>
      </c>
    </row>
    <row r="1057" ht="42.75" customHeight="1" spans="1:10">
      <c r="A1057" s="167"/>
      <c r="B1057" s="167"/>
      <c r="C1057" s="22" t="s">
        <v>539</v>
      </c>
      <c r="D1057" s="22" t="s">
        <v>540</v>
      </c>
      <c r="E1057" s="29" t="s">
        <v>560</v>
      </c>
      <c r="F1057" s="22" t="s">
        <v>542</v>
      </c>
      <c r="G1057" s="29" t="s">
        <v>848</v>
      </c>
      <c r="H1057" s="22" t="s">
        <v>562</v>
      </c>
      <c r="I1057" s="22" t="s">
        <v>544</v>
      </c>
      <c r="J1057" s="29" t="s">
        <v>558</v>
      </c>
    </row>
    <row r="1058" ht="42.75" customHeight="1" spans="1:10">
      <c r="A1058" s="167"/>
      <c r="B1058" s="167"/>
      <c r="C1058" s="22" t="s">
        <v>564</v>
      </c>
      <c r="D1058" s="22" t="s">
        <v>565</v>
      </c>
      <c r="E1058" s="29" t="s">
        <v>2055</v>
      </c>
      <c r="F1058" s="22" t="s">
        <v>542</v>
      </c>
      <c r="G1058" s="29" t="s">
        <v>636</v>
      </c>
      <c r="H1058" s="22" t="s">
        <v>568</v>
      </c>
      <c r="I1058" s="22" t="s">
        <v>569</v>
      </c>
      <c r="J1058" s="29" t="s">
        <v>2055</v>
      </c>
    </row>
    <row r="1059" ht="42.75" customHeight="1" spans="1:10">
      <c r="A1059" s="167"/>
      <c r="B1059" s="167"/>
      <c r="C1059" s="22" t="s">
        <v>564</v>
      </c>
      <c r="D1059" s="22" t="s">
        <v>613</v>
      </c>
      <c r="E1059" s="29" t="s">
        <v>2056</v>
      </c>
      <c r="F1059" s="22" t="s">
        <v>542</v>
      </c>
      <c r="G1059" s="29" t="s">
        <v>673</v>
      </c>
      <c r="H1059" s="22" t="s">
        <v>568</v>
      </c>
      <c r="I1059" s="22" t="s">
        <v>569</v>
      </c>
      <c r="J1059" s="29" t="s">
        <v>2056</v>
      </c>
    </row>
    <row r="1060" ht="42.75" customHeight="1" spans="1:10">
      <c r="A1060" s="167"/>
      <c r="B1060" s="167"/>
      <c r="C1060" s="22" t="s">
        <v>564</v>
      </c>
      <c r="D1060" s="22" t="s">
        <v>571</v>
      </c>
      <c r="E1060" s="29" t="s">
        <v>2057</v>
      </c>
      <c r="F1060" s="22" t="s">
        <v>542</v>
      </c>
      <c r="G1060" s="29" t="s">
        <v>2058</v>
      </c>
      <c r="H1060" s="22" t="s">
        <v>568</v>
      </c>
      <c r="I1060" s="22" t="s">
        <v>569</v>
      </c>
      <c r="J1060" s="29" t="s">
        <v>2057</v>
      </c>
    </row>
    <row r="1061" ht="42.75" customHeight="1" spans="1:10">
      <c r="A1061" s="168"/>
      <c r="B1061" s="168"/>
      <c r="C1061" s="22" t="s">
        <v>574</v>
      </c>
      <c r="D1061" s="22" t="s">
        <v>575</v>
      </c>
      <c r="E1061" s="29" t="s">
        <v>1065</v>
      </c>
      <c r="F1061" s="22" t="s">
        <v>577</v>
      </c>
      <c r="G1061" s="29" t="s">
        <v>641</v>
      </c>
      <c r="H1061" s="22" t="s">
        <v>553</v>
      </c>
      <c r="I1061" s="22" t="s">
        <v>544</v>
      </c>
      <c r="J1061" s="29" t="s">
        <v>1065</v>
      </c>
    </row>
    <row r="1062" ht="42.75" customHeight="1" spans="1:10">
      <c r="A1062" s="166" t="s">
        <v>2059</v>
      </c>
      <c r="B1062" s="166" t="s">
        <v>2060</v>
      </c>
      <c r="C1062" s="22" t="s">
        <v>539</v>
      </c>
      <c r="D1062" s="22" t="s">
        <v>540</v>
      </c>
      <c r="E1062" s="29" t="s">
        <v>2061</v>
      </c>
      <c r="F1062" s="22" t="s">
        <v>577</v>
      </c>
      <c r="G1062" s="29" t="s">
        <v>2062</v>
      </c>
      <c r="H1062" s="22" t="s">
        <v>802</v>
      </c>
      <c r="I1062" s="22" t="s">
        <v>544</v>
      </c>
      <c r="J1062" s="29" t="s">
        <v>2063</v>
      </c>
    </row>
    <row r="1063" ht="42.75" customHeight="1" spans="1:10">
      <c r="A1063" s="167"/>
      <c r="B1063" s="167"/>
      <c r="C1063" s="22" t="s">
        <v>539</v>
      </c>
      <c r="D1063" s="22" t="s">
        <v>540</v>
      </c>
      <c r="E1063" s="29" t="s">
        <v>2064</v>
      </c>
      <c r="F1063" s="22" t="s">
        <v>542</v>
      </c>
      <c r="G1063" s="29" t="s">
        <v>88</v>
      </c>
      <c r="H1063" s="22" t="s">
        <v>765</v>
      </c>
      <c r="I1063" s="22" t="s">
        <v>544</v>
      </c>
      <c r="J1063" s="29" t="s">
        <v>2064</v>
      </c>
    </row>
    <row r="1064" ht="42.75" customHeight="1" spans="1:10">
      <c r="A1064" s="167"/>
      <c r="B1064" s="167"/>
      <c r="C1064" s="22" t="s">
        <v>539</v>
      </c>
      <c r="D1064" s="22" t="s">
        <v>540</v>
      </c>
      <c r="E1064" s="29" t="s">
        <v>2065</v>
      </c>
      <c r="F1064" s="22" t="s">
        <v>542</v>
      </c>
      <c r="G1064" s="29" t="s">
        <v>2062</v>
      </c>
      <c r="H1064" s="22" t="s">
        <v>2066</v>
      </c>
      <c r="I1064" s="22" t="s">
        <v>544</v>
      </c>
      <c r="J1064" s="29" t="s">
        <v>2065</v>
      </c>
    </row>
    <row r="1065" ht="42.75" customHeight="1" spans="1:10">
      <c r="A1065" s="167"/>
      <c r="B1065" s="167"/>
      <c r="C1065" s="22" t="s">
        <v>539</v>
      </c>
      <c r="D1065" s="22" t="s">
        <v>540</v>
      </c>
      <c r="E1065" s="29" t="s">
        <v>2067</v>
      </c>
      <c r="F1065" s="22" t="s">
        <v>542</v>
      </c>
      <c r="G1065" s="29" t="s">
        <v>99</v>
      </c>
      <c r="H1065" s="22" t="s">
        <v>859</v>
      </c>
      <c r="I1065" s="22" t="s">
        <v>544</v>
      </c>
      <c r="J1065" s="29" t="s">
        <v>2067</v>
      </c>
    </row>
    <row r="1066" ht="42.75" customHeight="1" spans="1:10">
      <c r="A1066" s="167"/>
      <c r="B1066" s="167"/>
      <c r="C1066" s="22" t="s">
        <v>539</v>
      </c>
      <c r="D1066" s="22" t="s">
        <v>550</v>
      </c>
      <c r="E1066" s="29" t="s">
        <v>2068</v>
      </c>
      <c r="F1066" s="22" t="s">
        <v>577</v>
      </c>
      <c r="G1066" s="29" t="s">
        <v>1000</v>
      </c>
      <c r="H1066" s="22" t="s">
        <v>553</v>
      </c>
      <c r="I1066" s="22" t="s">
        <v>544</v>
      </c>
      <c r="J1066" s="29" t="s">
        <v>2069</v>
      </c>
    </row>
    <row r="1067" ht="42.75" customHeight="1" spans="1:10">
      <c r="A1067" s="167"/>
      <c r="B1067" s="167"/>
      <c r="C1067" s="22" t="s">
        <v>539</v>
      </c>
      <c r="D1067" s="22" t="s">
        <v>550</v>
      </c>
      <c r="E1067" s="29" t="s">
        <v>2070</v>
      </c>
      <c r="F1067" s="22" t="s">
        <v>542</v>
      </c>
      <c r="G1067" s="29" t="s">
        <v>552</v>
      </c>
      <c r="H1067" s="22" t="s">
        <v>553</v>
      </c>
      <c r="I1067" s="22" t="s">
        <v>544</v>
      </c>
      <c r="J1067" s="29" t="s">
        <v>2070</v>
      </c>
    </row>
    <row r="1068" ht="42.75" customHeight="1" spans="1:10">
      <c r="A1068" s="167"/>
      <c r="B1068" s="167"/>
      <c r="C1068" s="22" t="s">
        <v>539</v>
      </c>
      <c r="D1068" s="22" t="s">
        <v>556</v>
      </c>
      <c r="E1068" s="29" t="s">
        <v>2071</v>
      </c>
      <c r="F1068" s="22" t="s">
        <v>542</v>
      </c>
      <c r="G1068" s="29" t="s">
        <v>552</v>
      </c>
      <c r="H1068" s="22" t="s">
        <v>553</v>
      </c>
      <c r="I1068" s="22" t="s">
        <v>544</v>
      </c>
      <c r="J1068" s="29" t="s">
        <v>649</v>
      </c>
    </row>
    <row r="1069" ht="42.75" customHeight="1" spans="1:10">
      <c r="A1069" s="167"/>
      <c r="B1069" s="167"/>
      <c r="C1069" s="22" t="s">
        <v>539</v>
      </c>
      <c r="D1069" s="22" t="s">
        <v>556</v>
      </c>
      <c r="E1069" s="29" t="s">
        <v>650</v>
      </c>
      <c r="F1069" s="22" t="s">
        <v>542</v>
      </c>
      <c r="G1069" s="29" t="s">
        <v>552</v>
      </c>
      <c r="H1069" s="22" t="s">
        <v>553</v>
      </c>
      <c r="I1069" s="22" t="s">
        <v>544</v>
      </c>
      <c r="J1069" s="29" t="s">
        <v>651</v>
      </c>
    </row>
    <row r="1070" ht="42.75" customHeight="1" spans="1:10">
      <c r="A1070" s="167"/>
      <c r="B1070" s="167"/>
      <c r="C1070" s="22" t="s">
        <v>539</v>
      </c>
      <c r="D1070" s="22" t="s">
        <v>559</v>
      </c>
      <c r="E1070" s="29" t="s">
        <v>560</v>
      </c>
      <c r="F1070" s="22" t="s">
        <v>542</v>
      </c>
      <c r="G1070" s="29" t="s">
        <v>2072</v>
      </c>
      <c r="H1070" s="22" t="s">
        <v>562</v>
      </c>
      <c r="I1070" s="22" t="s">
        <v>544</v>
      </c>
      <c r="J1070" s="29" t="s">
        <v>653</v>
      </c>
    </row>
    <row r="1071" ht="42.75" customHeight="1" spans="1:10">
      <c r="A1071" s="167"/>
      <c r="B1071" s="167"/>
      <c r="C1071" s="22" t="s">
        <v>564</v>
      </c>
      <c r="D1071" s="22" t="s">
        <v>565</v>
      </c>
      <c r="E1071" s="29" t="s">
        <v>1566</v>
      </c>
      <c r="F1071" s="22" t="s">
        <v>542</v>
      </c>
      <c r="G1071" s="29" t="s">
        <v>905</v>
      </c>
      <c r="H1071" s="22" t="s">
        <v>568</v>
      </c>
      <c r="I1071" s="22" t="s">
        <v>569</v>
      </c>
      <c r="J1071" s="29" t="s">
        <v>1566</v>
      </c>
    </row>
    <row r="1072" ht="42.75" customHeight="1" spans="1:10">
      <c r="A1072" s="167"/>
      <c r="B1072" s="167"/>
      <c r="C1072" s="22" t="s">
        <v>564</v>
      </c>
      <c r="D1072" s="22" t="s">
        <v>565</v>
      </c>
      <c r="E1072" s="29" t="s">
        <v>2073</v>
      </c>
      <c r="F1072" s="22" t="s">
        <v>542</v>
      </c>
      <c r="G1072" s="29" t="s">
        <v>771</v>
      </c>
      <c r="H1072" s="22" t="s">
        <v>568</v>
      </c>
      <c r="I1072" s="22" t="s">
        <v>569</v>
      </c>
      <c r="J1072" s="29" t="s">
        <v>2073</v>
      </c>
    </row>
    <row r="1073" ht="42.75" customHeight="1" spans="1:10">
      <c r="A1073" s="167"/>
      <c r="B1073" s="167"/>
      <c r="C1073" s="22" t="s">
        <v>564</v>
      </c>
      <c r="D1073" s="22" t="s">
        <v>571</v>
      </c>
      <c r="E1073" s="29" t="s">
        <v>2074</v>
      </c>
      <c r="F1073" s="22" t="s">
        <v>542</v>
      </c>
      <c r="G1073" s="29" t="s">
        <v>2075</v>
      </c>
      <c r="H1073" s="22" t="s">
        <v>568</v>
      </c>
      <c r="I1073" s="22" t="s">
        <v>569</v>
      </c>
      <c r="J1073" s="29" t="s">
        <v>2074</v>
      </c>
    </row>
    <row r="1074" ht="42.75" customHeight="1" spans="1:10">
      <c r="A1074" s="168"/>
      <c r="B1074" s="168"/>
      <c r="C1074" s="22" t="s">
        <v>574</v>
      </c>
      <c r="D1074" s="22" t="s">
        <v>575</v>
      </c>
      <c r="E1074" s="29" t="s">
        <v>1017</v>
      </c>
      <c r="F1074" s="22" t="s">
        <v>577</v>
      </c>
      <c r="G1074" s="29" t="s">
        <v>641</v>
      </c>
      <c r="H1074" s="22" t="s">
        <v>553</v>
      </c>
      <c r="I1074" s="22" t="s">
        <v>544</v>
      </c>
      <c r="J1074" s="29" t="s">
        <v>1530</v>
      </c>
    </row>
    <row r="1075" ht="42.75" customHeight="1" spans="1:10">
      <c r="A1075" s="166" t="s">
        <v>2076</v>
      </c>
      <c r="B1075" s="166" t="s">
        <v>2077</v>
      </c>
      <c r="C1075" s="22" t="s">
        <v>539</v>
      </c>
      <c r="D1075" s="22" t="s">
        <v>540</v>
      </c>
      <c r="E1075" s="29" t="s">
        <v>2078</v>
      </c>
      <c r="F1075" s="22" t="s">
        <v>542</v>
      </c>
      <c r="G1075" s="29" t="s">
        <v>2079</v>
      </c>
      <c r="H1075" s="22" t="s">
        <v>2080</v>
      </c>
      <c r="I1075" s="22" t="s">
        <v>544</v>
      </c>
      <c r="J1075" s="29" t="s">
        <v>2078</v>
      </c>
    </row>
    <row r="1076" ht="42.75" customHeight="1" spans="1:10">
      <c r="A1076" s="167"/>
      <c r="B1076" s="167"/>
      <c r="C1076" s="22" t="s">
        <v>539</v>
      </c>
      <c r="D1076" s="22" t="s">
        <v>540</v>
      </c>
      <c r="E1076" s="29" t="s">
        <v>2081</v>
      </c>
      <c r="F1076" s="22" t="s">
        <v>542</v>
      </c>
      <c r="G1076" s="29" t="s">
        <v>2082</v>
      </c>
      <c r="H1076" s="22" t="s">
        <v>590</v>
      </c>
      <c r="I1076" s="22" t="s">
        <v>544</v>
      </c>
      <c r="J1076" s="29" t="s">
        <v>2081</v>
      </c>
    </row>
    <row r="1077" ht="42.75" customHeight="1" spans="1:10">
      <c r="A1077" s="167"/>
      <c r="B1077" s="167"/>
      <c r="C1077" s="22" t="s">
        <v>539</v>
      </c>
      <c r="D1077" s="22" t="s">
        <v>540</v>
      </c>
      <c r="E1077" s="29" t="s">
        <v>2083</v>
      </c>
      <c r="F1077" s="22" t="s">
        <v>542</v>
      </c>
      <c r="G1077" s="29" t="s">
        <v>2084</v>
      </c>
      <c r="H1077" s="22" t="s">
        <v>2080</v>
      </c>
      <c r="I1077" s="22" t="s">
        <v>544</v>
      </c>
      <c r="J1077" s="29" t="s">
        <v>2083</v>
      </c>
    </row>
    <row r="1078" ht="42.75" customHeight="1" spans="1:10">
      <c r="A1078" s="167"/>
      <c r="B1078" s="167"/>
      <c r="C1078" s="22" t="s">
        <v>539</v>
      </c>
      <c r="D1078" s="22" t="s">
        <v>540</v>
      </c>
      <c r="E1078" s="29" t="s">
        <v>2085</v>
      </c>
      <c r="F1078" s="22" t="s">
        <v>542</v>
      </c>
      <c r="G1078" s="29" t="s">
        <v>2084</v>
      </c>
      <c r="H1078" s="22" t="s">
        <v>2080</v>
      </c>
      <c r="I1078" s="22" t="s">
        <v>544</v>
      </c>
      <c r="J1078" s="29" t="s">
        <v>2085</v>
      </c>
    </row>
    <row r="1079" ht="42.75" customHeight="1" spans="1:10">
      <c r="A1079" s="167"/>
      <c r="B1079" s="167"/>
      <c r="C1079" s="22" t="s">
        <v>539</v>
      </c>
      <c r="D1079" s="22" t="s">
        <v>540</v>
      </c>
      <c r="E1079" s="29" t="s">
        <v>2086</v>
      </c>
      <c r="F1079" s="22" t="s">
        <v>542</v>
      </c>
      <c r="G1079" s="29" t="s">
        <v>97</v>
      </c>
      <c r="H1079" s="22" t="s">
        <v>2080</v>
      </c>
      <c r="I1079" s="22" t="s">
        <v>544</v>
      </c>
      <c r="J1079" s="29" t="s">
        <v>2086</v>
      </c>
    </row>
    <row r="1080" ht="42.75" customHeight="1" spans="1:10">
      <c r="A1080" s="167"/>
      <c r="B1080" s="167"/>
      <c r="C1080" s="22" t="s">
        <v>539</v>
      </c>
      <c r="D1080" s="22" t="s">
        <v>550</v>
      </c>
      <c r="E1080" s="29" t="s">
        <v>2087</v>
      </c>
      <c r="F1080" s="22" t="s">
        <v>577</v>
      </c>
      <c r="G1080" s="29" t="s">
        <v>846</v>
      </c>
      <c r="H1080" s="22" t="s">
        <v>553</v>
      </c>
      <c r="I1080" s="22" t="s">
        <v>544</v>
      </c>
      <c r="J1080" s="29" t="s">
        <v>2088</v>
      </c>
    </row>
    <row r="1081" ht="42.75" customHeight="1" spans="1:10">
      <c r="A1081" s="167"/>
      <c r="B1081" s="167"/>
      <c r="C1081" s="22" t="s">
        <v>539</v>
      </c>
      <c r="D1081" s="22" t="s">
        <v>550</v>
      </c>
      <c r="E1081" s="29" t="s">
        <v>1939</v>
      </c>
      <c r="F1081" s="22" t="s">
        <v>577</v>
      </c>
      <c r="G1081" s="29" t="s">
        <v>846</v>
      </c>
      <c r="H1081" s="22" t="s">
        <v>553</v>
      </c>
      <c r="I1081" s="22" t="s">
        <v>544</v>
      </c>
      <c r="J1081" s="29" t="s">
        <v>1939</v>
      </c>
    </row>
    <row r="1082" ht="42.75" customHeight="1" spans="1:10">
      <c r="A1082" s="167"/>
      <c r="B1082" s="167"/>
      <c r="C1082" s="22" t="s">
        <v>539</v>
      </c>
      <c r="D1082" s="22" t="s">
        <v>556</v>
      </c>
      <c r="E1082" s="29" t="s">
        <v>956</v>
      </c>
      <c r="F1082" s="22" t="s">
        <v>542</v>
      </c>
      <c r="G1082" s="29" t="s">
        <v>552</v>
      </c>
      <c r="H1082" s="22" t="s">
        <v>553</v>
      </c>
      <c r="I1082" s="22" t="s">
        <v>544</v>
      </c>
      <c r="J1082" s="29" t="s">
        <v>1111</v>
      </c>
    </row>
    <row r="1083" ht="42.75" customHeight="1" spans="1:10">
      <c r="A1083" s="167"/>
      <c r="B1083" s="167"/>
      <c r="C1083" s="22" t="s">
        <v>539</v>
      </c>
      <c r="D1083" s="22" t="s">
        <v>556</v>
      </c>
      <c r="E1083" s="29" t="s">
        <v>1112</v>
      </c>
      <c r="F1083" s="22" t="s">
        <v>542</v>
      </c>
      <c r="G1083" s="29" t="s">
        <v>552</v>
      </c>
      <c r="H1083" s="22" t="s">
        <v>553</v>
      </c>
      <c r="I1083" s="22" t="s">
        <v>544</v>
      </c>
      <c r="J1083" s="29" t="s">
        <v>1111</v>
      </c>
    </row>
    <row r="1084" ht="42.75" customHeight="1" spans="1:10">
      <c r="A1084" s="167"/>
      <c r="B1084" s="167"/>
      <c r="C1084" s="22" t="s">
        <v>539</v>
      </c>
      <c r="D1084" s="22" t="s">
        <v>559</v>
      </c>
      <c r="E1084" s="29" t="s">
        <v>560</v>
      </c>
      <c r="F1084" s="22" t="s">
        <v>542</v>
      </c>
      <c r="G1084" s="29" t="s">
        <v>2089</v>
      </c>
      <c r="H1084" s="22" t="s">
        <v>562</v>
      </c>
      <c r="I1084" s="22" t="s">
        <v>544</v>
      </c>
      <c r="J1084" s="29" t="s">
        <v>653</v>
      </c>
    </row>
    <row r="1085" ht="42.75" customHeight="1" spans="1:10">
      <c r="A1085" s="167"/>
      <c r="B1085" s="167"/>
      <c r="C1085" s="22" t="s">
        <v>564</v>
      </c>
      <c r="D1085" s="22" t="s">
        <v>565</v>
      </c>
      <c r="E1085" s="29" t="s">
        <v>2090</v>
      </c>
      <c r="F1085" s="22" t="s">
        <v>542</v>
      </c>
      <c r="G1085" s="29" t="s">
        <v>2091</v>
      </c>
      <c r="H1085" s="22" t="s">
        <v>568</v>
      </c>
      <c r="I1085" s="22" t="s">
        <v>569</v>
      </c>
      <c r="J1085" s="29" t="s">
        <v>2092</v>
      </c>
    </row>
    <row r="1086" ht="42.75" customHeight="1" spans="1:10">
      <c r="A1086" s="167"/>
      <c r="B1086" s="167"/>
      <c r="C1086" s="22" t="s">
        <v>564</v>
      </c>
      <c r="D1086" s="22" t="s">
        <v>565</v>
      </c>
      <c r="E1086" s="29" t="s">
        <v>2093</v>
      </c>
      <c r="F1086" s="22" t="s">
        <v>542</v>
      </c>
      <c r="G1086" s="29" t="s">
        <v>2094</v>
      </c>
      <c r="H1086" s="22" t="s">
        <v>568</v>
      </c>
      <c r="I1086" s="22" t="s">
        <v>569</v>
      </c>
      <c r="J1086" s="29" t="s">
        <v>2093</v>
      </c>
    </row>
    <row r="1087" ht="42.75" customHeight="1" spans="1:10">
      <c r="A1087" s="167"/>
      <c r="B1087" s="167"/>
      <c r="C1087" s="22" t="s">
        <v>564</v>
      </c>
      <c r="D1087" s="22" t="s">
        <v>571</v>
      </c>
      <c r="E1087" s="29" t="s">
        <v>2095</v>
      </c>
      <c r="F1087" s="22" t="s">
        <v>542</v>
      </c>
      <c r="G1087" s="29" t="s">
        <v>2096</v>
      </c>
      <c r="H1087" s="22" t="s">
        <v>568</v>
      </c>
      <c r="I1087" s="22" t="s">
        <v>569</v>
      </c>
      <c r="J1087" s="29" t="s">
        <v>2097</v>
      </c>
    </row>
    <row r="1088" ht="42.75" customHeight="1" spans="1:10">
      <c r="A1088" s="168"/>
      <c r="B1088" s="168"/>
      <c r="C1088" s="22" t="s">
        <v>574</v>
      </c>
      <c r="D1088" s="22" t="s">
        <v>575</v>
      </c>
      <c r="E1088" s="29" t="s">
        <v>640</v>
      </c>
      <c r="F1088" s="22" t="s">
        <v>577</v>
      </c>
      <c r="G1088" s="29" t="s">
        <v>641</v>
      </c>
      <c r="H1088" s="22" t="s">
        <v>553</v>
      </c>
      <c r="I1088" s="22" t="s">
        <v>544</v>
      </c>
      <c r="J1088" s="29" t="s">
        <v>640</v>
      </c>
    </row>
    <row r="1089" ht="42.75" customHeight="1" spans="1:10">
      <c r="A1089" s="166" t="s">
        <v>2098</v>
      </c>
      <c r="B1089" s="166" t="s">
        <v>2099</v>
      </c>
      <c r="C1089" s="22" t="s">
        <v>539</v>
      </c>
      <c r="D1089" s="22" t="s">
        <v>540</v>
      </c>
      <c r="E1089" s="29" t="s">
        <v>2100</v>
      </c>
      <c r="F1089" s="22" t="s">
        <v>542</v>
      </c>
      <c r="G1089" s="29" t="s">
        <v>88</v>
      </c>
      <c r="H1089" s="22" t="s">
        <v>543</v>
      </c>
      <c r="I1089" s="22" t="s">
        <v>544</v>
      </c>
      <c r="J1089" s="29" t="s">
        <v>2101</v>
      </c>
    </row>
    <row r="1090" ht="42.75" customHeight="1" spans="1:10">
      <c r="A1090" s="167"/>
      <c r="B1090" s="167"/>
      <c r="C1090" s="22" t="s">
        <v>539</v>
      </c>
      <c r="D1090" s="22" t="s">
        <v>540</v>
      </c>
      <c r="E1090" s="29" t="s">
        <v>2102</v>
      </c>
      <c r="F1090" s="22" t="s">
        <v>542</v>
      </c>
      <c r="G1090" s="29" t="s">
        <v>2103</v>
      </c>
      <c r="H1090" s="22" t="s">
        <v>584</v>
      </c>
      <c r="I1090" s="22" t="s">
        <v>544</v>
      </c>
      <c r="J1090" s="29" t="s">
        <v>2101</v>
      </c>
    </row>
    <row r="1091" ht="42.75" customHeight="1" spans="1:10">
      <c r="A1091" s="167"/>
      <c r="B1091" s="167"/>
      <c r="C1091" s="22" t="s">
        <v>539</v>
      </c>
      <c r="D1091" s="22" t="s">
        <v>540</v>
      </c>
      <c r="E1091" s="29" t="s">
        <v>2104</v>
      </c>
      <c r="F1091" s="22" t="s">
        <v>542</v>
      </c>
      <c r="G1091" s="29" t="s">
        <v>2105</v>
      </c>
      <c r="H1091" s="22" t="s">
        <v>780</v>
      </c>
      <c r="I1091" s="22" t="s">
        <v>544</v>
      </c>
      <c r="J1091" s="29" t="s">
        <v>2101</v>
      </c>
    </row>
    <row r="1092" ht="42.75" customHeight="1" spans="1:10">
      <c r="A1092" s="167"/>
      <c r="B1092" s="167"/>
      <c r="C1092" s="22" t="s">
        <v>539</v>
      </c>
      <c r="D1092" s="22" t="s">
        <v>540</v>
      </c>
      <c r="E1092" s="29" t="s">
        <v>2106</v>
      </c>
      <c r="F1092" s="22" t="s">
        <v>542</v>
      </c>
      <c r="G1092" s="29" t="s">
        <v>88</v>
      </c>
      <c r="H1092" s="22" t="s">
        <v>765</v>
      </c>
      <c r="I1092" s="22" t="s">
        <v>544</v>
      </c>
      <c r="J1092" s="29" t="s">
        <v>2101</v>
      </c>
    </row>
    <row r="1093" ht="42.75" customHeight="1" spans="1:10">
      <c r="A1093" s="167"/>
      <c r="B1093" s="167"/>
      <c r="C1093" s="22" t="s">
        <v>539</v>
      </c>
      <c r="D1093" s="22" t="s">
        <v>550</v>
      </c>
      <c r="E1093" s="29" t="s">
        <v>1470</v>
      </c>
      <c r="F1093" s="22" t="s">
        <v>542</v>
      </c>
      <c r="G1093" s="29" t="s">
        <v>552</v>
      </c>
      <c r="H1093" s="22" t="s">
        <v>553</v>
      </c>
      <c r="I1093" s="22" t="s">
        <v>544</v>
      </c>
      <c r="J1093" s="29" t="s">
        <v>1471</v>
      </c>
    </row>
    <row r="1094" ht="42.75" customHeight="1" spans="1:10">
      <c r="A1094" s="167"/>
      <c r="B1094" s="167"/>
      <c r="C1094" s="22" t="s">
        <v>539</v>
      </c>
      <c r="D1094" s="22" t="s">
        <v>550</v>
      </c>
      <c r="E1094" s="29" t="s">
        <v>827</v>
      </c>
      <c r="F1094" s="22" t="s">
        <v>542</v>
      </c>
      <c r="G1094" s="29" t="s">
        <v>552</v>
      </c>
      <c r="H1094" s="22" t="s">
        <v>553</v>
      </c>
      <c r="I1094" s="22" t="s">
        <v>544</v>
      </c>
      <c r="J1094" s="29" t="s">
        <v>2107</v>
      </c>
    </row>
    <row r="1095" ht="42.75" customHeight="1" spans="1:10">
      <c r="A1095" s="167"/>
      <c r="B1095" s="167"/>
      <c r="C1095" s="22" t="s">
        <v>539</v>
      </c>
      <c r="D1095" s="22" t="s">
        <v>556</v>
      </c>
      <c r="E1095" s="29" t="s">
        <v>1473</v>
      </c>
      <c r="F1095" s="22" t="s">
        <v>542</v>
      </c>
      <c r="G1095" s="29" t="s">
        <v>552</v>
      </c>
      <c r="H1095" s="22" t="s">
        <v>553</v>
      </c>
      <c r="I1095" s="22" t="s">
        <v>544</v>
      </c>
      <c r="J1095" s="29" t="s">
        <v>2108</v>
      </c>
    </row>
    <row r="1096" ht="42.75" customHeight="1" spans="1:10">
      <c r="A1096" s="167"/>
      <c r="B1096" s="167"/>
      <c r="C1096" s="22" t="s">
        <v>539</v>
      </c>
      <c r="D1096" s="22" t="s">
        <v>556</v>
      </c>
      <c r="E1096" s="29" t="s">
        <v>2109</v>
      </c>
      <c r="F1096" s="22" t="s">
        <v>598</v>
      </c>
      <c r="G1096" s="29" t="s">
        <v>2110</v>
      </c>
      <c r="H1096" s="22" t="s">
        <v>830</v>
      </c>
      <c r="I1096" s="22" t="s">
        <v>544</v>
      </c>
      <c r="J1096" s="29" t="s">
        <v>2111</v>
      </c>
    </row>
    <row r="1097" ht="42.75" customHeight="1" spans="1:10">
      <c r="A1097" s="167"/>
      <c r="B1097" s="167"/>
      <c r="C1097" s="22" t="s">
        <v>539</v>
      </c>
      <c r="D1097" s="22" t="s">
        <v>540</v>
      </c>
      <c r="E1097" s="29" t="s">
        <v>560</v>
      </c>
      <c r="F1097" s="22" t="s">
        <v>542</v>
      </c>
      <c r="G1097" s="29" t="s">
        <v>1130</v>
      </c>
      <c r="H1097" s="22" t="s">
        <v>562</v>
      </c>
      <c r="I1097" s="22" t="s">
        <v>544</v>
      </c>
      <c r="J1097" s="29" t="s">
        <v>671</v>
      </c>
    </row>
    <row r="1098" ht="42.75" customHeight="1" spans="1:10">
      <c r="A1098" s="167"/>
      <c r="B1098" s="167"/>
      <c r="C1098" s="22" t="s">
        <v>564</v>
      </c>
      <c r="D1098" s="22" t="s">
        <v>565</v>
      </c>
      <c r="E1098" s="29" t="s">
        <v>2112</v>
      </c>
      <c r="F1098" s="22" t="s">
        <v>542</v>
      </c>
      <c r="G1098" s="29" t="s">
        <v>835</v>
      </c>
      <c r="H1098" s="22" t="s">
        <v>568</v>
      </c>
      <c r="I1098" s="22" t="s">
        <v>569</v>
      </c>
      <c r="J1098" s="29" t="s">
        <v>2112</v>
      </c>
    </row>
    <row r="1099" ht="42.75" customHeight="1" spans="1:10">
      <c r="A1099" s="167"/>
      <c r="B1099" s="167"/>
      <c r="C1099" s="22" t="s">
        <v>564</v>
      </c>
      <c r="D1099" s="22" t="s">
        <v>613</v>
      </c>
      <c r="E1099" s="29" t="s">
        <v>2113</v>
      </c>
      <c r="F1099" s="22" t="s">
        <v>542</v>
      </c>
      <c r="G1099" s="29" t="s">
        <v>1292</v>
      </c>
      <c r="H1099" s="22" t="s">
        <v>568</v>
      </c>
      <c r="I1099" s="22" t="s">
        <v>569</v>
      </c>
      <c r="J1099" s="29" t="s">
        <v>2113</v>
      </c>
    </row>
    <row r="1100" ht="42.75" customHeight="1" spans="1:10">
      <c r="A1100" s="167"/>
      <c r="B1100" s="167"/>
      <c r="C1100" s="22" t="s">
        <v>564</v>
      </c>
      <c r="D1100" s="22" t="s">
        <v>571</v>
      </c>
      <c r="E1100" s="29" t="s">
        <v>2114</v>
      </c>
      <c r="F1100" s="22" t="s">
        <v>542</v>
      </c>
      <c r="G1100" s="29" t="s">
        <v>796</v>
      </c>
      <c r="H1100" s="22" t="s">
        <v>568</v>
      </c>
      <c r="I1100" s="22" t="s">
        <v>569</v>
      </c>
      <c r="J1100" s="29" t="s">
        <v>2114</v>
      </c>
    </row>
    <row r="1101" ht="42.75" customHeight="1" spans="1:10">
      <c r="A1101" s="168"/>
      <c r="B1101" s="168"/>
      <c r="C1101" s="22" t="s">
        <v>574</v>
      </c>
      <c r="D1101" s="22" t="s">
        <v>575</v>
      </c>
      <c r="E1101" s="29" t="s">
        <v>622</v>
      </c>
      <c r="F1101" s="22" t="s">
        <v>577</v>
      </c>
      <c r="G1101" s="29" t="s">
        <v>578</v>
      </c>
      <c r="H1101" s="22" t="s">
        <v>553</v>
      </c>
      <c r="I1101" s="22" t="s">
        <v>544</v>
      </c>
      <c r="J1101" s="29" t="s">
        <v>838</v>
      </c>
    </row>
    <row r="1102" ht="42.75" customHeight="1" spans="1:10">
      <c r="A1102" s="166" t="s">
        <v>2115</v>
      </c>
      <c r="B1102" s="166" t="s">
        <v>2116</v>
      </c>
      <c r="C1102" s="22" t="s">
        <v>539</v>
      </c>
      <c r="D1102" s="22" t="s">
        <v>540</v>
      </c>
      <c r="E1102" s="29" t="s">
        <v>2117</v>
      </c>
      <c r="F1102" s="22" t="s">
        <v>542</v>
      </c>
      <c r="G1102" s="29" t="s">
        <v>552</v>
      </c>
      <c r="H1102" s="22" t="s">
        <v>780</v>
      </c>
      <c r="I1102" s="22" t="s">
        <v>544</v>
      </c>
      <c r="J1102" s="29" t="s">
        <v>2118</v>
      </c>
    </row>
    <row r="1103" ht="42.75" customHeight="1" spans="1:10">
      <c r="A1103" s="167"/>
      <c r="B1103" s="167"/>
      <c r="C1103" s="22" t="s">
        <v>539</v>
      </c>
      <c r="D1103" s="22" t="s">
        <v>540</v>
      </c>
      <c r="E1103" s="29" t="s">
        <v>2119</v>
      </c>
      <c r="F1103" s="22" t="s">
        <v>542</v>
      </c>
      <c r="G1103" s="29" t="s">
        <v>1993</v>
      </c>
      <c r="H1103" s="22" t="s">
        <v>780</v>
      </c>
      <c r="I1103" s="22" t="s">
        <v>544</v>
      </c>
      <c r="J1103" s="29" t="s">
        <v>2120</v>
      </c>
    </row>
    <row r="1104" ht="42.75" customHeight="1" spans="1:10">
      <c r="A1104" s="167"/>
      <c r="B1104" s="167"/>
      <c r="C1104" s="22" t="s">
        <v>539</v>
      </c>
      <c r="D1104" s="22" t="s">
        <v>540</v>
      </c>
      <c r="E1104" s="29" t="s">
        <v>2121</v>
      </c>
      <c r="F1104" s="22" t="s">
        <v>542</v>
      </c>
      <c r="G1104" s="29" t="s">
        <v>645</v>
      </c>
      <c r="H1104" s="22" t="s">
        <v>780</v>
      </c>
      <c r="I1104" s="22" t="s">
        <v>544</v>
      </c>
      <c r="J1104" s="29" t="s">
        <v>2122</v>
      </c>
    </row>
    <row r="1105" ht="42.75" customHeight="1" spans="1:10">
      <c r="A1105" s="167"/>
      <c r="B1105" s="167"/>
      <c r="C1105" s="22" t="s">
        <v>539</v>
      </c>
      <c r="D1105" s="22" t="s">
        <v>540</v>
      </c>
      <c r="E1105" s="29" t="s">
        <v>2123</v>
      </c>
      <c r="F1105" s="22" t="s">
        <v>542</v>
      </c>
      <c r="G1105" s="29" t="s">
        <v>95</v>
      </c>
      <c r="H1105" s="22" t="s">
        <v>590</v>
      </c>
      <c r="I1105" s="22" t="s">
        <v>544</v>
      </c>
      <c r="J1105" s="29" t="s">
        <v>2124</v>
      </c>
    </row>
    <row r="1106" ht="42.75" customHeight="1" spans="1:10">
      <c r="A1106" s="167"/>
      <c r="B1106" s="167"/>
      <c r="C1106" s="22" t="s">
        <v>539</v>
      </c>
      <c r="D1106" s="22" t="s">
        <v>540</v>
      </c>
      <c r="E1106" s="29" t="s">
        <v>2125</v>
      </c>
      <c r="F1106" s="22" t="s">
        <v>542</v>
      </c>
      <c r="G1106" s="29" t="s">
        <v>998</v>
      </c>
      <c r="H1106" s="22" t="s">
        <v>780</v>
      </c>
      <c r="I1106" s="22" t="s">
        <v>544</v>
      </c>
      <c r="J1106" s="29" t="s">
        <v>2126</v>
      </c>
    </row>
    <row r="1107" ht="42.75" customHeight="1" spans="1:10">
      <c r="A1107" s="167"/>
      <c r="B1107" s="167"/>
      <c r="C1107" s="22" t="s">
        <v>539</v>
      </c>
      <c r="D1107" s="22" t="s">
        <v>540</v>
      </c>
      <c r="E1107" s="29" t="s">
        <v>2127</v>
      </c>
      <c r="F1107" s="22" t="s">
        <v>542</v>
      </c>
      <c r="G1107" s="29" t="s">
        <v>2128</v>
      </c>
      <c r="H1107" s="22" t="s">
        <v>780</v>
      </c>
      <c r="I1107" s="22" t="s">
        <v>544</v>
      </c>
      <c r="J1107" s="29" t="s">
        <v>2129</v>
      </c>
    </row>
    <row r="1108" ht="42.75" customHeight="1" spans="1:10">
      <c r="A1108" s="167"/>
      <c r="B1108" s="167"/>
      <c r="C1108" s="22" t="s">
        <v>539</v>
      </c>
      <c r="D1108" s="22" t="s">
        <v>540</v>
      </c>
      <c r="E1108" s="29" t="s">
        <v>2130</v>
      </c>
      <c r="F1108" s="22" t="s">
        <v>542</v>
      </c>
      <c r="G1108" s="29" t="s">
        <v>2131</v>
      </c>
      <c r="H1108" s="22" t="s">
        <v>780</v>
      </c>
      <c r="I1108" s="22" t="s">
        <v>544</v>
      </c>
      <c r="J1108" s="29" t="s">
        <v>2132</v>
      </c>
    </row>
    <row r="1109" ht="42.75" customHeight="1" spans="1:10">
      <c r="A1109" s="167"/>
      <c r="B1109" s="167"/>
      <c r="C1109" s="22" t="s">
        <v>539</v>
      </c>
      <c r="D1109" s="22" t="s">
        <v>540</v>
      </c>
      <c r="E1109" s="29" t="s">
        <v>2133</v>
      </c>
      <c r="F1109" s="22" t="s">
        <v>542</v>
      </c>
      <c r="G1109" s="29" t="s">
        <v>1140</v>
      </c>
      <c r="H1109" s="22" t="s">
        <v>590</v>
      </c>
      <c r="I1109" s="22" t="s">
        <v>544</v>
      </c>
      <c r="J1109" s="29" t="s">
        <v>2134</v>
      </c>
    </row>
    <row r="1110" ht="42.75" customHeight="1" spans="1:10">
      <c r="A1110" s="167"/>
      <c r="B1110" s="167"/>
      <c r="C1110" s="22" t="s">
        <v>539</v>
      </c>
      <c r="D1110" s="22" t="s">
        <v>540</v>
      </c>
      <c r="E1110" s="29" t="s">
        <v>2135</v>
      </c>
      <c r="F1110" s="22" t="s">
        <v>542</v>
      </c>
      <c r="G1110" s="29" t="s">
        <v>552</v>
      </c>
      <c r="H1110" s="22" t="s">
        <v>780</v>
      </c>
      <c r="I1110" s="22" t="s">
        <v>544</v>
      </c>
      <c r="J1110" s="29" t="s">
        <v>2136</v>
      </c>
    </row>
    <row r="1111" ht="42.75" customHeight="1" spans="1:10">
      <c r="A1111" s="167"/>
      <c r="B1111" s="167"/>
      <c r="C1111" s="22" t="s">
        <v>539</v>
      </c>
      <c r="D1111" s="22" t="s">
        <v>540</v>
      </c>
      <c r="E1111" s="29" t="s">
        <v>2137</v>
      </c>
      <c r="F1111" s="22" t="s">
        <v>542</v>
      </c>
      <c r="G1111" s="29" t="s">
        <v>1407</v>
      </c>
      <c r="H1111" s="22" t="s">
        <v>780</v>
      </c>
      <c r="I1111" s="22" t="s">
        <v>544</v>
      </c>
      <c r="J1111" s="29" t="s">
        <v>2138</v>
      </c>
    </row>
    <row r="1112" ht="42.75" customHeight="1" spans="1:10">
      <c r="A1112" s="167"/>
      <c r="B1112" s="167"/>
      <c r="C1112" s="22" t="s">
        <v>539</v>
      </c>
      <c r="D1112" s="22" t="s">
        <v>540</v>
      </c>
      <c r="E1112" s="29" t="s">
        <v>2139</v>
      </c>
      <c r="F1112" s="22" t="s">
        <v>542</v>
      </c>
      <c r="G1112" s="29" t="s">
        <v>2140</v>
      </c>
      <c r="H1112" s="22" t="s">
        <v>780</v>
      </c>
      <c r="I1112" s="22" t="s">
        <v>544</v>
      </c>
      <c r="J1112" s="29" t="s">
        <v>2141</v>
      </c>
    </row>
    <row r="1113" ht="42.75" customHeight="1" spans="1:10">
      <c r="A1113" s="167"/>
      <c r="B1113" s="167"/>
      <c r="C1113" s="22" t="s">
        <v>539</v>
      </c>
      <c r="D1113" s="22" t="s">
        <v>540</v>
      </c>
      <c r="E1113" s="29" t="s">
        <v>2142</v>
      </c>
      <c r="F1113" s="22" t="s">
        <v>542</v>
      </c>
      <c r="G1113" s="29" t="s">
        <v>1071</v>
      </c>
      <c r="H1113" s="22" t="s">
        <v>590</v>
      </c>
      <c r="I1113" s="22" t="s">
        <v>544</v>
      </c>
      <c r="J1113" s="29" t="s">
        <v>2143</v>
      </c>
    </row>
    <row r="1114" ht="42.75" customHeight="1" spans="1:10">
      <c r="A1114" s="167"/>
      <c r="B1114" s="167"/>
      <c r="C1114" s="22" t="s">
        <v>539</v>
      </c>
      <c r="D1114" s="22" t="s">
        <v>540</v>
      </c>
      <c r="E1114" s="29" t="s">
        <v>2144</v>
      </c>
      <c r="F1114" s="22" t="s">
        <v>542</v>
      </c>
      <c r="G1114" s="29" t="s">
        <v>552</v>
      </c>
      <c r="H1114" s="22" t="s">
        <v>780</v>
      </c>
      <c r="I1114" s="22" t="s">
        <v>544</v>
      </c>
      <c r="J1114" s="29" t="s">
        <v>2145</v>
      </c>
    </row>
    <row r="1115" ht="42.75" customHeight="1" spans="1:10">
      <c r="A1115" s="167"/>
      <c r="B1115" s="167"/>
      <c r="C1115" s="22" t="s">
        <v>539</v>
      </c>
      <c r="D1115" s="22" t="s">
        <v>550</v>
      </c>
      <c r="E1115" s="29" t="s">
        <v>955</v>
      </c>
      <c r="F1115" s="22" t="s">
        <v>542</v>
      </c>
      <c r="G1115" s="29" t="s">
        <v>552</v>
      </c>
      <c r="H1115" s="22" t="s">
        <v>553</v>
      </c>
      <c r="I1115" s="22" t="s">
        <v>544</v>
      </c>
      <c r="J1115" s="29" t="s">
        <v>955</v>
      </c>
    </row>
    <row r="1116" ht="42.75" customHeight="1" spans="1:10">
      <c r="A1116" s="167"/>
      <c r="B1116" s="167"/>
      <c r="C1116" s="22" t="s">
        <v>539</v>
      </c>
      <c r="D1116" s="22" t="s">
        <v>556</v>
      </c>
      <c r="E1116" s="29" t="s">
        <v>2146</v>
      </c>
      <c r="F1116" s="22" t="s">
        <v>598</v>
      </c>
      <c r="G1116" s="29" t="s">
        <v>1323</v>
      </c>
      <c r="H1116" s="22" t="s">
        <v>830</v>
      </c>
      <c r="I1116" s="22" t="s">
        <v>544</v>
      </c>
      <c r="J1116" s="29" t="s">
        <v>558</v>
      </c>
    </row>
    <row r="1117" ht="42.75" customHeight="1" spans="1:10">
      <c r="A1117" s="167"/>
      <c r="B1117" s="167"/>
      <c r="C1117" s="22" t="s">
        <v>539</v>
      </c>
      <c r="D1117" s="22" t="s">
        <v>556</v>
      </c>
      <c r="E1117" s="29" t="s">
        <v>2147</v>
      </c>
      <c r="F1117" s="22" t="s">
        <v>598</v>
      </c>
      <c r="G1117" s="29" t="s">
        <v>1323</v>
      </c>
      <c r="H1117" s="22" t="s">
        <v>830</v>
      </c>
      <c r="I1117" s="22" t="s">
        <v>544</v>
      </c>
      <c r="J1117" s="29" t="s">
        <v>558</v>
      </c>
    </row>
    <row r="1118" ht="42.75" customHeight="1" spans="1:10">
      <c r="A1118" s="167"/>
      <c r="B1118" s="167"/>
      <c r="C1118" s="22" t="s">
        <v>539</v>
      </c>
      <c r="D1118" s="22" t="s">
        <v>540</v>
      </c>
      <c r="E1118" s="29" t="s">
        <v>560</v>
      </c>
      <c r="F1118" s="22" t="s">
        <v>542</v>
      </c>
      <c r="G1118" s="29" t="s">
        <v>2148</v>
      </c>
      <c r="H1118" s="22" t="s">
        <v>562</v>
      </c>
      <c r="I1118" s="22" t="s">
        <v>544</v>
      </c>
      <c r="J1118" s="29" t="s">
        <v>671</v>
      </c>
    </row>
    <row r="1119" ht="42.75" customHeight="1" spans="1:10">
      <c r="A1119" s="167"/>
      <c r="B1119" s="167"/>
      <c r="C1119" s="22" t="s">
        <v>564</v>
      </c>
      <c r="D1119" s="22" t="s">
        <v>565</v>
      </c>
      <c r="E1119" s="29" t="s">
        <v>2149</v>
      </c>
      <c r="F1119" s="22" t="s">
        <v>542</v>
      </c>
      <c r="G1119" s="29" t="s">
        <v>699</v>
      </c>
      <c r="H1119" s="22" t="s">
        <v>568</v>
      </c>
      <c r="I1119" s="22" t="s">
        <v>569</v>
      </c>
      <c r="J1119" s="29" t="s">
        <v>2149</v>
      </c>
    </row>
    <row r="1120" ht="42.75" customHeight="1" spans="1:10">
      <c r="A1120" s="167"/>
      <c r="B1120" s="167"/>
      <c r="C1120" s="22" t="s">
        <v>564</v>
      </c>
      <c r="D1120" s="22" t="s">
        <v>613</v>
      </c>
      <c r="E1120" s="29" t="s">
        <v>2150</v>
      </c>
      <c r="F1120" s="22" t="s">
        <v>542</v>
      </c>
      <c r="G1120" s="29" t="s">
        <v>697</v>
      </c>
      <c r="H1120" s="22" t="s">
        <v>568</v>
      </c>
      <c r="I1120" s="22" t="s">
        <v>569</v>
      </c>
      <c r="J1120" s="29" t="s">
        <v>2150</v>
      </c>
    </row>
    <row r="1121" ht="42.75" customHeight="1" spans="1:10">
      <c r="A1121" s="167"/>
      <c r="B1121" s="167"/>
      <c r="C1121" s="22" t="s">
        <v>564</v>
      </c>
      <c r="D1121" s="22" t="s">
        <v>571</v>
      </c>
      <c r="E1121" s="29" t="s">
        <v>2151</v>
      </c>
      <c r="F1121" s="22" t="s">
        <v>542</v>
      </c>
      <c r="G1121" s="29" t="s">
        <v>1433</v>
      </c>
      <c r="H1121" s="22" t="s">
        <v>568</v>
      </c>
      <c r="I1121" s="22" t="s">
        <v>569</v>
      </c>
      <c r="J1121" s="29" t="s">
        <v>2151</v>
      </c>
    </row>
    <row r="1122" ht="42.75" customHeight="1" spans="1:10">
      <c r="A1122" s="168"/>
      <c r="B1122" s="168"/>
      <c r="C1122" s="22" t="s">
        <v>574</v>
      </c>
      <c r="D1122" s="22" t="s">
        <v>575</v>
      </c>
      <c r="E1122" s="29" t="s">
        <v>622</v>
      </c>
      <c r="F1122" s="22" t="s">
        <v>577</v>
      </c>
      <c r="G1122" s="29" t="s">
        <v>641</v>
      </c>
      <c r="H1122" s="22" t="s">
        <v>553</v>
      </c>
      <c r="I1122" s="22" t="s">
        <v>544</v>
      </c>
      <c r="J1122" s="29" t="s">
        <v>702</v>
      </c>
    </row>
    <row r="1123" ht="42.75" customHeight="1" spans="1:10">
      <c r="A1123" s="166" t="s">
        <v>2152</v>
      </c>
      <c r="B1123" s="166" t="s">
        <v>2153</v>
      </c>
      <c r="C1123" s="22" t="s">
        <v>539</v>
      </c>
      <c r="D1123" s="22" t="s">
        <v>540</v>
      </c>
      <c r="E1123" s="29" t="s">
        <v>2154</v>
      </c>
      <c r="F1123" s="22" t="s">
        <v>542</v>
      </c>
      <c r="G1123" s="29" t="s">
        <v>552</v>
      </c>
      <c r="H1123" s="22" t="s">
        <v>1005</v>
      </c>
      <c r="I1123" s="22" t="s">
        <v>544</v>
      </c>
      <c r="J1123" s="29" t="s">
        <v>2155</v>
      </c>
    </row>
    <row r="1124" ht="42.75" customHeight="1" spans="1:10">
      <c r="A1124" s="167"/>
      <c r="B1124" s="167"/>
      <c r="C1124" s="22" t="s">
        <v>539</v>
      </c>
      <c r="D1124" s="22" t="s">
        <v>540</v>
      </c>
      <c r="E1124" s="29" t="s">
        <v>2156</v>
      </c>
      <c r="F1124" s="22" t="s">
        <v>542</v>
      </c>
      <c r="G1124" s="29" t="s">
        <v>88</v>
      </c>
      <c r="H1124" s="22" t="s">
        <v>969</v>
      </c>
      <c r="I1124" s="22" t="s">
        <v>544</v>
      </c>
      <c r="J1124" s="29" t="s">
        <v>2157</v>
      </c>
    </row>
    <row r="1125" ht="42.75" customHeight="1" spans="1:10">
      <c r="A1125" s="167"/>
      <c r="B1125" s="167"/>
      <c r="C1125" s="22" t="s">
        <v>539</v>
      </c>
      <c r="D1125" s="22" t="s">
        <v>550</v>
      </c>
      <c r="E1125" s="29" t="s">
        <v>2158</v>
      </c>
      <c r="F1125" s="22" t="s">
        <v>542</v>
      </c>
      <c r="G1125" s="29" t="s">
        <v>552</v>
      </c>
      <c r="H1125" s="22" t="s">
        <v>553</v>
      </c>
      <c r="I1125" s="22" t="s">
        <v>544</v>
      </c>
      <c r="J1125" s="29" t="s">
        <v>2158</v>
      </c>
    </row>
    <row r="1126" ht="42.75" customHeight="1" spans="1:10">
      <c r="A1126" s="167"/>
      <c r="B1126" s="167"/>
      <c r="C1126" s="22" t="s">
        <v>539</v>
      </c>
      <c r="D1126" s="22" t="s">
        <v>556</v>
      </c>
      <c r="E1126" s="29" t="s">
        <v>1225</v>
      </c>
      <c r="F1126" s="22" t="s">
        <v>542</v>
      </c>
      <c r="G1126" s="29" t="s">
        <v>552</v>
      </c>
      <c r="H1126" s="22" t="s">
        <v>553</v>
      </c>
      <c r="I1126" s="22" t="s">
        <v>544</v>
      </c>
      <c r="J1126" s="29" t="s">
        <v>558</v>
      </c>
    </row>
    <row r="1127" ht="42.75" customHeight="1" spans="1:10">
      <c r="A1127" s="167"/>
      <c r="B1127" s="167"/>
      <c r="C1127" s="22" t="s">
        <v>539</v>
      </c>
      <c r="D1127" s="22" t="s">
        <v>559</v>
      </c>
      <c r="E1127" s="29" t="s">
        <v>560</v>
      </c>
      <c r="F1127" s="22" t="s">
        <v>542</v>
      </c>
      <c r="G1127" s="29" t="s">
        <v>2159</v>
      </c>
      <c r="H1127" s="22" t="s">
        <v>562</v>
      </c>
      <c r="I1127" s="22" t="s">
        <v>544</v>
      </c>
      <c r="J1127" s="29" t="s">
        <v>653</v>
      </c>
    </row>
    <row r="1128" ht="42.75" customHeight="1" spans="1:10">
      <c r="A1128" s="167"/>
      <c r="B1128" s="167"/>
      <c r="C1128" s="22" t="s">
        <v>564</v>
      </c>
      <c r="D1128" s="22" t="s">
        <v>565</v>
      </c>
      <c r="E1128" s="29" t="s">
        <v>2160</v>
      </c>
      <c r="F1128" s="22" t="s">
        <v>542</v>
      </c>
      <c r="G1128" s="29" t="s">
        <v>636</v>
      </c>
      <c r="H1128" s="22" t="s">
        <v>568</v>
      </c>
      <c r="I1128" s="22" t="s">
        <v>569</v>
      </c>
      <c r="J1128" s="29" t="s">
        <v>2160</v>
      </c>
    </row>
    <row r="1129" ht="42.75" customHeight="1" spans="1:10">
      <c r="A1129" s="167"/>
      <c r="B1129" s="167"/>
      <c r="C1129" s="22" t="s">
        <v>564</v>
      </c>
      <c r="D1129" s="22" t="s">
        <v>571</v>
      </c>
      <c r="E1129" s="29" t="s">
        <v>2161</v>
      </c>
      <c r="F1129" s="22" t="s">
        <v>542</v>
      </c>
      <c r="G1129" s="29" t="s">
        <v>2162</v>
      </c>
      <c r="H1129" s="22" t="s">
        <v>568</v>
      </c>
      <c r="I1129" s="22" t="s">
        <v>569</v>
      </c>
      <c r="J1129" s="29" t="s">
        <v>2161</v>
      </c>
    </row>
    <row r="1130" ht="42.75" customHeight="1" spans="1:10">
      <c r="A1130" s="168"/>
      <c r="B1130" s="168"/>
      <c r="C1130" s="22" t="s">
        <v>574</v>
      </c>
      <c r="D1130" s="22" t="s">
        <v>575</v>
      </c>
      <c r="E1130" s="29" t="s">
        <v>1219</v>
      </c>
      <c r="F1130" s="22" t="s">
        <v>577</v>
      </c>
      <c r="G1130" s="29" t="s">
        <v>578</v>
      </c>
      <c r="H1130" s="22" t="s">
        <v>553</v>
      </c>
      <c r="I1130" s="22" t="s">
        <v>544</v>
      </c>
      <c r="J1130" s="29" t="s">
        <v>1220</v>
      </c>
    </row>
  </sheetData>
  <mergeCells count="204">
    <mergeCell ref="A2:J2"/>
    <mergeCell ref="A3:H3"/>
    <mergeCell ref="A8:A18"/>
    <mergeCell ref="A19:A33"/>
    <mergeCell ref="A34:A43"/>
    <mergeCell ref="A44:A51"/>
    <mergeCell ref="A52:A60"/>
    <mergeCell ref="A61:A72"/>
    <mergeCell ref="A73:A86"/>
    <mergeCell ref="A87:A99"/>
    <mergeCell ref="A100:A114"/>
    <mergeCell ref="A115:A123"/>
    <mergeCell ref="A124:A136"/>
    <mergeCell ref="A137:A147"/>
    <mergeCell ref="A148:A158"/>
    <mergeCell ref="A159:A173"/>
    <mergeCell ref="A174:A182"/>
    <mergeCell ref="A183:A191"/>
    <mergeCell ref="A192:A202"/>
    <mergeCell ref="A203:A214"/>
    <mergeCell ref="A215:A223"/>
    <mergeCell ref="A224:A230"/>
    <mergeCell ref="A231:A240"/>
    <mergeCell ref="A241:A247"/>
    <mergeCell ref="A248:A255"/>
    <mergeCell ref="A256:A264"/>
    <mergeCell ref="A265:A272"/>
    <mergeCell ref="A273:A281"/>
    <mergeCell ref="A282:A290"/>
    <mergeCell ref="A291:A301"/>
    <mergeCell ref="A302:A314"/>
    <mergeCell ref="A315:A325"/>
    <mergeCell ref="A326:A336"/>
    <mergeCell ref="A337:A347"/>
    <mergeCell ref="A348:A357"/>
    <mergeCell ref="A358:A366"/>
    <mergeCell ref="A367:A379"/>
    <mergeCell ref="A380:A391"/>
    <mergeCell ref="A392:A399"/>
    <mergeCell ref="A400:A411"/>
    <mergeCell ref="A412:A418"/>
    <mergeCell ref="A419:A428"/>
    <mergeCell ref="A429:A442"/>
    <mergeCell ref="A443:A453"/>
    <mergeCell ref="A454:A462"/>
    <mergeCell ref="A463:A471"/>
    <mergeCell ref="A472:A479"/>
    <mergeCell ref="A480:A491"/>
    <mergeCell ref="A492:A502"/>
    <mergeCell ref="A503:A513"/>
    <mergeCell ref="A514:A526"/>
    <mergeCell ref="A527:A535"/>
    <mergeCell ref="A536:A549"/>
    <mergeCell ref="A550:A564"/>
    <mergeCell ref="A565:A574"/>
    <mergeCell ref="A575:A589"/>
    <mergeCell ref="A590:A602"/>
    <mergeCell ref="A603:A614"/>
    <mergeCell ref="A615:A627"/>
    <mergeCell ref="A628:A639"/>
    <mergeCell ref="A640:A649"/>
    <mergeCell ref="A650:A657"/>
    <mergeCell ref="A658:A667"/>
    <mergeCell ref="A668:A677"/>
    <mergeCell ref="A678:A686"/>
    <mergeCell ref="A687:A701"/>
    <mergeCell ref="A702:A709"/>
    <mergeCell ref="A710:A719"/>
    <mergeCell ref="A720:A732"/>
    <mergeCell ref="A733:A747"/>
    <mergeCell ref="A748:A756"/>
    <mergeCell ref="A757:A765"/>
    <mergeCell ref="A766:A775"/>
    <mergeCell ref="A776:A789"/>
    <mergeCell ref="A790:A800"/>
    <mergeCell ref="A801:A812"/>
    <mergeCell ref="A813:A824"/>
    <mergeCell ref="A825:A835"/>
    <mergeCell ref="A836:A847"/>
    <mergeCell ref="A848:A861"/>
    <mergeCell ref="A862:A874"/>
    <mergeCell ref="A875:A886"/>
    <mergeCell ref="A887:A896"/>
    <mergeCell ref="A897:A907"/>
    <mergeCell ref="A908:A924"/>
    <mergeCell ref="A925:A935"/>
    <mergeCell ref="A936:A951"/>
    <mergeCell ref="A952:A964"/>
    <mergeCell ref="A965:A975"/>
    <mergeCell ref="A976:A986"/>
    <mergeCell ref="A987:A995"/>
    <mergeCell ref="A996:A1006"/>
    <mergeCell ref="A1007:A1014"/>
    <mergeCell ref="A1015:A1027"/>
    <mergeCell ref="A1028:A1034"/>
    <mergeCell ref="A1035:A1041"/>
    <mergeCell ref="A1042:A1053"/>
    <mergeCell ref="A1054:A1061"/>
    <mergeCell ref="A1062:A1074"/>
    <mergeCell ref="A1075:A1088"/>
    <mergeCell ref="A1089:A1101"/>
    <mergeCell ref="A1102:A1122"/>
    <mergeCell ref="A1123:A1130"/>
    <mergeCell ref="B8:B18"/>
    <mergeCell ref="B19:B33"/>
    <mergeCell ref="B34:B43"/>
    <mergeCell ref="B44:B51"/>
    <mergeCell ref="B52:B60"/>
    <mergeCell ref="B61:B72"/>
    <mergeCell ref="B73:B86"/>
    <mergeCell ref="B87:B99"/>
    <mergeCell ref="B100:B114"/>
    <mergeCell ref="B115:B123"/>
    <mergeCell ref="B124:B136"/>
    <mergeCell ref="B137:B147"/>
    <mergeCell ref="B148:B158"/>
    <mergeCell ref="B159:B173"/>
    <mergeCell ref="B174:B182"/>
    <mergeCell ref="B183:B191"/>
    <mergeCell ref="B192:B202"/>
    <mergeCell ref="B203:B214"/>
    <mergeCell ref="B215:B223"/>
    <mergeCell ref="B224:B230"/>
    <mergeCell ref="B231:B240"/>
    <mergeCell ref="B241:B247"/>
    <mergeCell ref="B248:B255"/>
    <mergeCell ref="B256:B264"/>
    <mergeCell ref="B265:B272"/>
    <mergeCell ref="B273:B281"/>
    <mergeCell ref="B282:B290"/>
    <mergeCell ref="B291:B301"/>
    <mergeCell ref="B302:B314"/>
    <mergeCell ref="B315:B325"/>
    <mergeCell ref="B326:B336"/>
    <mergeCell ref="B337:B347"/>
    <mergeCell ref="B348:B357"/>
    <mergeCell ref="B358:B366"/>
    <mergeCell ref="B367:B379"/>
    <mergeCell ref="B380:B391"/>
    <mergeCell ref="B392:B399"/>
    <mergeCell ref="B400:B411"/>
    <mergeCell ref="B412:B418"/>
    <mergeCell ref="B419:B428"/>
    <mergeCell ref="B429:B442"/>
    <mergeCell ref="B443:B453"/>
    <mergeCell ref="B454:B462"/>
    <mergeCell ref="B463:B471"/>
    <mergeCell ref="B472:B479"/>
    <mergeCell ref="B480:B491"/>
    <mergeCell ref="B492:B502"/>
    <mergeCell ref="B503:B513"/>
    <mergeCell ref="B514:B526"/>
    <mergeCell ref="B527:B535"/>
    <mergeCell ref="B536:B549"/>
    <mergeCell ref="B550:B564"/>
    <mergeCell ref="B565:B574"/>
    <mergeCell ref="B575:B589"/>
    <mergeCell ref="B590:B602"/>
    <mergeCell ref="B603:B614"/>
    <mergeCell ref="B615:B627"/>
    <mergeCell ref="B628:B639"/>
    <mergeCell ref="B640:B649"/>
    <mergeCell ref="B650:B657"/>
    <mergeCell ref="B658:B667"/>
    <mergeCell ref="B668:B677"/>
    <mergeCell ref="B678:B686"/>
    <mergeCell ref="B687:B701"/>
    <mergeCell ref="B702:B709"/>
    <mergeCell ref="B710:B719"/>
    <mergeCell ref="B720:B732"/>
    <mergeCell ref="B733:B747"/>
    <mergeCell ref="B748:B756"/>
    <mergeCell ref="B757:B765"/>
    <mergeCell ref="B766:B775"/>
    <mergeCell ref="B776:B789"/>
    <mergeCell ref="B790:B800"/>
    <mergeCell ref="B801:B812"/>
    <mergeCell ref="B813:B824"/>
    <mergeCell ref="B825:B835"/>
    <mergeCell ref="B836:B847"/>
    <mergeCell ref="B848:B861"/>
    <mergeCell ref="B862:B874"/>
    <mergeCell ref="B875:B886"/>
    <mergeCell ref="B887:B896"/>
    <mergeCell ref="B897:B907"/>
    <mergeCell ref="B908:B924"/>
    <mergeCell ref="B925:B935"/>
    <mergeCell ref="B936:B951"/>
    <mergeCell ref="B952:B964"/>
    <mergeCell ref="B965:B975"/>
    <mergeCell ref="B976:B986"/>
    <mergeCell ref="B987:B995"/>
    <mergeCell ref="B996:B1006"/>
    <mergeCell ref="B1007:B1014"/>
    <mergeCell ref="B1015:B1027"/>
    <mergeCell ref="B1028:B1034"/>
    <mergeCell ref="B1035:B1041"/>
    <mergeCell ref="B1042:B1053"/>
    <mergeCell ref="B1054:B1061"/>
    <mergeCell ref="B1062:B1074"/>
    <mergeCell ref="B1075:B1088"/>
    <mergeCell ref="B1089:B1101"/>
    <mergeCell ref="B1102:B1122"/>
    <mergeCell ref="B1123:B1130"/>
  </mergeCells>
  <printOptions horizontalCentered="1"/>
  <pageMargins left="0.798611111111111" right="0.798611111111111" top="0.597916666666667" bottom="0.597916666666667" header="0" footer="0"/>
  <pageSetup paperSize="9" scale="60"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2024-02-07T01:46:00Z</dcterms:created>
  <dcterms:modified xsi:type="dcterms:W3CDTF">2025-06-05T09:28:01Z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D2FAAABBA1DA4839A6D7AB0269179452_13</vt:lpwstr>
  </property>
</Properties>
</file>