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695" windowHeight="1306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HIDDENSHEETNAME" sheetId="2" state="hidden" r:id="rId12"/>
    <sheet name="GK12 国有资产使用情况表" sheetId="14" r:id="rId13"/>
    <sheet name="GK13 部门整体支出绩效自评情况" sheetId="15" r:id="rId14"/>
    <sheet name="GK14 部门整体支出绩效自评表" sheetId="16" r:id="rId15"/>
    <sheet name=" GK15 项目支出绩效自评表" sheetId="17" r:id="rId16"/>
    <sheet name="附表15-1 项目支出绩效自评表" sheetId="18" r:id="rId17"/>
    <sheet name="附表15-2 项目支出绩效自评表" sheetId="19" r:id="rId18"/>
    <sheet name="附表15-3 项目支出绩效自评表" sheetId="20" r:id="rId19"/>
    <sheet name="附表15-4 项目支出绩效自评表" sheetId="21" r:id="rId20"/>
    <sheet name="附表15-5 项目支出绩效自评表" sheetId="22" r:id="rId21"/>
    <sheet name="附表15-6 项目支出绩效自评表" sheetId="23" r:id="rId22"/>
    <sheet name="附表15-7项目支出绩效自评表" sheetId="24" r:id="rId23"/>
    <sheet name="附表15-8 项目支出绩效自评表" sheetId="25" r:id="rId24"/>
    <sheet name="附表15-9 项目支出绩效自评表" sheetId="26" r:id="rId25"/>
  </sheets>
  <calcPr calcId="144525"/>
</workbook>
</file>

<file path=xl/calcChain.xml><?xml version="1.0" encoding="utf-8"?>
<calcChain xmlns="http://schemas.openxmlformats.org/spreadsheetml/2006/main">
  <c r="S8" i="14" l="1"/>
  <c r="R8" i="14"/>
  <c r="Q8" i="14"/>
  <c r="O8" i="14"/>
  <c r="N8" i="14"/>
  <c r="J8" i="14"/>
  <c r="I8" i="14"/>
  <c r="H8" i="14"/>
  <c r="G8" i="14"/>
  <c r="F8" i="14"/>
  <c r="D8" i="14"/>
  <c r="C8" i="14"/>
</calcChain>
</file>

<file path=xl/sharedStrings.xml><?xml version="1.0" encoding="utf-8"?>
<sst xmlns="http://schemas.openxmlformats.org/spreadsheetml/2006/main" count="3075" uniqueCount="1184">
  <si>
    <t>收入支出决算表</t>
  </si>
  <si>
    <t>公开01表</t>
  </si>
  <si>
    <t>部门：昆明经济技术开发区第一中学</t>
  </si>
  <si>
    <t>金额单位：万元</t>
  </si>
  <si>
    <t>收入</t>
  </si>
  <si>
    <t>支出</t>
  </si>
  <si>
    <t>项目</t>
  </si>
  <si>
    <t>行次</t>
  </si>
  <si>
    <t>金额</t>
  </si>
  <si>
    <t>项目(按功能分类)</t>
  </si>
  <si>
    <t>栏次</t>
  </si>
  <si>
    <t>1</t>
  </si>
  <si>
    <t>2</t>
  </si>
  <si>
    <t>一、一般公共预算财政拨款收入</t>
  </si>
  <si>
    <t>2,752.63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</si>
  <si>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</si>
  <si>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</si>
  <si>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</si>
  <si>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</si>
  <si>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</si>
  <si>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</si>
  <si>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</si>
  <si>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</si>
  <si>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</si>
  <si>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</si>
  <si>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</si>
  <si>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</si>
  <si>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</si>
  <si>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</si>
  <si>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</si>
  <si>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</si>
  <si>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</si>
  <si>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</si>
  <si>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2,260.04</t>
  </si>
  <si>
    <t>六、经营收入</t>
  </si>
  <si>
    <t>6</t>
  </si>
  <si>
    <t>六、科学技术支出</t>
  </si>
  <si>
    <t>36</t>
  </si>
  <si>
    <t>七、附属单位上缴收入</t>
  </si>
  <si>
    <t>7</t>
  </si>
  <si>
    <t>七、文化旅游体育与传媒支出</t>
  </si>
  <si>
    <t>37</t>
  </si>
  <si>
    <t>八、其他收入</t>
  </si>
  <si>
    <t>8</t>
  </si>
  <si>
    <t>1,201.30</t>
  </si>
  <si>
    <t>八、社会保障和就业支出</t>
  </si>
  <si>
    <t>38</t>
  </si>
  <si>
    <t>1,387.39</t>
  </si>
  <si>
    <t>9</t>
  </si>
  <si>
    <t>九、卫生健康支出</t>
  </si>
  <si>
    <t>39</t>
  </si>
  <si>
    <t>173.31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</si>
  <si>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</si>
  <si>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</si>
  <si>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</si>
  <si>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</si>
  <si>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</si>
  <si>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</si>
  <si>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</si>
  <si>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</si>
  <si>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</si>
  <si>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</si>
  <si>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</si>
  <si>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</si>
  <si>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</si>
  <si>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</si>
  <si>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</si>
  <si>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</si>
  <si>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</si>
  <si>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</si>
  <si>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</si>
  <si>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</si>
  <si>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</si>
  <si>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</si>
  <si>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</si>
  <si>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</si>
  <si>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</si>
  <si>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</si>
  <si>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</si>
  <si>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</si>
  <si>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</si>
  <si>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</si>
  <si>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134.53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</si>
  <si>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</si>
  <si>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</si>
  <si>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</si>
  <si>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</si>
  <si>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</si>
  <si>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</si>
  <si>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</si>
  <si>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</si>
  <si>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</si>
  <si>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</si>
  <si>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</si>
  <si>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</si>
  <si>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</si>
  <si>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</si>
  <si>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</si>
  <si>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</si>
  <si>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</si>
  <si>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</si>
  <si>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</si>
  <si>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</si>
  <si>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</si>
  <si>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</si>
  <si>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</si>
  <si>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3,953.93</t>
  </si>
  <si>
    <t>本年支出合计</t>
  </si>
  <si>
    <t>57</t>
  </si>
  <si>
    <t>3,955.27</t>
  </si>
  <si>
    <t xml:space="preserve">    使用专用结余</t>
  </si>
  <si>
    <t>28</t>
  </si>
  <si>
    <t>结余分配</t>
  </si>
  <si>
    <t>58</t>
  </si>
  <si>
    <t xml:space="preserve">    年初结转和结余</t>
  </si>
  <si>
    <t>29</t>
  </si>
  <si>
    <t>439.55</t>
  </si>
  <si>
    <t>年末结转和结余</t>
  </si>
  <si>
    <t>59</t>
  </si>
  <si>
    <t>总计</t>
  </si>
  <si>
    <t>30</t>
  </si>
  <si>
    <t>4,393.48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</si>
  <si>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</si>
  <si>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</si>
  <si>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</si>
  <si>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</si>
  <si>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</si>
  <si>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</si>
  <si>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</si>
  <si>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</si>
  <si>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</si>
  <si>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</si>
  <si>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</si>
  <si>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</si>
  <si>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</si>
  <si>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</si>
  <si>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</si>
  <si>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</si>
  <si>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</si>
  <si>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</si>
  <si>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</si>
  <si>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</si>
  <si>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</si>
  <si>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2,257.98</t>
  </si>
  <si>
    <t>2,092.09</t>
  </si>
  <si>
    <t>165.89</t>
  </si>
  <si>
    <t>20502</t>
  </si>
  <si>
    <t>普通教育</t>
  </si>
  <si>
    <t>2050299</t>
  </si>
  <si>
    <t>其他普通教育支出</t>
  </si>
  <si>
    <t>208</t>
  </si>
  <si>
    <t>社会保障和就业支出</t>
  </si>
  <si>
    <t>1,388.11</t>
  </si>
  <si>
    <t>352.70</t>
  </si>
  <si>
    <t>1,035.41</t>
  </si>
  <si>
    <t>20805</t>
  </si>
  <si>
    <t>行政事业单位养老支出</t>
  </si>
  <si>
    <t>2080502</t>
  </si>
  <si>
    <t>事业单位离退休</t>
  </si>
  <si>
    <t>1,137.11</t>
  </si>
  <si>
    <t>101.70</t>
  </si>
  <si>
    <t>2080505</t>
  </si>
  <si>
    <t>机关事业单位基本养老保险缴费支出</t>
  </si>
  <si>
    <t>2080506</t>
  </si>
  <si>
    <t>机关事业单位职业年金缴费支出</t>
  </si>
  <si>
    <t>83.67</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</si>
  <si>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</si>
  <si>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</si>
  <si>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</si>
  <si>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</si>
  <si>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</si>
  <si>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</si>
  <si>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</si>
  <si>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</si>
  <si>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</si>
  <si>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</si>
  <si>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</si>
  <si>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</si>
  <si>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</si>
  <si>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</si>
  <si>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</si>
  <si>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</si>
  <si>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</si>
  <si>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</si>
  <si>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</si>
  <si>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</si>
  <si>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2,564.88</t>
  </si>
  <si>
    <t>1,390.39</t>
  </si>
  <si>
    <t>1,904.34</t>
  </si>
  <si>
    <t>355.70</t>
  </si>
  <si>
    <t>2,192.24</t>
  </si>
  <si>
    <t>287.90</t>
  </si>
  <si>
    <t>20509</t>
  </si>
  <si>
    <t>教育费附加安排的支出</t>
  </si>
  <si>
    <t>67.80</t>
  </si>
  <si>
    <t>2050999</t>
  </si>
  <si>
    <t>其他教育费附加安排的支出</t>
  </si>
  <si>
    <t>1,034.69</t>
  </si>
  <si>
    <t>1,136.39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</si>
  <si>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</si>
  <si>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</si>
  <si>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</si>
  <si>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</si>
  <si>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</si>
  <si>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</si>
  <si>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</si>
  <si>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</si>
  <si>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</si>
  <si>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</si>
  <si>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</si>
  <si>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</si>
  <si>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</si>
  <si>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</si>
  <si>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</si>
  <si>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</si>
  <si>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</si>
  <si>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</si>
  <si>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</si>
  <si>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</si>
  <si>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</si>
  <si>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</si>
  <si>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</si>
  <si>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</si>
  <si>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</si>
  <si>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</si>
  <si>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</si>
  <si>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</si>
  <si>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</si>
  <si>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</si>
  <si>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</si>
  <si>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</si>
  <si>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</si>
  <si>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187.75</t>
  </si>
  <si>
    <t>1,678.58</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</si>
  <si>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</si>
  <si>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</si>
  <si>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</si>
  <si>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</si>
  <si>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</si>
  <si>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</si>
  <si>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</si>
  <si>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</si>
  <si>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</si>
  <si>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</si>
  <si>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</si>
  <si>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</si>
  <si>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456.89</t>
  </si>
  <si>
    <t>30201</t>
  </si>
  <si>
    <t xml:space="preserve">  办公费</t>
  </si>
  <si>
    <t>31001</t>
  </si>
  <si>
    <t xml:space="preserve">  房屋建筑物购建</t>
  </si>
  <si>
    <t>30102</t>
  </si>
  <si>
    <t xml:space="preserve">  津贴补贴</t>
  </si>
  <si>
    <t>46.66</t>
  </si>
  <si>
    <t>30202</t>
  </si>
  <si>
    <t xml:space="preserve">  印刷费</t>
  </si>
  <si>
    <t>21.67</t>
  </si>
  <si>
    <t>31002</t>
  </si>
  <si>
    <t xml:space="preserve">  办公设备购置</t>
  </si>
  <si>
    <t>30103</t>
  </si>
  <si>
    <t xml:space="preserve">  奖金</t>
  </si>
  <si>
    <t>178.83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</si>
  <si>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</si>
  <si>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</si>
  <si>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</si>
  <si>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</si>
  <si>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</si>
  <si>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</si>
  <si>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</si>
  <si>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</si>
  <si>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</si>
  <si>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</si>
  <si>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</si>
  <si>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</si>
  <si>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506.06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</si>
  <si>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</si>
  <si>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</si>
  <si>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</si>
  <si>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</si>
  <si>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</si>
  <si>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</si>
  <si>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</si>
  <si>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</si>
  <si>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</si>
  <si>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</si>
  <si>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</si>
  <si>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</si>
  <si>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</si>
  <si>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</si>
  <si>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</si>
  <si>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</si>
  <si>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</si>
  <si>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</si>
  <si>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</si>
  <si>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</si>
  <si>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</si>
  <si>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</si>
  <si>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</si>
  <si>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</si>
  <si>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</si>
  <si>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</si>
  <si>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</si>
  <si>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</si>
  <si>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</si>
  <si>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</si>
  <si>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</si>
  <si>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</si>
  <si>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</si>
  <si>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</si>
  <si>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</si>
  <si>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</si>
  <si>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</si>
  <si>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</si>
  <si>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</si>
  <si>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</si>
  <si>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</si>
  <si>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</si>
  <si>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</si>
  <si>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</si>
  <si>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8.91</t>
  </si>
  <si>
    <t>31013</t>
  </si>
  <si>
    <t xml:space="preserve">  公务用车购置</t>
  </si>
  <si>
    <t>30199</t>
  </si>
  <si>
    <t xml:space="preserve">  其他工资福利支出</t>
  </si>
  <si>
    <t>470.62</t>
  </si>
  <si>
    <t>30214</t>
  </si>
  <si>
    <t xml:space="preserve">  租赁费</t>
  </si>
  <si>
    <t>0.30</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</si>
  <si>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</si>
  <si>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</si>
  <si>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</si>
  <si>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</si>
  <si>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</si>
  <si>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</si>
  <si>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</si>
  <si>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</si>
  <si>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</si>
  <si>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</si>
  <si>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</si>
  <si>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</si>
  <si>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0.65</t>
  </si>
  <si>
    <t>31022</t>
  </si>
  <si>
    <t xml:space="preserve">  无形资产购置</t>
  </si>
  <si>
    <t>30302</t>
  </si>
  <si>
    <t xml:space="preserve">  退休费</t>
  </si>
  <si>
    <t>25.20</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</si>
  <si>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</si>
  <si>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</si>
  <si>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</si>
  <si>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</si>
  <si>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</si>
  <si>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</si>
  <si>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</si>
  <si>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</si>
  <si>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</si>
  <si>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</si>
  <si>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</si>
  <si>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</si>
  <si>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</si>
  <si>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</si>
  <si>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</si>
  <si>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</si>
  <si>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</si>
  <si>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</si>
  <si>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76.50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</si>
  <si>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</si>
  <si>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</si>
  <si>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</si>
  <si>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</si>
  <si>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</si>
  <si>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</si>
  <si>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</si>
  <si>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</si>
  <si>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</si>
  <si>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</si>
  <si>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</si>
  <si>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</si>
  <si>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</si>
  <si>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</si>
  <si>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</si>
  <si>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</si>
  <si>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</si>
  <si>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</si>
  <si>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</si>
  <si>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</si>
  <si>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18.51</t>
  </si>
  <si>
    <t>31299</t>
  </si>
  <si>
    <t xml:space="preserve">  其他对企业补助</t>
  </si>
  <si>
    <t>30309</t>
  </si>
  <si>
    <t xml:space="preserve">  奖励金</t>
  </si>
  <si>
    <t>30229</t>
  </si>
  <si>
    <t xml:space="preserve">  福利费</t>
  </si>
  <si>
    <t>29.10</t>
  </si>
  <si>
    <t>399</t>
  </si>
  <si>
    <t>其他支出</t>
  </si>
  <si>
    <t>30310</t>
  </si>
  <si>
    <t xml:space="preserve">  个人农业生产补贴</t>
  </si>
  <si>
    <t>30231</t>
  </si>
  <si>
    <t xml:space="preserve">  公务用车运行维护费</t>
  </si>
  <si>
    <t>0.58</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</si>
  <si>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</si>
  <si>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</si>
  <si>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</si>
  <si>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</si>
  <si>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</si>
  <si>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</si>
  <si>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</si>
  <si>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</si>
  <si>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</si>
  <si>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</si>
  <si>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</si>
  <si>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</si>
  <si>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</si>
  <si>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</si>
  <si>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</si>
  <si>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</si>
  <si>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</si>
  <si>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</si>
  <si>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</si>
  <si>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</si>
  <si>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</si>
  <si>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</si>
  <si>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</si>
  <si>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</si>
  <si>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</si>
  <si>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</si>
  <si>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</si>
  <si>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</si>
  <si>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</si>
  <si>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</si>
  <si>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</si>
  <si>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</si>
  <si>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</si>
  <si>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</si>
  <si>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</si>
  <si>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</si>
  <si>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</si>
  <si>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</si>
  <si>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</si>
  <si>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</si>
  <si>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42.20</t>
  </si>
  <si>
    <t>30901</t>
  </si>
  <si>
    <t>31101</t>
  </si>
  <si>
    <t>30902</t>
  </si>
  <si>
    <t>31199</t>
  </si>
  <si>
    <t>30903</t>
  </si>
  <si>
    <t>30905</t>
  </si>
  <si>
    <t>30906</t>
  </si>
  <si>
    <t>30907</t>
  </si>
  <si>
    <t>30908</t>
  </si>
  <si>
    <t>30913</t>
  </si>
  <si>
    <t>109.80</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</si>
  <si>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</si>
  <si>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</si>
  <si>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</si>
  <si>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</si>
  <si>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</si>
  <si>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</si>
  <si>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</si>
  <si>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</si>
  <si>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</si>
  <si>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</si>
  <si>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</si>
  <si>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</si>
  <si>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</si>
  <si>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35.75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</si>
  <si>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</si>
  <si>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</si>
  <si>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</si>
  <si>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</si>
  <si>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</si>
  <si>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我单位无政府性基金预算财政拨款收入支出预算，此表无数据。</t>
  </si>
  <si>
    <t>国有资本经营预算财政拨款收入支出决算表</t>
  </si>
  <si>
    <t>公开09表</t>
  </si>
  <si>
    <t>结转</t>
  </si>
  <si>
    <t>结余</t>
  </si>
  <si>
    <t>注：本表反映部门本年度国有资本经营预算财政拨款的收支和年初、年末结转结余情况。</t>
  </si>
  <si>
    <t>我单位无国有资本经营预算财政拨款收入支出，此表无数据。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</si>
  <si>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</si>
  <si>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</si>
  <si>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</si>
  <si>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</si>
  <si>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</si>
  <si>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</si>
  <si>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</si>
  <si>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</si>
  <si>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</si>
  <si>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</si>
  <si>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</si>
  <si>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</si>
  <si>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</si>
  <si>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</si>
  <si>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</si>
  <si>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</si>
  <si>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</si>
  <si>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</si>
  <si>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</si>
  <si>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</si>
  <si>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</si>
  <si>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</si>
  <si>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</si>
  <si>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</si>
  <si>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</si>
  <si>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</si>
  <si>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</si>
  <si>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</si>
  <si>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</si>
  <si>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</si>
  <si>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</si>
  <si>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</si>
  <si>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</si>
  <si>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</si>
  <si>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</si>
  <si>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</si>
  <si>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</si>
  <si>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</si>
  <si>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</si>
  <si>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</si>
  <si>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</si>
  <si>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</si>
  <si>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</si>
  <si>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</si>
  <si>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</si>
  <si>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</si>
  <si>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</si>
  <si>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</si>
  <si>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</si>
  <si>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</si>
  <si>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</si>
  <si>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</si>
  <si>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</si>
  <si>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</si>
  <si>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</si>
  <si>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</si>
  <si>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</si>
  <si>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</si>
  <si>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</si>
  <si>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</si>
  <si>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</si>
  <si>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</si>
  <si>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</si>
  <si>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</si>
  <si>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</si>
  <si>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</si>
  <si>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</si>
  <si>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</si>
  <si>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</si>
  <si>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</si>
  <si>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</si>
  <si>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</si>
  <si>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</si>
  <si>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</si>
  <si>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</si>
  <si>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</si>
  <si>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</si>
  <si>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</si>
  <si>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</si>
  <si>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</si>
  <si>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</si>
  <si>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</si>
  <si>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</si>
  <si>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</si>
  <si>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</si>
  <si>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</si>
  <si>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</si>
  <si>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</si>
  <si>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</si>
  <si>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</si>
  <si>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</si>
  <si>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</si>
  <si>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</si>
  <si>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</si>
  <si>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</si>
  <si>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</si>
  <si>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</si>
  <si>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</si>
  <si>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</si>
  <si>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</si>
  <si>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</si>
  <si>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</si>
  <si>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</si>
  <si>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</si>
  <si>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</si>
  <si>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</si>
  <si>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</si>
  <si>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</si>
  <si>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</si>
  <si>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</si>
  <si>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</si>
  <si>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</si>
  <si>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</si>
  <si>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</si>
  <si>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</si>
  <si>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</si>
  <si>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</si>
  <si>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</si>
  <si>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</si>
  <si>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</si>
  <si>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</si>
  <si>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</si>
  <si>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</si>
  <si>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</si>
  <si>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</si>
  <si>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</si>
  <si>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</si>
  <si>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</si>
  <si>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</si>
  <si>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</si>
  <si>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</si>
  <si>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</si>
  <si>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</si>
  <si>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</si>
  <si>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</si>
  <si>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</si>
  <si>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</si>
  <si>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</si>
  <si>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</si>
  <si>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</si>
  <si>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</si>
  <si>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</si>
  <si>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</si>
  <si>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</si>
  <si>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</si>
  <si>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</si>
  <si>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</si>
  <si>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</si>
  <si>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</si>
  <si>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</si>
  <si>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</si>
  <si>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</si>
  <si>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</si>
  <si>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</si>
  <si>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</si>
  <si>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</si>
  <si>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</si>
  <si>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</si>
  <si>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</si>
  <si>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</si>
  <si>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</si>
  <si>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</si>
  <si>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</si>
  <si>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</si>
  <si>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</si>
  <si>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</si>
  <si>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</si>
  <si>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</si>
  <si>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</si>
  <si>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</si>
  <si>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</si>
  <si>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</si>
  <si>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</si>
  <si>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</si>
  <si>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</si>
  <si>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</si>
  <si>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</si>
  <si>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</si>
  <si>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</si>
  <si>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</si>
  <si>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</si>
  <si>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</si>
  <si>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</si>
  <si>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</si>
  <si>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</si>
  <si>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</si>
  <si>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</si>
  <si>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</si>
  <si>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</si>
  <si>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</si>
  <si>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</si>
  <si>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</si>
  <si>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</si>
  <si>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</si>
  <si>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</si>
  <si>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</si>
  <si>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</si>
  <si>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</si>
  <si>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</si>
  <si>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</si>
  <si>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</si>
  <si>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</si>
  <si>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</si>
  <si>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</si>
  <si>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</si>
  <si>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</si>
  <si>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</si>
  <si>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</si>
  <si>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</si>
  <si>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</si>
  <si>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</si>
  <si>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</si>
  <si>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</si>
  <si>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</si>
  <si>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</si>
  <si>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</si>
  <si>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</si>
  <si>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</si>
  <si>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</si>
  <si>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</si>
  <si>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</si>
  <si>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</si>
  <si>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</si>
  <si>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</si>
  <si>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</si>
  <si>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</si>
  <si>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</si>
  <si>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</si>
  <si>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</si>
  <si>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</si>
  <si>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</si>
  <si>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</si>
  <si>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</si>
  <si>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</si>
  <si>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</si>
  <si>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</si>
  <si>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</si>
  <si>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</si>
  <si>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</si>
  <si>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</si>
  <si>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</si>
  <si>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</si>
  <si>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</si>
  <si>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</si>
  <si>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</si>
  <si>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</si>
  <si>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</si>
  <si>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</si>
  <si>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</si>
  <si>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</si>
  <si>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</si>
  <si>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</si>
  <si>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</si>
  <si>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</si>
  <si>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</si>
  <si>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</si>
  <si>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</si>
  <si>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</si>
  <si>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</si>
  <si>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</si>
  <si>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</si>
  <si>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</si>
  <si>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</si>
  <si>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</si>
  <si>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</si>
  <si>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</si>
  <si>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</si>
  <si>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</si>
  <si>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</si>
  <si>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</si>
  <si>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</si>
  <si>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</si>
  <si>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</si>
  <si>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</si>
  <si>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</si>
  <si>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</si>
  <si>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</si>
  <si>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</si>
  <si>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</si>
  <si>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</si>
  <si>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</si>
  <si>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</si>
  <si>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</si>
  <si>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</si>
  <si>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</si>
  <si>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</si>
  <si>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</si>
  <si>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</si>
  <si>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</si>
  <si>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</si>
  <si>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</si>
  <si>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</si>
  <si>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</si>
  <si>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</si>
  <si>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</si>
  <si>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</si>
  <si>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</si>
  <si>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</si>
  <si>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</si>
  <si>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</si>
  <si>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</si>
  <si>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</si>
  <si>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</si>
  <si>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</si>
  <si>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</si>
  <si>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</si>
  <si>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</si>
  <si>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</si>
  <si>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</si>
  <si>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</si>
  <si>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</si>
  <si>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</si>
  <si>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</si>
  <si>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</si>
  <si>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</si>
  <si>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</si>
  <si>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</si>
  <si>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</si>
  <si>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</si>
  <si>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</si>
  <si>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</si>
  <si>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</si>
  <si>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</si>
  <si>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</si>
  <si>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</si>
  <si>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</si>
  <si>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</si>
  <si>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</si>
  <si>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</si>
  <si>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</si>
  <si>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</si>
  <si>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</si>
  <si>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</si>
  <si>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</si>
  <si>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</si>
  <si>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</si>
  <si>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</si>
  <si>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</si>
  <si>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</si>
  <si>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</si>
  <si>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</si>
  <si>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</si>
  <si>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</si>
  <si>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</si>
  <si>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</si>
  <si>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</si>
  <si>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</si>
  <si>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</si>
  <si>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</si>
  <si>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</si>
  <si>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</si>
  <si>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</si>
  <si>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</si>
  <si>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</si>
  <si>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</si>
  <si>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</si>
  <si>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</si>
  <si>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</si>
  <si>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</si>
  <si>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</si>
  <si>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</si>
  <si>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</si>
  <si>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</si>
  <si>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</si>
  <si>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</si>
  <si>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</si>
  <si>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</si>
  <si>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</si>
  <si>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</si>
  <si>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</si>
  <si>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</si>
  <si>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</si>
  <si>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</si>
  <si>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</si>
  <si>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</si>
  <si>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</si>
  <si>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</si>
  <si>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</si>
  <si>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</si>
  <si>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</si>
  <si>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</si>
  <si>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</si>
  <si>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</si>
  <si>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</si>
  <si>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</si>
  <si>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</si>
  <si>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</si>
  <si>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</si>
  <si>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</si>
  <si>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</si>
  <si>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</si>
  <si>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</si>
  <si>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</si>
  <si>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</si>
  <si>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</si>
  <si>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</si>
  <si>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</si>
  <si>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</si>
  <si>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</si>
  <si>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</si>
  <si>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</si>
  <si>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</si>
  <si>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</si>
  <si>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</si>
  <si>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</si>
  <si>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</si>
  <si>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</si>
  <si>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</si>
  <si>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</si>
  <si>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</si>
  <si>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</si>
  <si>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</si>
  <si>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</si>
  <si>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</si>
  <si>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</si>
  <si>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</si>
  <si>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</si>
  <si>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</si>
  <si>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</si>
  <si>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</si>
  <si>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</si>
  <si>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</si>
  <si>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</si>
  <si>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</si>
  <si>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</si>
  <si>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</si>
  <si>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一、部门基本情况</t>
  </si>
  <si>
    <t>（一）部门概况</t>
  </si>
  <si>
    <t>全面执行、贯彻党和国家的教育方针、政策、法规，认真执行国家的课程计划和有关规定，实施初中义务教育及高中教育，保障适龄广大青少年接受教育权。按照学校章程，制定、调整学校发展规划，建立健全相关规章制度，依法办学，促进基础教育发展。按教育规律办学，开展素质教育，不断提高教育质量，以人为本，为学生成长引导，为学生成才奠基，促进学生全面发展。建立健全学校安全制度和应急机制，对广大初高中学生进行安全教育，确保学校平安、健康、和谐发展。积极争取社会各方面的支持，督促指导开展教学工作。财务核算按照«事业单位会计制度»的要求进行账簿设置、会计核算和报表编制。按相关规定和标准支出基本工资、津补贴、社保，离退休教师工资、医疗统筹等维持学校正常运转经费。</t>
  </si>
  <si>
    <t>（二）部门绩效目标的设立情况</t>
  </si>
  <si>
    <t>严格遵守《预算法》，按财政要求增强财政支出的规范性和有效性，制定绩效运行监控办法，明确绩效运行监控的主要内容、监控范围和监控方式等。通过绩效运行监控，及时发现并纠正偏差，进一步改进实现绩效目标的路径，切实促进预算绩效目标的实现。促进部门整体预算绩效管理工作水平的提升，强化部门支出责任，规范资金管理行为，优化支出结构，提高财政资金使用效益，保障部门更好地履行职责，促进教育事业的发展。</t>
  </si>
  <si>
    <t>（三）部门整体收支情况</t>
  </si>
  <si>
    <t>2023年收入总计3953.93万元，其中：一般公共预算财政拨款收入2752.63万元，占比69.62%，其他收入1201.30万元，占比30.38%。本年支出为3955.27万元（基本支出2564.88万元，项目支出1390.39万元），其中：财政拨款支出2752.63万元，占比69.59%，其他资金支出1202.64万元，占比30.41%。2023年一般公共预算财政拨款预算完成率为100%，当年收支平衡。其他收入年初结转结余439.55万元，年初预算1494.06万元作为非财政专项资金项目列支，本年支出1202.64万元，年终结转结余438.20万元，为城乡义务教育生均公用经费90.95万元等项目经费。</t>
  </si>
  <si>
    <t>（四）部门预算管理制度建设情况</t>
  </si>
  <si>
    <t>严格执行财经政策及审批程序，充分发挥资金的使用效益，确保资金的正确使用。为更好的加强单位财务管理，依据《会计法》、《政府会计制度》有关规定，结合我校实际制定了一套完整的财务管理制度。严格根据财政要求，按时在网站上公开预、决算。不断增强和落实绩效管理责任，完善工作机制，增强财政支出的规范性和有效性，制定绩效运行监控办法，有效提高资金管理水平和使用效益。明确绩效运行监控的主要内容、监控范围和监控方式等。通过绩效运行监控，及时发现并纠正偏差，进一步改进实现绩效目标的路径，切实促进预算绩效目标的实现。健全制度，形成财政资金管理长效机制，强化调度，切实提高财政存量资金清理力度，努力确保财政存量资金清查盘活高质量完成。</t>
  </si>
  <si>
    <t>二、绩效自评工作情况</t>
  </si>
  <si>
    <t>（一）绩效自评的目的</t>
  </si>
  <si>
    <t>通过绩效自评，进一步增强本单位支出管理的责任，优化支出结构，更好地履行职责，提高财政资金使用效益，了解项目经费是否使用规范和利用充分，发挥资金最大化效应。及时发现问题，解决问题，及时总结经验，改进管理中不足的地方。</t>
  </si>
  <si>
    <t>（二）自评组织过程</t>
  </si>
  <si>
    <t>1.前期准备</t>
  </si>
  <si>
    <t>依据《中华人民共和国预算法》、《预算法实施条例》等法律规定和文件精神及相关政策和财务会计制度，学校成立以校长为组长，党总书记为副组长，各部门负责人及财务人员共同组成绩效评价工作人员。</t>
  </si>
  <si>
    <t>2.组织实施</t>
  </si>
  <si>
    <t>自评工作小组召开会议，学习绩效评价的相关文件，理解绩效评价的重要意义，统一思相，明确分工，按照绩效自评报告范本中明确的内容，准备绩效自评所需的相关佐证材料，撰写绩效自评报告，报送负责人审核，并结合实际情况补充收集相关资料，进行核实和全面分析。</t>
  </si>
  <si>
    <t>三、评价情况分析及综合评价结论</t>
  </si>
  <si>
    <t>我校2023年年初制定的工作计划和经开区社会事务规定的工作目标，各项工作基本完成，取得了较好的社会效益，促进了教育事业的健康发展。按照国家法律法规规定，结合本部门的实际情况，建立健全了财务管理制度和约束机制，依法、有效的使用财政资金，提高财政资金使用效率，合理分配人、财、物，完成了学校职能目标。“三公”经费支出响应国家号召，厉行节约，压减日常公用经费，总体控制较好。</t>
  </si>
  <si>
    <t>四、存在的问题和整改情况</t>
  </si>
  <si>
    <t>需进一步增强资金使用的计划性和均衡性。</t>
  </si>
  <si>
    <t>五、绩效自评结果应用</t>
  </si>
  <si>
    <t>针对本部门绩效自评中存在的问题，及时调整和优化本部门后续项目和以后年度预算支出的方向和结构，合理配置资源，加强财务管理，提升部门整体支出管理水平。</t>
  </si>
  <si>
    <t>六、主要经验及做法</t>
  </si>
  <si>
    <t>进一步重视预算的编制工作，提高预算编制的精确性，科学性，提高财政资金使用效率。</t>
  </si>
  <si>
    <t>七、其他需说明的情况</t>
  </si>
  <si>
    <t>无其他需说明的情况</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</si>
  <si>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</si>
  <si>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</si>
  <si>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</si>
  <si>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</si>
  <si>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</si>
  <si>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</si>
  <si>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</si>
  <si>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</si>
  <si>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</si>
  <si>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按照预算来抓好成本控制，强化勤俭办事的意识，注重节约开支，年度开支控制在经开区财政分局规定的范围内。做好本校财务工作，完善财务管理相关制度, 加强预算收支管理，分发挥资金使用效应。不断增强和落实绩效管理责任，完善工作机制，增强财政支出的规范性和有效性，制定绩效运行监控办法，有效提高资金管理水平和使用效益。明确绩效运行监控的主要内容、监控范围和监控方式等。通过绩效运行监控，及时发现并纠正偏差，进一步改进实现绩效目标的路径，切实促进预算绩效目标的实现。健全制度，形成财政资金管理长效机制，强化调度，切实提高财政存量资金清理力度，努力确保财政存量资金清查盘活高质量完成。</t>
  </si>
  <si>
    <t>无差异</t>
  </si>
  <si>
    <t>无</t>
  </si>
  <si>
    <t>社会效益</t>
  </si>
  <si>
    <t>贯彻执行国家教育方针政策，深化教育改革，发展素质教育，稳步提高教育质量，促进学生全面发展，把教育教学质量放在首位，促进学校教育事业的发展，推动区域内教育的发展，办人民满意的教育。加强教学管理，促进教育教学质量的全面提升。</t>
  </si>
  <si>
    <t>我校本年度贯彻执行国家教育方针政策，深化教育改革，发展素质教育，稳步提高教育质量，促进了学生全面发展，把教育教学质量放在首位，促进了学校教育事业的发展，推动了区域内教育的发展，办人民满意的教育。加强教学管理，促进了教育教学质量的全面提升。</t>
  </si>
  <si>
    <t>生态效益</t>
  </si>
  <si>
    <t>确保无环境污染，节能节约，达到国家标准，绿化面积达标。</t>
  </si>
  <si>
    <t>学校文化、绿化环境创一流，无污染环境等情况，为师生创造了一个美好的学习和工作环境。</t>
  </si>
  <si>
    <t>社会公众或服务对象满意度</t>
  </si>
  <si>
    <t>教师、家长及学生的满意度在90%以上。</t>
  </si>
  <si>
    <t>满意度为90%以上</t>
  </si>
  <si>
    <t>预算配置科学</t>
  </si>
  <si>
    <t>预算编制科学</t>
  </si>
  <si>
    <t>严格按照预算管理规定，结合学校实际，认真编写年度预算，定期查看预算执行进度，分析预算执行情况。严格按照学校经费开支制度执行和资金使用范围列支经费。</t>
  </si>
  <si>
    <t>预算编制明确性、细化量化、合理、可行、合规，绩效目标指向明确，预算资金能够用于实现既定目标，绩效目标符合客观实际，绩效目标的设定遵循了相关法律法规和预算管理要求。</t>
  </si>
  <si>
    <t>基本支出足额保障</t>
  </si>
  <si>
    <t>保障好工资福利支出，商品和服务支出以及对个人和家庭的补助支出。</t>
  </si>
  <si>
    <t>基本支出得到了足额保障，提高了教师队伍幸福感；管好用好预算内资金，改善和优化了学校的办学条件。</t>
  </si>
  <si>
    <t>确保重点支出安排</t>
  </si>
  <si>
    <t>高度重视校园安全工作，确保师生生命安全。学校定期对消防设施和器材进行维护保养、更换，定期检查，组织人员对消防安全重点部位进行防火巡查，保障学校安全疏散通道、安全出口通畅。推进学校食堂“六T”实务管理。在校园内的楼梯、陡坡、护栏等设置安全提醒。按要求配备足够的保安人员。学校严格执行门卫检查和访客身份查验登记制度，对来访人员身份信息进行采集。学校主要出入口等场所、内部重要部位按规定安装视频监控视频监控系统24小时进行图像记录，保存时间不少于90天。</t>
  </si>
  <si>
    <t>确保了重点支出安排，充分保障了保安服务专项、物业管理服务专项等项目的支出，</t>
  </si>
  <si>
    <t>严控“三公经费”支出</t>
  </si>
  <si>
    <t>严控经费预算，不得超预算支出。</t>
  </si>
  <si>
    <t>年初“三公经费”预算为23600元，本年支出5807.86元，不存在超支出的情况。</t>
  </si>
  <si>
    <t>预算执行有效</t>
  </si>
  <si>
    <t>严格预算执行</t>
  </si>
  <si>
    <t>制定严格的预算计划，加强预算控制，做好预算监督，加强预算监管，定期查看预算执行进度，分析预算执行情况。严格按照学校经费开支制度执行和资金使用范围列支经费。</t>
  </si>
  <si>
    <t>结合学校资源情况和财政压力，制定科学合理的预算指标和计划，预测实际情况并减少风险。准确把握预算内容，严格控制预算实施过程中的各项支出，合理使用预算资金，控制预算支出，避免浪费。建立科学的监督机制及预算控制体系，确保资金不被挪用、滥用和浪费。</t>
  </si>
  <si>
    <t>严格结转结余</t>
  </si>
  <si>
    <t>加强和规范财政性资金结转结余管理，优化资源配置，盘活存量资金，提高财政资金使用效应。</t>
  </si>
  <si>
    <t>加强预算管理，除对预算金额准确性进行评审，对项目进度计划，包括招标采购、合同签订计划安排的合理性进行了严格的审查，避免了资金的结转结余，本年我校一般公共预算财政拨款资金收支平衡。</t>
  </si>
  <si>
    <t>项目组织良好</t>
  </si>
  <si>
    <t>根据各项目实际情况编制了符合项目发展的绩效目标表，分别编制产出指标、效应指标、满意度指标。掌握项目进展，资金使用，制度建设及执行情况；在项目实施过程中，项目成本支出控制在预算范围内，各款项均按相关规定条款执行，厉行节约，不得超支，有效避免资金浪费。</t>
  </si>
  <si>
    <t>我校项目立项依据充分，绩效目标编制合理，项目资金使用严格按审批程序办理，有规范的资金管理办法。资金分配合理，公平公正，无散小差现象，资金分配和使用方向与资金管理办法相符。资金使用合规，无截留、挪用等现象，促进了教育的可持续发展，学生及教师满意度较高。</t>
  </si>
  <si>
    <t>“三公经费”节支增效</t>
  </si>
  <si>
    <t>严格控制“三公”经费、把有现的资金用在刀刃上。勤俭节约，开源节流。</t>
  </si>
  <si>
    <t>2023年度一般公共预算财政拨款“三公”经费支出决算数比上年减少3829.67元，下降39.74%。</t>
  </si>
  <si>
    <t>预算管理规范</t>
  </si>
  <si>
    <t>管理制度健全</t>
  </si>
  <si>
    <t>严格执行财经政策及审批程序，充分发挥资金的使用效益，确保资金的正确使用。加强单位财务管理，依据《会计法》、《政府会计制度》有关规定，结合我校实际制定完整的财务管理制度。</t>
  </si>
  <si>
    <t>学校严格按照《会计法》和《政府会计制度》的规定，依法设置会计账簿，并保证其真实完整。结合学校实际，制定《专项资金的管理办法》、《印章管理制度》、《票据管理制度》、《会计档案管理制度》、《资产管理制度》、《报账流程》、《财务审批制度》、《会计岗位职责》、《出纳岗位职责》、《资产管理员岗位职责》等财务制度，为财务工作的实施提供了切实可行的依据，促使财务工作规范化、合法化。</t>
  </si>
  <si>
    <t>信息公开及时完整</t>
  </si>
  <si>
    <t>严格根据经开区财政分局的要求，按时在网站上公开预、决算。</t>
  </si>
  <si>
    <t>及时、完整在网站上公开了预、决算，不断增强和落实绩效管理责任，完善工作机制，增强财政支出的规范性和有效性，制定绩效运行监控办法，有效提高资金管理水平和使用效益。明确绩效运行监控的主要内容、监控范围和监控方式等。通过绩效运行监控，及时发现并纠正偏差，进一步改进实现绩效目标的路径，切实促进预算绩效目标的实现</t>
  </si>
  <si>
    <t>资产管理使用规范有效</t>
  </si>
  <si>
    <t>学校国有资产管理实行“统一领导、归口管理、分级负责、责任到人”的管理机制。总务处、电教中心和使用部门各司其职、共同保障资产的完整与有效利用。进一步加强国有资产管理，有效防控资产管理活动风险，维护资产的安全和完整，提高资产使用效益，根据《昆明市行政事业单位国有资产管理办法》《行政事业单位内部控制规范（试行）》等相关规定，结合学校工作实际，制定适合学校实际发展的国有资产管理办法。内容包括：资产配置、资产使用、资产处置、资产核算、货币资金管理等。</t>
  </si>
  <si>
    <t>学校国有资产管理实行“统一领导、归口管理、分级负责、责任到人”的管理机制。总务处、电教中心和使用部门各司其职、共同保障资产的完整与有效利用。</t>
  </si>
  <si>
    <t>2023年度项目支出绩效自评表</t>
  </si>
  <si>
    <t>（ 2023年度）</t>
  </si>
  <si>
    <t>项目名称</t>
  </si>
  <si>
    <t>物业管理费专项资金</t>
  </si>
  <si>
    <t>主管部门</t>
  </si>
  <si>
    <t>昆明经济技术开发区社会事务局</t>
  </si>
  <si>
    <t>实施单位</t>
  </si>
  <si>
    <t>昆明经济技术开发区第一中学</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</si>
  <si>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</si>
  <si>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</si>
  <si>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</si>
  <si>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</si>
  <si>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</si>
  <si>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</si>
  <si>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</si>
  <si>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</si>
  <si>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</si>
  <si>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</si>
  <si>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</si>
  <si>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</si>
  <si>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</si>
  <si>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规范学校的物业管理工作，清洁卫生、绿化养护、维护和谐稳定的校园环境。</t>
  </si>
  <si>
    <t>一级指标</t>
  </si>
  <si>
    <t>二级指标</t>
  </si>
  <si>
    <t>三级指标</t>
  </si>
  <si>
    <t>年度指标值</t>
  </si>
  <si>
    <t>实际完成值</t>
  </si>
  <si>
    <t>偏差原因分析及改进措施</t>
  </si>
  <si>
    <t>产出指标</t>
  </si>
  <si>
    <t>数量指标</t>
  </si>
  <si>
    <t>设施设备（系统）检查检修次数</t>
  </si>
  <si>
    <t>5次/月</t>
  </si>
  <si>
    <t>质量指标</t>
  </si>
  <si>
    <t>物管人员在岗率</t>
  </si>
  <si>
    <t>98%</t>
  </si>
  <si>
    <t>时效指标</t>
  </si>
  <si>
    <t>工作完成时限</t>
  </si>
  <si>
    <t>年度内</t>
  </si>
  <si>
    <t>物业管理专项经费支付时限</t>
  </si>
  <si>
    <t>2023年12月底前</t>
  </si>
  <si>
    <t>成本指标</t>
  </si>
  <si>
    <t>预算执行率</t>
  </si>
  <si>
    <t>95%</t>
  </si>
  <si>
    <t>物业管理专项经费成本</t>
  </si>
  <si>
    <t>110万元</t>
  </si>
  <si>
    <t>101.25万元</t>
  </si>
  <si>
    <t>效应指标</t>
  </si>
  <si>
    <t>社会效益
指标</t>
  </si>
  <si>
    <t>物业服务需求保障程度</t>
  </si>
  <si>
    <t>物业服务是否满足学校需求</t>
  </si>
  <si>
    <t>是</t>
  </si>
  <si>
    <t>满意度指标</t>
  </si>
  <si>
    <t>服务对象满意度指标等</t>
  </si>
  <si>
    <t>学生与教师满意度</t>
  </si>
  <si>
    <t>90%</t>
  </si>
  <si>
    <t>其他需要说明事项</t>
  </si>
  <si>
    <t>无其他需要说明事项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</si>
  <si>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</si>
  <si>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</si>
  <si>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</si>
  <si>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保安服务费专项资金</t>
  </si>
  <si>
    <t>做好学校防火、防盗、防泄密等安保工作，保障校园安全。且按合同规定及时支付保安服务费。</t>
  </si>
  <si>
    <t>做好了学校防火、防盗、防泄密等安保工作，保障校园安全。且按合同规定及时支付保安服务费。</t>
  </si>
  <si>
    <t xml:space="preserve">年度指标值 </t>
  </si>
  <si>
    <t>聘用保安人数</t>
  </si>
  <si>
    <t>9人</t>
  </si>
  <si>
    <t>每个工作日保安巡查次数</t>
  </si>
  <si>
    <t>3次</t>
  </si>
  <si>
    <t>保安人员在岗率</t>
  </si>
  <si>
    <t>100%</t>
  </si>
  <si>
    <t>人身财产安全事故率</t>
  </si>
  <si>
    <t>安保服务费支付时限</t>
  </si>
  <si>
    <t>2023年12月中旬以前</t>
  </si>
  <si>
    <t>成本节约</t>
  </si>
  <si>
    <t>预算批复</t>
  </si>
  <si>
    <t>保安服务人均成本</t>
  </si>
  <si>
    <t>3310元/人</t>
  </si>
  <si>
    <t>效益指标</t>
  </si>
  <si>
    <t>社会效益指标</t>
  </si>
  <si>
    <t>安全事故发生次数</t>
  </si>
  <si>
    <t>服务对象满意度指标</t>
  </si>
  <si>
    <t>学生、家长及教职工满意度</t>
  </si>
  <si>
    <t>党建及党员活动专项经费</t>
  </si>
  <si>
    <t>根据中共经开区社会事务局关于加强中小学党的建设工作的实施意见，保障学校党建工作经费按时、足额到位。</t>
  </si>
  <si>
    <t>根据中共经开区社会事务局关于加强中小学党的建设工作的实施意见，保障了学校党建工作经费按时、足额到位。</t>
  </si>
  <si>
    <t>开展党会活动次数</t>
  </si>
  <si>
    <t>1次/月以上</t>
  </si>
  <si>
    <t>根据上级统一安排和部署开展好各项工作的完成率</t>
  </si>
  <si>
    <t>党建工作经费支付时限</t>
  </si>
  <si>
    <t>2023年1-12月</t>
  </si>
  <si>
    <t>党建工作完成时限</t>
  </si>
  <si>
    <t>项目总成本</t>
  </si>
  <si>
    <t>8.2万元</t>
  </si>
  <si>
    <t>可持续影响指标</t>
  </si>
  <si>
    <t>强化党建引领作用，壮大党组织队伍，宣传爱国主义核心观念</t>
  </si>
  <si>
    <t>是否强化党建引领作用，壮大党组织队伍，宣传爱国主义核心观念</t>
  </si>
  <si>
    <t>党员的满意度</t>
  </si>
  <si>
    <t>党员满意度</t>
  </si>
  <si>
    <t>高中学业水平考试考场设置费专项经费</t>
  </si>
  <si>
    <t>根据云南省招生考试院的统一安排，我校是云南省高中学业水平考试考点，每年两次在此设立高中学业水平考试考点，特预算2022年高中学业水平考试考场考场设置费8万元。</t>
  </si>
  <si>
    <t>保障了高中学业水平考试顺利完成。</t>
  </si>
  <si>
    <t>布置中考考场数量</t>
  </si>
  <si>
    <t>10个以上</t>
  </si>
  <si>
    <t>高中学业水平考试考场设置达标率</t>
  </si>
  <si>
    <t>高中学业水平考试考场设置费支付完成时限</t>
  </si>
  <si>
    <t>2023年10月以前</t>
  </si>
  <si>
    <t>8万元</t>
  </si>
  <si>
    <t>方便区域内学校学生中考</t>
  </si>
  <si>
    <t>是否方便区域内学校学生考试</t>
  </si>
  <si>
    <t>学生及家长满意度</t>
  </si>
  <si>
    <t>教师节活动费专项资金</t>
  </si>
  <si>
    <t>在教师节期间学校开展系列庆祝活动，评选和表彰优秀教师、先进教育工作者、优秀班主任等</t>
  </si>
  <si>
    <t>教师节活动开展次数</t>
  </si>
  <si>
    <t>1次</t>
  </si>
  <si>
    <t>各项工作任务完成率</t>
  </si>
  <si>
    <t>2023年11月前</t>
  </si>
  <si>
    <t>2023年</t>
  </si>
  <si>
    <t>2.91万元</t>
  </si>
  <si>
    <t>2.91'万元</t>
  </si>
  <si>
    <t>发扬”尊师重教“的优良传统，提高教师教书育人的积极性</t>
  </si>
  <si>
    <t>是否发扬”尊师重教“的优良传统，提高教师教书育人的积极性</t>
  </si>
  <si>
    <t>教师的满意度</t>
  </si>
  <si>
    <t>教师体检费专项资金</t>
  </si>
  <si>
    <t>为关心教师的身体健康，让老师们安心工作，每年为教师做体检费预算，保障教育教学质量。</t>
  </si>
  <si>
    <t>关心教师的身体健康，让老师们安心工作，保障教育教学质量。</t>
  </si>
  <si>
    <t>教师体检人数</t>
  </si>
  <si>
    <t>90人</t>
  </si>
  <si>
    <t>96人</t>
  </si>
  <si>
    <t>教师体检费专项工作任务完成率</t>
  </si>
  <si>
    <t>项目完成时间</t>
  </si>
  <si>
    <t>2023年12月</t>
  </si>
  <si>
    <t>教师体检成本</t>
  </si>
  <si>
    <t>600元/人</t>
  </si>
  <si>
    <t>5.82万元</t>
  </si>
  <si>
    <t>维护教师身体健康</t>
  </si>
  <si>
    <t>是否维护教师身体健康</t>
  </si>
  <si>
    <t>教师满意度</t>
  </si>
  <si>
    <t>体育教师服装费专项资金</t>
  </si>
  <si>
    <t>保障校体育教师的各项体育活动正常完成，提升体育教学质量。</t>
  </si>
  <si>
    <t>受到服装补助的体育教师人数</t>
  </si>
  <si>
    <t>5人</t>
  </si>
  <si>
    <t>2023年12月前</t>
  </si>
  <si>
    <t>体育教师服装经费支付时限</t>
  </si>
  <si>
    <t>7500元</t>
  </si>
  <si>
    <t>提升体育教育教学质量</t>
  </si>
  <si>
    <t>体育教师服装的采购对体育教育教学质量有所提高</t>
  </si>
  <si>
    <t>服装循坏利用次数</t>
  </si>
  <si>
    <t>30次</t>
  </si>
  <si>
    <t>体育教师使用满意情况</t>
  </si>
  <si>
    <t>中考文化考场设置费专项资金</t>
  </si>
  <si>
    <t>高质量完成昆明市中考文化考点设置，保障顺利进行考试，考务人员考务培训费、考场设置用品费、保密、交通等费用。</t>
  </si>
  <si>
    <t>30个</t>
  </si>
  <si>
    <t>考务人员配备情况</t>
  </si>
  <si>
    <t>考务人员是否配齐</t>
  </si>
  <si>
    <t>标准化考场设置达标率</t>
  </si>
  <si>
    <t>中考考场设置费用</t>
  </si>
  <si>
    <t>是否方便区域内学校学生中考</t>
  </si>
  <si>
    <t>中学课后特色服务费专项经费</t>
  </si>
  <si>
    <t>根据中共中央办公厅/国务院办公厅印发《关于进一步减轻义务教育阶段学生作业负担和校外培训负担的意见》、教育部印发《关于做好中小学生课后服务工作的指导意见》、2021年10月20日昆明市“双减”工作推进会会议精神，指导意见要求,切实做好中学生课后服务工作，丰富课后服务内容，提高教学质量。</t>
  </si>
  <si>
    <t>课后特色服务惠及学生人数</t>
  </si>
  <si>
    <t>10000人以上</t>
  </si>
  <si>
    <t>课后服务工作任务完成率</t>
  </si>
  <si>
    <t>预算内项目总成本</t>
  </si>
  <si>
    <t>小于45.12万元</t>
  </si>
  <si>
    <t>丰富课后服务内容</t>
  </si>
  <si>
    <t>是否丰富课后服务内容</t>
  </si>
  <si>
    <t>师生满意度</t>
  </si>
  <si>
    <t>非财政专项资金</t>
  </si>
  <si>
    <t>促进教育教学发展，维护和谐稳定的校园环境</t>
  </si>
  <si>
    <t>惠及教职工数量</t>
  </si>
  <si>
    <t>1300人</t>
  </si>
  <si>
    <t>提升教育质量水平</t>
  </si>
  <si>
    <t>是否提升教育教学质量</t>
  </si>
  <si>
    <t>及时支付社管教师工资、学生资助等各项资金</t>
  </si>
  <si>
    <t>小于1448.94万元</t>
  </si>
  <si>
    <t>1202.64万元</t>
  </si>
  <si>
    <t>推动区域内教育发展</t>
  </si>
  <si>
    <t>是否推动区域内教育发展</t>
  </si>
  <si>
    <t>受益对象满意度</t>
  </si>
  <si>
    <t>其他资金来源为昆明经济技术开发区社会事务局拨生均经费、转拨社管化教师离退休经费专项资金等项目资金及收取的课后服务费。</t>
  </si>
  <si>
    <t>2023年度部门整体支出绩效自评情况</t>
    <phoneticPr fontId="23" type="noConversion"/>
  </si>
  <si>
    <r>
      <t>1</t>
    </r>
    <r>
      <rPr>
        <sz val="11"/>
        <rFont val="宋体"/>
        <family val="3"/>
        <charset val="134"/>
      </rPr>
      <t>00%</t>
    </r>
    <phoneticPr fontId="24" type="noConversion"/>
  </si>
  <si>
    <r>
      <t>1</t>
    </r>
    <r>
      <rPr>
        <sz val="11"/>
        <rFont val="宋体"/>
        <family val="3"/>
        <charset val="134"/>
      </rPr>
      <t>00%</t>
    </r>
    <phoneticPr fontId="24" type="noConversion"/>
  </si>
  <si>
    <t>100%</t>
    <phoneticPr fontId="24" type="noConversion"/>
  </si>
  <si>
    <t>100%</t>
    <phoneticPr fontId="24" type="noConversion"/>
  </si>
  <si>
    <t>438.21</t>
    <phoneticPr fontId="24" type="noConversion"/>
  </si>
  <si>
    <t>19.52</t>
    <phoneticPr fontId="24" type="noConversion"/>
  </si>
  <si>
    <t>按照预算来抓好成本控制，强化勤俭办事的意识，注重节约开支，年度开支控制在经开区财政分局规定的范围内。做好本校财务工作，完善财务管理相关制度, 加强预算收支管理，分发挥资金使用效应。不断增强和落实绩效管理责任，完善工作机制，增强财政支出的规范性和有效性，制定绩效运行监控办法，有效提高资金管理水平和使用效益。明确绩效运行监控的主要内容、监控范围和监控方式等。通过绩效运行监控，及时发现并纠正偏差，进一步改进实现绩效目标的路径，切实促进预算绩效目标的实现。健全制度，形成财政资金管理长效机制，强化调度，切实提高财政存量资金清理力度，努力确保财政存量资金清查盘活高质量完成。</t>
    <phoneticPr fontId="24" type="noConversion"/>
  </si>
  <si>
    <t>单位：昆明经济技术开发区第一中学</t>
    <phoneticPr fontId="24" type="noConversion"/>
  </si>
  <si>
    <t>167.33</t>
    <phoneticPr fontId="24" type="noConversion"/>
  </si>
  <si>
    <t>167.33</t>
    <phoneticPr fontId="24" type="noConversion"/>
  </si>
  <si>
    <t>146.04</t>
    <phoneticPr fontId="24" type="noConversion"/>
  </si>
  <si>
    <t>225.76</t>
    <phoneticPr fontId="24" type="noConversion"/>
  </si>
  <si>
    <t>225.76</t>
    <phoneticPr fontId="24" type="noConversion"/>
  </si>
  <si>
    <r>
      <t>225.7</t>
    </r>
    <r>
      <rPr>
        <sz val="11"/>
        <color rgb="FF000000"/>
        <rFont val="宋体"/>
        <family val="3"/>
        <charset val="134"/>
      </rPr>
      <t>6</t>
    </r>
    <phoneticPr fontId="24" type="noConversion"/>
  </si>
  <si>
    <t>2339.12</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</si>
</sst>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Red]\(0.00\)"/>
    <numFmt numFmtId="177" formatCode="#,##0.00_);[Red]\(#,##0.00\)"/>
    <numFmt numFmtId="178" formatCode="#,##0.00_ "/>
    <numFmt numFmtId="179" formatCode="0.00_ "/>
  </numFmts>
  <fonts count="30">
    <font>
      <sz val="11"/>
      <color indexed="8"/>
      <name val="宋体"/>
      <charset val="134"/>
      <scheme val="minor"/>
    </font>
    <font>
      <sz val="11"/>
      <name val="宋体"/>
      <charset val="134"/>
    </font>
    <font>
      <sz val="10"/>
      <name val="Arial"/>
      <family val="2"/>
    </font>
    <font>
      <b/>
      <sz val="20"/>
      <name val="方正小标宋_GBK"/>
      <charset val="134"/>
    </font>
    <font>
      <b/>
      <sz val="18"/>
      <name val="宋体"/>
      <charset val="134"/>
    </font>
    <font>
      <sz val="10"/>
      <name val="宋体"/>
      <charset val="134"/>
    </font>
    <font>
      <b/>
      <sz val="10"/>
      <name val="宋体"/>
      <charset val="134"/>
    </font>
    <font>
      <sz val="9"/>
      <name val="宋体"/>
      <charset val="134"/>
    </font>
    <font>
      <b/>
      <sz val="18"/>
      <name val="方正小标宋_GBK"/>
      <charset val="134"/>
    </font>
    <font>
      <sz val="11"/>
      <color indexed="8"/>
      <name val="Arial"/>
      <family val="2"/>
    </font>
    <font>
      <sz val="11"/>
      <color indexed="8"/>
      <name val="宋体"/>
      <charset val="134"/>
    </font>
    <font>
      <b/>
      <sz val="11"/>
      <name val="宋体"/>
      <charset val="134"/>
    </font>
    <font>
      <sz val="24"/>
      <name val="宋体"/>
      <charset val="134"/>
    </font>
    <font>
      <sz val="10"/>
      <color indexed="8"/>
      <name val="宋体"/>
      <charset val="134"/>
    </font>
    <font>
      <b/>
      <sz val="10"/>
      <color indexed="8"/>
      <name val="宋体"/>
      <charset val="134"/>
    </font>
    <font>
      <sz val="16"/>
      <color indexed="10"/>
      <name val="宋体"/>
      <charset val="134"/>
    </font>
    <font>
      <sz val="12"/>
      <name val="宋体"/>
      <charset val="134"/>
    </font>
    <font>
      <sz val="22"/>
      <color indexed="8"/>
      <name val="宋体"/>
      <charset val="134"/>
    </font>
    <font>
      <sz val="10"/>
      <color indexed="8"/>
      <name val="Arial"/>
      <family val="2"/>
    </font>
    <font>
      <b/>
      <sz val="20"/>
      <name val="宋体"/>
      <charset val="134"/>
    </font>
    <font>
      <sz val="11"/>
      <color rgb="FF000000"/>
      <name val="宋体"/>
      <charset val="134"/>
    </font>
    <font>
      <b/>
      <sz val="11"/>
      <color rgb="FF000000"/>
      <name val="宋体"/>
      <charset val="134"/>
    </font>
    <font>
      <sz val="22"/>
      <name val="黑体"/>
      <charset val="134"/>
    </font>
    <font>
      <sz val="9"/>
      <name val="宋体"/>
      <charset val="134"/>
      <scheme val="minor"/>
    </font>
    <font>
      <sz val="9"/>
      <name val="宋体"/>
      <family val="3"/>
      <charset val="134"/>
      <scheme val="minor"/>
    </font>
    <font>
      <sz val="11"/>
      <name val="宋体"/>
      <family val="3"/>
      <charset val="134"/>
    </font>
    <font>
      <sz val="10"/>
      <name val="宋体"/>
      <family val="3"/>
      <charset val="134"/>
    </font>
    <font>
      <sz val="11"/>
      <color rgb="FF000000"/>
      <name val="宋体"/>
      <family val="3"/>
      <charset val="134"/>
    </font>
    <font>
      <sz val="24"/>
      <name val="宋体"/>
      <family val="3"/>
      <charset val="134"/>
    </font>
    <font>
      <sz val="11"/>
      <color indexed="8"/>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7" fillId="0" borderId="0">
      <alignment vertical="top"/>
      <protection locked="0"/>
    </xf>
    <xf numFmtId="0" fontId="10" fillId="0" borderId="0"/>
    <xf numFmtId="0" fontId="10" fillId="0" borderId="0">
      <alignment vertical="center"/>
    </xf>
    <xf numFmtId="0" fontId="16" fillId="0" borderId="0"/>
  </cellStyleXfs>
  <cellXfs count="226">
    <xf numFmtId="0" fontId="0" fillId="0" borderId="0" xfId="0">
      <alignment vertical="center"/>
    </xf>
    <xf numFmtId="0" fontId="1" fillId="0" borderId="0" xfId="2" applyFont="1" applyAlignment="1">
      <alignment vertical="center" wrapText="1"/>
    </xf>
    <xf numFmtId="0" fontId="2" fillId="0" borderId="0" xfId="0" applyFont="1" applyFill="1" applyAlignment="1"/>
    <xf numFmtId="0" fontId="1" fillId="0" borderId="0" xfId="0" applyFont="1" applyFill="1" applyAlignment="1">
      <alignment wrapText="1"/>
    </xf>
    <xf numFmtId="0" fontId="1" fillId="0" borderId="0" xfId="2" applyFont="1" applyAlignment="1">
      <alignment wrapText="1"/>
    </xf>
    <xf numFmtId="0" fontId="4" fillId="0" borderId="0" xfId="2" applyFont="1" applyFill="1" applyAlignment="1">
      <alignment horizontal="center" vertical="center" wrapText="1"/>
    </xf>
    <xf numFmtId="0" fontId="1" fillId="0" borderId="0" xfId="2" applyFont="1" applyFill="1" applyAlignment="1">
      <alignment horizontal="center" vertical="center" wrapText="1"/>
    </xf>
    <xf numFmtId="0" fontId="5" fillId="0" borderId="1" xfId="2" applyFont="1" applyFill="1" applyBorder="1" applyAlignment="1">
      <alignment horizontal="center" vertical="center" wrapText="1"/>
    </xf>
    <xf numFmtId="49" fontId="5" fillId="0" borderId="1" xfId="2" applyNumberFormat="1" applyFont="1" applyFill="1" applyBorder="1" applyAlignment="1">
      <alignment horizontal="center" vertical="center" wrapText="1"/>
    </xf>
    <xf numFmtId="0" fontId="5" fillId="0" borderId="1" xfId="2" applyFont="1" applyFill="1" applyBorder="1" applyAlignment="1">
      <alignment vertical="center" wrapText="1"/>
    </xf>
    <xf numFmtId="177" fontId="5" fillId="0" borderId="1" xfId="2" applyNumberFormat="1" applyFont="1" applyFill="1" applyBorder="1" applyAlignment="1">
      <alignment horizontal="center" vertical="center" wrapText="1"/>
    </xf>
    <xf numFmtId="176" fontId="5" fillId="0" borderId="1" xfId="2" applyNumberFormat="1" applyFont="1" applyFill="1" applyBorder="1" applyAlignment="1">
      <alignment horizontal="center" vertical="center" wrapText="1"/>
    </xf>
    <xf numFmtId="0" fontId="5" fillId="2" borderId="1" xfId="2" applyFont="1" applyFill="1" applyBorder="1" applyAlignment="1">
      <alignment horizontal="center" vertical="center" wrapText="1"/>
    </xf>
    <xf numFmtId="9" fontId="5" fillId="2" borderId="1" xfId="2" applyNumberFormat="1" applyFont="1" applyFill="1" applyBorder="1" applyAlignment="1">
      <alignment horizontal="center" vertical="center" wrapText="1"/>
    </xf>
    <xf numFmtId="9" fontId="5" fillId="0" borderId="1" xfId="2" applyNumberFormat="1" applyFont="1" applyFill="1" applyBorder="1" applyAlignment="1">
      <alignment horizontal="center" vertical="center" wrapText="1"/>
    </xf>
    <xf numFmtId="0" fontId="5" fillId="0" borderId="1" xfId="2" applyFont="1" applyBorder="1" applyAlignment="1">
      <alignment horizontal="center" vertical="center" wrapText="1"/>
    </xf>
    <xf numFmtId="0" fontId="6" fillId="0" borderId="0" xfId="2" applyFont="1" applyAlignment="1">
      <alignment horizontal="left" vertical="center" wrapText="1"/>
    </xf>
    <xf numFmtId="0" fontId="5" fillId="0" borderId="0" xfId="2" applyFont="1" applyAlignment="1">
      <alignment horizontal="center" vertical="center" wrapText="1"/>
    </xf>
    <xf numFmtId="0" fontId="5" fillId="0" borderId="0" xfId="0" applyFont="1" applyFill="1" applyAlignment="1">
      <alignment horizontal="right" vertical="center"/>
    </xf>
    <xf numFmtId="0" fontId="7" fillId="0" borderId="0" xfId="2" applyFont="1" applyAlignment="1">
      <alignment horizontal="center" vertical="center" wrapText="1"/>
    </xf>
    <xf numFmtId="0" fontId="1" fillId="0" borderId="1" xfId="2" applyFont="1" applyFill="1" applyBorder="1" applyAlignment="1">
      <alignment horizontal="center" vertical="center" wrapText="1"/>
    </xf>
    <xf numFmtId="49" fontId="1" fillId="0" borderId="1" xfId="2" applyNumberFormat="1" applyFont="1" applyFill="1" applyBorder="1" applyAlignment="1">
      <alignment horizontal="center" vertical="center" wrapText="1"/>
    </xf>
    <xf numFmtId="0" fontId="1" fillId="0" borderId="1" xfId="2" applyFont="1" applyFill="1" applyBorder="1" applyAlignment="1">
      <alignment vertical="center" wrapText="1"/>
    </xf>
    <xf numFmtId="177" fontId="1" fillId="0" borderId="1" xfId="2" applyNumberFormat="1" applyFont="1" applyFill="1" applyBorder="1" applyAlignment="1">
      <alignment horizontal="center" vertical="center" wrapText="1"/>
    </xf>
    <xf numFmtId="176" fontId="1" fillId="0" borderId="1" xfId="2" applyNumberFormat="1" applyFont="1" applyFill="1" applyBorder="1" applyAlignment="1">
      <alignment horizontal="center" vertical="center" wrapText="1"/>
    </xf>
    <xf numFmtId="9" fontId="1" fillId="2" borderId="1" xfId="2" applyNumberFormat="1" applyFont="1" applyFill="1" applyBorder="1" applyAlignment="1">
      <alignment horizontal="center" vertical="center" wrapText="1"/>
    </xf>
    <xf numFmtId="0" fontId="1" fillId="2" borderId="1" xfId="2" applyFont="1" applyFill="1" applyBorder="1" applyAlignment="1">
      <alignment horizontal="center" vertical="center" wrapText="1"/>
    </xf>
    <xf numFmtId="9" fontId="1" fillId="0" borderId="1" xfId="2" applyNumberFormat="1" applyFont="1" applyFill="1" applyBorder="1" applyAlignment="1">
      <alignment horizontal="center" vertical="center" wrapText="1"/>
    </xf>
    <xf numFmtId="0" fontId="1" fillId="0" borderId="1" xfId="2" applyFont="1" applyBorder="1" applyAlignment="1">
      <alignment horizontal="center" vertical="center" wrapText="1"/>
    </xf>
    <xf numFmtId="177" fontId="1" fillId="0" borderId="1" xfId="2" applyNumberFormat="1" applyFont="1" applyFill="1" applyBorder="1" applyAlignment="1">
      <alignment horizontal="right" vertical="center" wrapText="1"/>
    </xf>
    <xf numFmtId="176" fontId="1" fillId="0" borderId="1" xfId="2" applyNumberFormat="1" applyFont="1" applyFill="1" applyBorder="1" applyAlignment="1">
      <alignment horizontal="right" vertical="center" wrapText="1"/>
    </xf>
    <xf numFmtId="49" fontId="9" fillId="0" borderId="1" xfId="3" applyNumberFormat="1" applyFont="1" applyFill="1" applyBorder="1" applyAlignment="1">
      <alignment vertical="center" wrapText="1"/>
    </xf>
    <xf numFmtId="49" fontId="0" fillId="0" borderId="1" xfId="3" applyNumberFormat="1" applyFont="1" applyFill="1" applyBorder="1" applyAlignment="1">
      <alignment horizontal="left" vertical="center" wrapText="1"/>
    </xf>
    <xf numFmtId="49" fontId="10" fillId="0" borderId="1" xfId="3" applyNumberFormat="1" applyFont="1" applyFill="1" applyBorder="1" applyAlignment="1">
      <alignment horizontal="left" vertical="center"/>
    </xf>
    <xf numFmtId="49" fontId="10" fillId="0" borderId="1" xfId="3" applyNumberFormat="1" applyFont="1" applyFill="1" applyBorder="1" applyAlignment="1">
      <alignment horizontal="left" vertical="center" wrapText="1"/>
    </xf>
    <xf numFmtId="0" fontId="5" fillId="0" borderId="0" xfId="2" applyFont="1" applyAlignment="1">
      <alignment horizontal="left" vertical="center" wrapText="1"/>
    </xf>
    <xf numFmtId="0" fontId="7" fillId="0" borderId="0" xfId="2" applyFont="1" applyAlignment="1">
      <alignment horizontal="left" vertical="center" wrapText="1"/>
    </xf>
    <xf numFmtId="49" fontId="9" fillId="0" borderId="1" xfId="3" applyNumberFormat="1" applyFont="1" applyFill="1" applyBorder="1" applyAlignment="1">
      <alignment horizontal="center" vertical="center" wrapText="1"/>
    </xf>
    <xf numFmtId="49" fontId="0" fillId="0" borderId="1" xfId="3" applyNumberFormat="1" applyFont="1" applyFill="1" applyBorder="1" applyAlignment="1">
      <alignment horizontal="center" vertical="center" wrapText="1"/>
    </xf>
    <xf numFmtId="49" fontId="10" fillId="0" borderId="1" xfId="3" applyNumberFormat="1" applyFont="1" applyFill="1" applyBorder="1" applyAlignment="1">
      <alignment horizontal="center" vertical="center" wrapText="1"/>
    </xf>
    <xf numFmtId="49" fontId="1" fillId="0" borderId="1" xfId="3" applyNumberFormat="1" applyFont="1" applyFill="1" applyBorder="1" applyAlignment="1">
      <alignment horizontal="center" vertical="center" wrapText="1"/>
    </xf>
    <xf numFmtId="0" fontId="6" fillId="0" borderId="0" xfId="2" applyFont="1" applyAlignment="1">
      <alignment vertical="center" wrapText="1"/>
    </xf>
    <xf numFmtId="0" fontId="1" fillId="0" borderId="1" xfId="1" applyFont="1" applyFill="1" applyBorder="1" applyAlignment="1" applyProtection="1">
      <alignment horizontal="center" vertical="center" wrapText="1"/>
    </xf>
    <xf numFmtId="49" fontId="9" fillId="0" borderId="1" xfId="3" applyNumberFormat="1" applyFont="1" applyFill="1" applyBorder="1" applyAlignment="1">
      <alignment horizontal="left" vertical="center" wrapText="1"/>
    </xf>
    <xf numFmtId="0" fontId="1" fillId="0" borderId="0" xfId="0" applyFont="1" applyFill="1" applyAlignment="1">
      <alignment horizontal="right" vertical="center"/>
    </xf>
    <xf numFmtId="176" fontId="5" fillId="0" borderId="1" xfId="2" applyNumberFormat="1" applyFont="1" applyFill="1" applyBorder="1" applyAlignment="1">
      <alignment horizontal="right" vertical="center" wrapText="1"/>
    </xf>
    <xf numFmtId="0" fontId="11" fillId="0" borderId="0" xfId="2" applyFont="1" applyFill="1" applyAlignment="1">
      <alignment horizontal="center" vertical="center" wrapText="1"/>
    </xf>
    <xf numFmtId="49" fontId="10" fillId="0" borderId="1" xfId="3" applyNumberFormat="1" applyFont="1" applyFill="1" applyBorder="1" applyAlignment="1">
      <alignment horizontal="center" vertical="center"/>
    </xf>
    <xf numFmtId="0" fontId="1" fillId="2" borderId="1" xfId="2" applyNumberFormat="1" applyFont="1" applyFill="1" applyBorder="1" applyAlignment="1">
      <alignment horizontal="center" vertical="center" wrapText="1"/>
    </xf>
    <xf numFmtId="9" fontId="10" fillId="0" borderId="1" xfId="3" applyNumberFormat="1" applyFont="1" applyFill="1" applyBorder="1" applyAlignment="1">
      <alignment horizontal="center" vertical="center" wrapText="1"/>
    </xf>
    <xf numFmtId="0" fontId="1" fillId="2" borderId="8" xfId="2" applyFont="1" applyFill="1" applyBorder="1" applyAlignment="1">
      <alignment horizontal="center" vertical="center" wrapText="1"/>
    </xf>
    <xf numFmtId="0" fontId="0" fillId="0" borderId="0" xfId="0"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49" fontId="0" fillId="0" borderId="1" xfId="0" applyNumberFormat="1" applyFont="1" applyBorder="1" applyAlignment="1">
      <alignment horizontal="left" vertical="center" wrapText="1"/>
    </xf>
    <xf numFmtId="49" fontId="0" fillId="0" borderId="1" xfId="0" applyNumberFormat="1" applyFont="1" applyBorder="1" applyAlignment="1">
      <alignment horizontal="center" vertical="center" wrapText="1"/>
    </xf>
    <xf numFmtId="0" fontId="5" fillId="0" borderId="0" xfId="0" applyFont="1" applyFill="1" applyAlignment="1"/>
    <xf numFmtId="0" fontId="10" fillId="0" borderId="0" xfId="0" applyFont="1" applyFill="1" applyAlignment="1"/>
    <xf numFmtId="0" fontId="14" fillId="0" borderId="0" xfId="0" applyFont="1" applyFill="1" applyAlignment="1">
      <alignment horizontal="center" vertical="center"/>
    </xf>
    <xf numFmtId="0" fontId="13" fillId="0" borderId="0" xfId="0" applyFont="1" applyFill="1" applyAlignment="1">
      <alignment horizontal="right" vertical="center"/>
    </xf>
    <xf numFmtId="0" fontId="13" fillId="0" borderId="0" xfId="0" applyNumberFormat="1" applyFont="1" applyFill="1" applyBorder="1" applyAlignment="1" applyProtection="1">
      <alignment horizontal="right" vertical="center"/>
    </xf>
    <xf numFmtId="0" fontId="10" fillId="2"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0" borderId="1" xfId="0" applyFont="1" applyFill="1" applyBorder="1" applyAlignment="1">
      <alignment horizontal="center"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 applyFill="1" applyAlignment="1">
      <alignment vertical="center"/>
    </xf>
    <xf numFmtId="0" fontId="16" fillId="0" borderId="0" xfId="4" applyFill="1" applyAlignment="1">
      <alignment vertical="center" wrapText="1"/>
    </xf>
    <xf numFmtId="0" fontId="18"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8" fontId="10" fillId="0" borderId="1" xfId="0" applyNumberFormat="1" applyFont="1" applyFill="1" applyBorder="1" applyAlignment="1">
      <alignment horizontal="center" vertical="center" shrinkToFit="1"/>
    </xf>
    <xf numFmtId="0" fontId="16" fillId="0" borderId="0" xfId="0" applyFont="1" applyFill="1" applyBorder="1" applyAlignment="1">
      <alignment wrapText="1"/>
    </xf>
    <xf numFmtId="4" fontId="10"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9" fontId="16" fillId="0" borderId="1" xfId="0" applyNumberFormat="1" applyFont="1" applyFill="1" applyBorder="1" applyAlignment="1">
      <alignment horizontal="center" vertical="center"/>
    </xf>
    <xf numFmtId="0" fontId="13" fillId="0" borderId="0" xfId="0" applyFont="1" applyFill="1" applyBorder="1" applyAlignment="1">
      <alignment horizontal="right"/>
    </xf>
    <xf numFmtId="49" fontId="10" fillId="0" borderId="2" xfId="0" applyNumberFormat="1" applyFont="1" applyFill="1" applyBorder="1" applyAlignment="1">
      <alignment horizontal="center" vertical="center" shrinkToFit="1"/>
    </xf>
    <xf numFmtId="0" fontId="19" fillId="0" borderId="0" xfId="0" applyFont="1" applyAlignment="1">
      <alignment horizontal="center" vertical="center"/>
    </xf>
    <xf numFmtId="0" fontId="16" fillId="0" borderId="0" xfId="0" applyFont="1" applyAlignment="1"/>
    <xf numFmtId="0" fontId="20" fillId="3" borderId="18" xfId="0" applyNumberFormat="1" applyFont="1" applyFill="1" applyBorder="1" applyAlignment="1">
      <alignment horizontal="center" vertical="center"/>
    </xf>
    <xf numFmtId="0" fontId="20" fillId="3" borderId="18" xfId="0" applyNumberFormat="1" applyFont="1" applyFill="1" applyBorder="1" applyAlignment="1">
      <alignment horizontal="left" vertical="center"/>
    </xf>
    <xf numFmtId="0" fontId="20" fillId="4" borderId="18" xfId="0" applyNumberFormat="1" applyFont="1" applyFill="1" applyBorder="1" applyAlignment="1">
      <alignment horizontal="center" vertical="center"/>
    </xf>
    <xf numFmtId="4" fontId="20" fillId="4" borderId="18" xfId="0" applyNumberFormat="1" applyFont="1" applyFill="1" applyBorder="1" applyAlignment="1">
      <alignment horizontal="right" vertical="center"/>
    </xf>
    <xf numFmtId="0" fontId="7" fillId="0" borderId="0" xfId="0" applyFont="1" applyAlignment="1"/>
    <xf numFmtId="0" fontId="16" fillId="0" borderId="0" xfId="0" applyFont="1" applyAlignment="1">
      <alignment wrapText="1"/>
    </xf>
    <xf numFmtId="0" fontId="20" fillId="3" borderId="18" xfId="0" applyNumberFormat="1" applyFont="1" applyFill="1" applyBorder="1" applyAlignment="1">
      <alignment horizontal="center" vertical="center" wrapText="1"/>
    </xf>
    <xf numFmtId="0" fontId="21" fillId="3" borderId="18" xfId="0" applyNumberFormat="1" applyFont="1" applyFill="1" applyBorder="1" applyAlignment="1">
      <alignment horizontal="left" vertical="center" wrapText="1"/>
    </xf>
    <xf numFmtId="0" fontId="20" fillId="4" borderId="18" xfId="0" applyNumberFormat="1" applyFont="1" applyFill="1" applyBorder="1" applyAlignment="1">
      <alignment horizontal="center" vertical="center" wrapText="1"/>
    </xf>
    <xf numFmtId="0" fontId="20" fillId="3" borderId="18" xfId="0" applyNumberFormat="1" applyFont="1" applyFill="1" applyBorder="1" applyAlignment="1">
      <alignment horizontal="left" vertical="center" wrapText="1"/>
    </xf>
    <xf numFmtId="4" fontId="20" fillId="4" borderId="18" xfId="0" applyNumberFormat="1" applyFont="1" applyFill="1" applyBorder="1" applyAlignment="1">
      <alignment horizontal="right" vertical="center" wrapText="1"/>
    </xf>
    <xf numFmtId="0" fontId="22" fillId="0" borderId="0" xfId="0" applyFont="1" applyAlignment="1">
      <alignment horizontal="center" vertical="center"/>
    </xf>
    <xf numFmtId="0" fontId="20" fillId="4" borderId="18" xfId="0" applyNumberFormat="1" applyFont="1" applyFill="1" applyBorder="1" applyAlignment="1">
      <alignment horizontal="left" vertical="center"/>
    </xf>
    <xf numFmtId="0" fontId="22" fillId="0" borderId="0" xfId="0" applyFont="1" applyAlignment="1"/>
    <xf numFmtId="0" fontId="5" fillId="0" borderId="0" xfId="0" applyFont="1" applyAlignment="1"/>
    <xf numFmtId="0" fontId="20" fillId="4" borderId="18" xfId="0" applyNumberFormat="1" applyFont="1" applyFill="1" applyBorder="1" applyAlignment="1">
      <alignment horizontal="right" vertical="center"/>
    </xf>
    <xf numFmtId="49" fontId="1" fillId="0" borderId="1" xfId="3" quotePrefix="1" applyNumberFormat="1" applyFont="1" applyFill="1" applyBorder="1" applyAlignment="1">
      <alignment horizontal="center" vertical="center" wrapText="1"/>
    </xf>
    <xf numFmtId="0" fontId="1" fillId="2" borderId="1" xfId="2" quotePrefix="1" applyFont="1" applyFill="1" applyBorder="1" applyAlignment="1">
      <alignment horizontal="center" vertical="center" wrapText="1"/>
    </xf>
    <xf numFmtId="49" fontId="10" fillId="0" borderId="1" xfId="3" quotePrefix="1" applyNumberFormat="1" applyFont="1" applyFill="1" applyBorder="1" applyAlignment="1">
      <alignment horizontal="center" vertical="center"/>
    </xf>
    <xf numFmtId="49" fontId="10" fillId="0" borderId="1" xfId="3" quotePrefix="1" applyNumberFormat="1" applyFont="1" applyFill="1" applyBorder="1" applyAlignment="1">
      <alignment horizontal="center" vertical="center" wrapText="1"/>
    </xf>
    <xf numFmtId="0" fontId="10" fillId="0" borderId="1" xfId="3" quotePrefix="1" applyNumberFormat="1" applyFont="1" applyFill="1" applyBorder="1" applyAlignment="1">
      <alignment horizontal="center" vertical="center" wrapText="1"/>
    </xf>
    <xf numFmtId="49" fontId="10" fillId="0" borderId="1" xfId="3" quotePrefix="1" applyNumberFormat="1" applyFont="1" applyFill="1" applyBorder="1" applyAlignment="1">
      <alignment horizontal="left" vertical="center"/>
    </xf>
    <xf numFmtId="49" fontId="25" fillId="0" borderId="1" xfId="2" applyNumberFormat="1" applyFont="1" applyFill="1" applyBorder="1" applyAlignment="1">
      <alignment horizontal="center" vertical="center" wrapText="1"/>
    </xf>
    <xf numFmtId="49" fontId="26" fillId="0" borderId="1" xfId="2" applyNumberFormat="1" applyFont="1" applyFill="1" applyBorder="1" applyAlignment="1">
      <alignment horizontal="center" vertical="center" wrapText="1"/>
    </xf>
    <xf numFmtId="49" fontId="25" fillId="0" borderId="1" xfId="2" applyNumberFormat="1" applyFont="1" applyFill="1" applyBorder="1" applyAlignment="1">
      <alignment horizontal="right" vertical="center" wrapText="1"/>
    </xf>
    <xf numFmtId="49" fontId="27" fillId="4" borderId="18" xfId="0" applyNumberFormat="1" applyFont="1" applyFill="1" applyBorder="1" applyAlignment="1">
      <alignment horizontal="right" vertical="center"/>
    </xf>
    <xf numFmtId="49" fontId="29" fillId="0" borderId="1" xfId="0" applyNumberFormat="1" applyFont="1" applyBorder="1" applyAlignment="1">
      <alignment horizontal="left" vertical="center" wrapText="1"/>
    </xf>
    <xf numFmtId="0" fontId="20" fillId="3" borderId="18" xfId="0" applyNumberFormat="1" applyFont="1" applyFill="1" applyBorder="1" applyAlignment="1">
      <alignment horizontal="center" vertical="center"/>
    </xf>
    <xf numFmtId="0" fontId="20" fillId="4" borderId="18" xfId="0" applyNumberFormat="1" applyFont="1" applyFill="1" applyBorder="1" applyAlignment="1">
      <alignment horizontal="left" vertical="center"/>
    </xf>
    <xf numFmtId="0" fontId="20" fillId="3" borderId="18" xfId="0" applyNumberFormat="1" applyFont="1" applyFill="1" applyBorder="1" applyAlignment="1">
      <alignment horizontal="center" vertical="center" wrapText="1"/>
    </xf>
    <xf numFmtId="0" fontId="20" fillId="4" borderId="18" xfId="0" applyNumberFormat="1" applyFont="1" applyFill="1" applyBorder="1" applyAlignment="1">
      <alignment horizontal="left" vertical="center" wrapText="1"/>
    </xf>
    <xf numFmtId="0" fontId="5" fillId="0" borderId="0" xfId="0" applyFont="1" applyFill="1" applyAlignment="1">
      <alignment horizontal="left" vertical="top" wrapText="1"/>
    </xf>
    <xf numFmtId="0" fontId="10" fillId="0" borderId="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10" fillId="0" borderId="13"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7" fillId="0" borderId="0" xfId="0" applyFont="1" applyFill="1" applyAlignment="1">
      <alignment horizontal="center"/>
    </xf>
    <xf numFmtId="0" fontId="17" fillId="0" borderId="0" xfId="0" applyFont="1" applyFill="1" applyAlignment="1">
      <alignment horizontal="center" wrapText="1"/>
    </xf>
    <xf numFmtId="4" fontId="10" fillId="0" borderId="9" xfId="0" applyNumberFormat="1" applyFont="1" applyFill="1" applyBorder="1" applyAlignment="1">
      <alignment horizontal="center" vertical="center" shrinkToFit="1"/>
    </xf>
    <xf numFmtId="4" fontId="10" fillId="0" borderId="5" xfId="0" applyNumberFormat="1" applyFont="1" applyFill="1" applyBorder="1" applyAlignment="1">
      <alignment horizontal="center" vertical="center" shrinkToFit="1"/>
    </xf>
    <xf numFmtId="4" fontId="10" fillId="0" borderId="5" xfId="0" applyNumberFormat="1" applyFont="1" applyFill="1" applyBorder="1" applyAlignment="1">
      <alignment horizontal="center" vertical="center" wrapText="1" shrinkToFit="1"/>
    </xf>
    <xf numFmtId="4" fontId="10" fillId="0" borderId="13"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15" fillId="0" borderId="0" xfId="0" applyFont="1" applyFill="1" applyAlignment="1">
      <alignment horizontal="left"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1" fillId="0" borderId="0" xfId="0" applyFont="1" applyFill="1" applyAlignment="1">
      <alignment horizontal="left"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4" fillId="0" borderId="0" xfId="0" applyFont="1" applyFill="1" applyAlignment="1">
      <alignment horizontal="center" vertical="center"/>
    </xf>
    <xf numFmtId="0" fontId="13" fillId="0" borderId="12" xfId="0" applyFont="1" applyFill="1" applyBorder="1" applyAlignment="1">
      <alignment horizontal="left" vertical="center"/>
    </xf>
    <xf numFmtId="0" fontId="12"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25" fillId="0" borderId="2" xfId="0" applyFont="1" applyBorder="1" applyAlignment="1">
      <alignment horizontal="left"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1" fillId="0" borderId="1" xfId="2" applyFont="1" applyFill="1" applyBorder="1" applyAlignment="1">
      <alignment horizontal="center" vertical="center" wrapText="1"/>
    </xf>
    <xf numFmtId="0" fontId="1" fillId="0" borderId="2" xfId="2" applyFont="1" applyBorder="1" applyAlignment="1">
      <alignment horizontal="center" vertical="center" wrapText="1"/>
    </xf>
    <xf numFmtId="0" fontId="1" fillId="0" borderId="4" xfId="2" applyFont="1" applyBorder="1" applyAlignment="1">
      <alignment horizontal="center" vertical="center" wrapText="1"/>
    </xf>
    <xf numFmtId="0" fontId="6" fillId="0" borderId="0" xfId="2" applyFont="1" applyAlignment="1">
      <alignment horizontal="left" vertical="center" wrapText="1"/>
    </xf>
    <xf numFmtId="0" fontId="1" fillId="0" borderId="1" xfId="2" applyFont="1" applyBorder="1" applyAlignment="1">
      <alignment horizontal="center" wrapText="1"/>
    </xf>
    <xf numFmtId="0" fontId="1" fillId="0" borderId="1" xfId="2" applyFont="1" applyBorder="1" applyAlignment="1">
      <alignment horizontal="center" vertical="center" wrapText="1"/>
    </xf>
    <xf numFmtId="0" fontId="1" fillId="0" borderId="1" xfId="2" applyFont="1" applyBorder="1" applyAlignment="1">
      <alignment horizontal="left" vertical="center" wrapText="1"/>
    </xf>
    <xf numFmtId="0" fontId="1" fillId="0" borderId="2" xfId="2" applyFont="1" applyBorder="1" applyAlignment="1">
      <alignment horizontal="center" wrapText="1"/>
    </xf>
    <xf numFmtId="0" fontId="1" fillId="0" borderId="4" xfId="2" applyFont="1" applyBorder="1" applyAlignment="1">
      <alignment horizontal="center" wrapText="1"/>
    </xf>
    <xf numFmtId="176" fontId="1" fillId="0" borderId="1" xfId="2" applyNumberFormat="1" applyFont="1" applyFill="1" applyBorder="1" applyAlignment="1">
      <alignment horizontal="center" vertical="center" wrapText="1"/>
    </xf>
    <xf numFmtId="49" fontId="1" fillId="0" borderId="1" xfId="2" applyNumberFormat="1" applyFont="1" applyFill="1" applyBorder="1" applyAlignment="1">
      <alignment horizontal="center" vertical="center" wrapText="1"/>
    </xf>
    <xf numFmtId="176" fontId="5" fillId="0" borderId="1" xfId="2" applyNumberFormat="1" applyFont="1" applyFill="1" applyBorder="1" applyAlignment="1">
      <alignment horizontal="center" vertical="center" wrapText="1"/>
    </xf>
    <xf numFmtId="0" fontId="1" fillId="0" borderId="0" xfId="2" applyFont="1" applyAlignment="1">
      <alignment horizontal="center" wrapText="1"/>
    </xf>
    <xf numFmtId="0" fontId="3" fillId="0" borderId="0" xfId="2" applyFont="1" applyFill="1" applyAlignment="1">
      <alignment horizontal="center" vertical="center" wrapText="1"/>
    </xf>
    <xf numFmtId="49" fontId="1" fillId="0" borderId="1" xfId="2" applyNumberFormat="1" applyFont="1" applyFill="1" applyBorder="1" applyAlignment="1">
      <alignment horizontal="left" vertical="center" wrapText="1"/>
    </xf>
    <xf numFmtId="0" fontId="1" fillId="0" borderId="6" xfId="2" applyFont="1" applyFill="1" applyBorder="1" applyAlignment="1">
      <alignment horizontal="center" vertical="center" wrapText="1"/>
    </xf>
    <xf numFmtId="0" fontId="1" fillId="0" borderId="7" xfId="2" applyFont="1" applyFill="1" applyBorder="1" applyAlignment="1">
      <alignment horizontal="center" vertical="center" wrapText="1"/>
    </xf>
    <xf numFmtId="0" fontId="1" fillId="0" borderId="8" xfId="2" applyFont="1" applyFill="1" applyBorder="1" applyAlignment="1">
      <alignment horizontal="center" vertical="center" wrapText="1"/>
    </xf>
    <xf numFmtId="49" fontId="9" fillId="0" borderId="6" xfId="3" applyNumberFormat="1" applyFont="1" applyFill="1" applyBorder="1" applyAlignment="1">
      <alignment horizontal="center" vertical="center" wrapText="1"/>
    </xf>
    <xf numFmtId="49" fontId="9" fillId="0" borderId="8" xfId="3" applyNumberFormat="1" applyFont="1" applyFill="1" applyBorder="1" applyAlignment="1">
      <alignment horizontal="center" vertical="center" wrapText="1"/>
    </xf>
    <xf numFmtId="49" fontId="9" fillId="0" borderId="7" xfId="3" applyNumberFormat="1" applyFont="1" applyFill="1" applyBorder="1" applyAlignment="1">
      <alignment horizontal="center" vertical="center" wrapText="1"/>
    </xf>
    <xf numFmtId="0" fontId="1" fillId="2" borderId="2" xfId="2" applyFont="1" applyFill="1" applyBorder="1" applyAlignment="1">
      <alignment horizontal="center" vertical="center" wrapText="1"/>
    </xf>
    <xf numFmtId="0" fontId="1" fillId="2" borderId="4" xfId="2" applyFont="1" applyFill="1" applyBorder="1" applyAlignment="1">
      <alignment horizontal="center" vertical="center" wrapText="1"/>
    </xf>
    <xf numFmtId="0" fontId="1" fillId="0" borderId="3" xfId="2" applyFont="1" applyBorder="1" applyAlignment="1">
      <alignment horizontal="center" vertical="center" wrapText="1"/>
    </xf>
    <xf numFmtId="0" fontId="1" fillId="0" borderId="2" xfId="2" applyFont="1" applyBorder="1" applyAlignment="1">
      <alignment horizontal="left" vertical="center" wrapText="1"/>
    </xf>
    <xf numFmtId="0" fontId="1" fillId="0" borderId="3" xfId="2" applyFont="1" applyBorder="1" applyAlignment="1">
      <alignment horizontal="left" vertical="center" wrapText="1"/>
    </xf>
    <xf numFmtId="0" fontId="1" fillId="0" borderId="4" xfId="2" applyFont="1" applyBorder="1" applyAlignment="1">
      <alignment horizontal="left" vertical="center" wrapText="1"/>
    </xf>
    <xf numFmtId="49" fontId="1" fillId="0" borderId="2" xfId="2" applyNumberFormat="1" applyFont="1" applyFill="1" applyBorder="1" applyAlignment="1">
      <alignment horizontal="center" vertical="center" wrapText="1"/>
    </xf>
    <xf numFmtId="49" fontId="1" fillId="0" borderId="3" xfId="2" applyNumberFormat="1" applyFont="1" applyFill="1" applyBorder="1" applyAlignment="1">
      <alignment horizontal="center" vertical="center" wrapText="1"/>
    </xf>
    <xf numFmtId="49" fontId="1" fillId="0" borderId="4" xfId="2" applyNumberFormat="1" applyFont="1" applyFill="1" applyBorder="1" applyAlignment="1">
      <alignment horizontal="center" vertical="center" wrapText="1"/>
    </xf>
    <xf numFmtId="49" fontId="10" fillId="0" borderId="2" xfId="3" applyNumberFormat="1" applyFont="1" applyFill="1" applyBorder="1" applyAlignment="1">
      <alignment horizontal="center" vertical="center" wrapText="1"/>
    </xf>
    <xf numFmtId="49" fontId="10" fillId="0" borderId="4" xfId="3" applyNumberFormat="1" applyFont="1" applyFill="1" applyBorder="1" applyAlignment="1">
      <alignment horizontal="center" vertical="center" wrapText="1"/>
    </xf>
    <xf numFmtId="49" fontId="10" fillId="0" borderId="1" xfId="3" applyNumberFormat="1"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1" fillId="2" borderId="1" xfId="2" applyFont="1" applyFill="1" applyBorder="1" applyAlignment="1">
      <alignment horizontal="center" vertical="center" wrapText="1"/>
    </xf>
    <xf numFmtId="0" fontId="1" fillId="0" borderId="12" xfId="2" applyFont="1" applyFill="1" applyBorder="1" applyAlignment="1">
      <alignment horizontal="center" vertical="center" wrapText="1"/>
    </xf>
    <xf numFmtId="0" fontId="5" fillId="0" borderId="1" xfId="2" applyFont="1" applyFill="1" applyBorder="1" applyAlignment="1">
      <alignment horizontal="center" vertical="center" wrapText="1"/>
    </xf>
    <xf numFmtId="49" fontId="5" fillId="0" borderId="2" xfId="2" applyNumberFormat="1" applyFont="1" applyFill="1" applyBorder="1" applyAlignment="1">
      <alignment horizontal="center" vertical="center" wrapText="1"/>
    </xf>
    <xf numFmtId="49" fontId="5" fillId="0" borderId="3" xfId="2" applyNumberFormat="1" applyFont="1" applyFill="1" applyBorder="1" applyAlignment="1">
      <alignment horizontal="center" vertical="center" wrapText="1"/>
    </xf>
    <xf numFmtId="49" fontId="5" fillId="0" borderId="4" xfId="2" applyNumberFormat="1" applyFont="1" applyFill="1" applyBorder="1" applyAlignment="1">
      <alignment horizontal="center" vertical="center" wrapText="1"/>
    </xf>
    <xf numFmtId="49" fontId="10" fillId="0" borderId="1" xfId="3" quotePrefix="1" applyNumberFormat="1" applyFont="1" applyFill="1" applyBorder="1" applyAlignment="1">
      <alignment horizontal="center" vertical="center" wrapText="1"/>
    </xf>
    <xf numFmtId="0" fontId="8" fillId="0" borderId="0" xfId="2" applyFont="1" applyFill="1" applyAlignment="1">
      <alignment horizontal="center" vertical="center" wrapText="1"/>
    </xf>
    <xf numFmtId="49" fontId="5" fillId="0" borderId="1" xfId="2" applyNumberFormat="1" applyFont="1" applyFill="1" applyBorder="1" applyAlignment="1">
      <alignment horizontal="center" vertical="center" wrapText="1"/>
    </xf>
    <xf numFmtId="49" fontId="5" fillId="0" borderId="1" xfId="2" applyNumberFormat="1" applyFont="1" applyFill="1" applyBorder="1" applyAlignment="1">
      <alignment horizontal="left" vertical="center" wrapText="1"/>
    </xf>
    <xf numFmtId="0" fontId="5" fillId="0" borderId="9" xfId="2" applyFont="1" applyBorder="1" applyAlignment="1">
      <alignment horizontal="left" vertical="center" wrapText="1"/>
    </xf>
    <xf numFmtId="0" fontId="5" fillId="0" borderId="5" xfId="2" applyFont="1" applyBorder="1" applyAlignment="1">
      <alignment horizontal="left" vertical="center" wrapText="1"/>
    </xf>
    <xf numFmtId="0" fontId="5" fillId="0" borderId="13" xfId="2" applyFont="1" applyBorder="1" applyAlignment="1">
      <alignment horizontal="left" vertical="center" wrapText="1"/>
    </xf>
    <xf numFmtId="0" fontId="5" fillId="0" borderId="10" xfId="2" applyFont="1" applyBorder="1" applyAlignment="1">
      <alignment horizontal="left" vertical="center" wrapText="1"/>
    </xf>
    <xf numFmtId="0" fontId="5" fillId="0" borderId="0" xfId="2" applyFont="1" applyBorder="1" applyAlignment="1">
      <alignment horizontal="left" vertical="center" wrapText="1"/>
    </xf>
    <xf numFmtId="0" fontId="5" fillId="0" borderId="14" xfId="2" applyFont="1" applyBorder="1" applyAlignment="1">
      <alignment horizontal="left" vertical="center" wrapText="1"/>
    </xf>
    <xf numFmtId="0" fontId="5" fillId="0" borderId="11" xfId="2" applyFont="1" applyBorder="1" applyAlignment="1">
      <alignment horizontal="left" vertical="center" wrapText="1"/>
    </xf>
    <xf numFmtId="0" fontId="5" fillId="0" borderId="12" xfId="2" applyFont="1" applyBorder="1" applyAlignment="1">
      <alignment horizontal="left" vertical="center" wrapText="1"/>
    </xf>
    <xf numFmtId="0" fontId="5" fillId="0" borderId="15" xfId="2" applyFont="1" applyBorder="1" applyAlignment="1">
      <alignment horizontal="left" vertical="center" wrapText="1"/>
    </xf>
    <xf numFmtId="0" fontId="1" fillId="0" borderId="1" xfId="1" applyFont="1" applyFill="1" applyBorder="1" applyAlignment="1" applyProtection="1">
      <alignment horizontal="center" vertical="center" wrapText="1"/>
    </xf>
    <xf numFmtId="49" fontId="9" fillId="0" borderId="1" xfId="3" applyNumberFormat="1" applyFont="1" applyFill="1" applyBorder="1" applyAlignment="1">
      <alignment horizontal="left" vertical="center" wrapText="1"/>
    </xf>
    <xf numFmtId="0" fontId="5" fillId="0" borderId="2" xfId="2" applyFont="1" applyBorder="1" applyAlignment="1">
      <alignment horizontal="center" vertical="center" wrapText="1"/>
    </xf>
    <xf numFmtId="0" fontId="5" fillId="0" borderId="4" xfId="2" applyFont="1" applyBorder="1" applyAlignment="1">
      <alignment horizontal="center" vertical="center" wrapText="1"/>
    </xf>
    <xf numFmtId="0" fontId="5" fillId="0" borderId="1" xfId="2" applyFont="1" applyBorder="1" applyAlignment="1">
      <alignment horizontal="center"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0" fontId="1" fillId="0" borderId="6" xfId="2" applyFont="1" applyBorder="1" applyAlignment="1">
      <alignment horizontal="center" vertical="center" wrapText="1"/>
    </xf>
    <xf numFmtId="0" fontId="1" fillId="0" borderId="7" xfId="2" applyFont="1" applyBorder="1" applyAlignment="1">
      <alignment horizontal="center" vertical="center" wrapText="1"/>
    </xf>
    <xf numFmtId="0" fontId="1" fillId="0" borderId="8" xfId="2" applyFont="1" applyBorder="1" applyAlignment="1">
      <alignment horizontal="center" vertical="center" wrapText="1"/>
    </xf>
    <xf numFmtId="0" fontId="4" fillId="0" borderId="0" xfId="2" applyFont="1" applyFill="1" applyAlignment="1">
      <alignment horizontal="center" vertical="center" wrapText="1"/>
    </xf>
    <xf numFmtId="0" fontId="1" fillId="0" borderId="6" xfId="2" applyFont="1" applyBorder="1" applyAlignment="1">
      <alignment horizontal="center" wrapText="1"/>
    </xf>
    <xf numFmtId="0" fontId="1" fillId="0" borderId="7" xfId="2" applyFont="1" applyBorder="1" applyAlignment="1">
      <alignment horizontal="center" wrapText="1"/>
    </xf>
    <xf numFmtId="0" fontId="1" fillId="0" borderId="8" xfId="2" applyFont="1" applyBorder="1" applyAlignment="1">
      <alignment horizontal="center" wrapText="1"/>
    </xf>
    <xf numFmtId="49" fontId="9" fillId="0" borderId="1" xfId="3" applyNumberFormat="1" applyFont="1" applyFill="1" applyBorder="1" applyAlignment="1">
      <alignment vertical="center" wrapText="1"/>
    </xf>
    <xf numFmtId="0" fontId="5" fillId="2" borderId="1" xfId="2" applyFont="1" applyFill="1" applyBorder="1" applyAlignment="1">
      <alignment horizontal="center" vertical="center" wrapText="1"/>
    </xf>
    <xf numFmtId="176" fontId="1" fillId="0" borderId="1" xfId="2" applyNumberFormat="1" applyFont="1" applyFill="1" applyBorder="1" applyAlignment="1">
      <alignment horizontal="left" vertical="center" wrapText="1"/>
    </xf>
    <xf numFmtId="9" fontId="5" fillId="2" borderId="1" xfId="2" applyNumberFormat="1" applyFont="1" applyFill="1" applyBorder="1" applyAlignment="1">
      <alignment horizontal="center" vertical="center" wrapText="1"/>
    </xf>
    <xf numFmtId="0" fontId="5" fillId="0" borderId="3" xfId="2" applyFont="1" applyBorder="1" applyAlignment="1">
      <alignment horizontal="center" vertical="center" wrapText="1"/>
    </xf>
  </cellXfs>
  <cellStyles count="5">
    <cellStyle name="Normal" xfId="1"/>
    <cellStyle name="常规" xfId="0" builtinId="0"/>
    <cellStyle name="常规 2" xfId="2"/>
    <cellStyle name="常规 3" xfId="3"/>
    <cellStyle name="常规_04-分类改革-预算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tabSelected="1" workbookViewId="0">
      <pane ySplit="6" topLeftCell="A7" activePane="bottomLeft" state="frozen"/>
      <selection pane="bottomLeft" activeCell="I14" sqref="I14"/>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95" t="s">
        <v>0</v>
      </c>
    </row>
    <row r="2" spans="1:6" ht="14.25">
      <c r="F2" s="83" t="s">
        <v>1</v>
      </c>
    </row>
    <row r="3" spans="1:6" ht="14.25">
      <c r="A3" s="83" t="s">
        <v>2</v>
      </c>
      <c r="F3" s="83" t="s">
        <v>3</v>
      </c>
    </row>
    <row r="4" spans="1:6" ht="19.5" customHeight="1">
      <c r="A4" s="111" t="s">
        <v>4</v>
      </c>
      <c r="B4" s="111"/>
      <c r="C4" s="111"/>
      <c r="D4" s="111" t="s">
        <v>5</v>
      </c>
      <c r="E4" s="111"/>
      <c r="F4" s="111"/>
    </row>
    <row r="5" spans="1:6" ht="19.5" customHeight="1">
      <c r="A5" s="84" t="s">
        <v>6</v>
      </c>
      <c r="B5" s="84" t="s">
        <v>7</v>
      </c>
      <c r="C5" s="84" t="s">
        <v>8</v>
      </c>
      <c r="D5" s="84" t="s">
        <v>9</v>
      </c>
      <c r="E5" s="84" t="s">
        <v>7</v>
      </c>
      <c r="F5" s="84" t="s">
        <v>8</v>
      </c>
    </row>
    <row r="6" spans="1:6" ht="19.5" customHeight="1">
      <c r="A6" s="84" t="s">
        <v>10</v>
      </c>
      <c r="B6" s="84"/>
      <c r="C6" s="84" t="s">
        <v>11</v>
      </c>
      <c r="D6" s="84" t="s">
        <v>10</v>
      </c>
      <c r="E6" s="84"/>
      <c r="F6" s="84" t="s">
        <v>12</v>
      </c>
    </row>
    <row r="7" spans="1:6" ht="19.5" customHeight="1">
      <c r="A7" s="85" t="s">
        <v>13</v>
      </c>
      <c r="B7" s="84" t="s">
        <v>11</v>
      </c>
      <c r="C7" s="99" t="s">
        <v>14</v>
      </c>
      <c r="D7" s="85" t="s">
        <v>15</v>
      </c>
      <c r="E7" s="84" t="s">
        <v>16</v>
      </c>
      <c r="F7" s="99"/>
    </row>
    <row r="8" spans="1:6" ht="19.5" customHeight="1">
      <c r="A8" s="85" t="s">
        <v>17</v>
      </c>
      <c r="B8" s="84" t="s">
        <v>12</v>
      </c>
      <c r="C8" s="99"/>
      <c r="D8" s="85" t="s">
        <v>18</v>
      </c>
      <c r="E8" s="84" t="s">
        <v>19</v>
      </c>
      <c r="F8" s="99"/>
    </row>
    <row r="9" spans="1:6" ht="19.5" customHeight="1">
      <c r="A9" s="85" t="s">
        <v>20</v>
      </c>
      <c r="B9" s="84" t="s">
        <v>21</v>
      </c>
      <c r="C9" s="99"/>
      <c r="D9" s="85" t="s">
        <v>22</v>
      </c>
      <c r="E9" s="84" t="s">
        <v>23</v>
      </c>
      <c r="F9" s="99"/>
    </row>
    <row r="10" spans="1:6" ht="19.5" customHeight="1">
      <c r="A10" s="85" t="s">
        <v>24</v>
      </c>
      <c r="B10" s="84" t="s">
        <v>25</v>
      </c>
      <c r="C10" s="99" t="s">
        <v>26</v>
      </c>
      <c r="D10" s="85" t="s">
        <v>27</v>
      </c>
      <c r="E10" s="84" t="s">
        <v>28</v>
      </c>
      <c r="F10" s="99"/>
    </row>
    <row r="11" spans="1:6" ht="19.5" customHeight="1">
      <c r="A11" s="85" t="s">
        <v>29</v>
      </c>
      <c r="B11" s="84" t="s">
        <v>30</v>
      </c>
      <c r="C11" s="99" t="s">
        <v>26</v>
      </c>
      <c r="D11" s="85" t="s">
        <v>31</v>
      </c>
      <c r="E11" s="84" t="s">
        <v>32</v>
      </c>
      <c r="F11" s="99" t="s">
        <v>33</v>
      </c>
    </row>
    <row r="12" spans="1:6" ht="19.5" customHeight="1">
      <c r="A12" s="85" t="s">
        <v>34</v>
      </c>
      <c r="B12" s="84" t="s">
        <v>35</v>
      </c>
      <c r="C12" s="99" t="s">
        <v>26</v>
      </c>
      <c r="D12" s="85" t="s">
        <v>36</v>
      </c>
      <c r="E12" s="84" t="s">
        <v>37</v>
      </c>
      <c r="F12" s="99"/>
    </row>
    <row r="13" spans="1:6" ht="19.5" customHeight="1">
      <c r="A13" s="85" t="s">
        <v>38</v>
      </c>
      <c r="B13" s="84" t="s">
        <v>39</v>
      </c>
      <c r="C13" s="99" t="s">
        <v>26</v>
      </c>
      <c r="D13" s="85" t="s">
        <v>40</v>
      </c>
      <c r="E13" s="84" t="s">
        <v>41</v>
      </c>
      <c r="F13" s="99"/>
    </row>
    <row r="14" spans="1:6" ht="19.5" customHeight="1">
      <c r="A14" s="85" t="s">
        <v>42</v>
      </c>
      <c r="B14" s="84" t="s">
        <v>43</v>
      </c>
      <c r="C14" s="99" t="s">
        <v>44</v>
      </c>
      <c r="D14" s="85" t="s">
        <v>45</v>
      </c>
      <c r="E14" s="84" t="s">
        <v>46</v>
      </c>
      <c r="F14" s="99" t="s">
        <v>47</v>
      </c>
    </row>
    <row r="15" spans="1:6" ht="19.5" customHeight="1">
      <c r="A15" s="85"/>
      <c r="B15" s="84" t="s">
        <v>48</v>
      </c>
      <c r="C15" s="99"/>
      <c r="D15" s="85" t="s">
        <v>49</v>
      </c>
      <c r="E15" s="84" t="s">
        <v>50</v>
      </c>
      <c r="F15" s="99" t="s">
        <v>51</v>
      </c>
    </row>
    <row r="16" spans="1:6" ht="19.5" customHeight="1">
      <c r="A16" s="85"/>
      <c r="B16" s="84" t="s">
        <v>52</v>
      </c>
      <c r="C16" s="99"/>
      <c r="D16" s="85" t="s">
        <v>53</v>
      </c>
      <c r="E16" s="84" t="s">
        <v>54</v>
      </c>
      <c r="F16" s="99"/>
    </row>
    <row r="17" spans="1:6" ht="19.5" customHeight="1">
      <c r="A17" s="85"/>
      <c r="B17" s="84" t="s">
        <v>55</v>
      </c>
      <c r="C17" s="99"/>
      <c r="D17" s="85" t="s">
        <v>56</v>
      </c>
      <c r="E17" s="84" t="s">
        <v>57</v>
      </c>
      <c r="F17" s="99"/>
    </row>
    <row r="18" spans="1:6" ht="19.5" customHeight="1">
      <c r="A18" s="85"/>
      <c r="B18" s="84" t="s">
        <v>58</v>
      </c>
      <c r="C18" s="99"/>
      <c r="D18" s="85" t="s">
        <v>59</v>
      </c>
      <c r="E18" s="84" t="s">
        <v>60</v>
      </c>
      <c r="F18" s="99"/>
    </row>
    <row r="19" spans="1:6" ht="19.5" customHeight="1">
      <c r="A19" s="85"/>
      <c r="B19" s="84" t="s">
        <v>61</v>
      </c>
      <c r="C19" s="99"/>
      <c r="D19" s="85" t="s">
        <v>62</v>
      </c>
      <c r="E19" s="84" t="s">
        <v>63</v>
      </c>
      <c r="F19" s="99"/>
    </row>
    <row r="20" spans="1:6" ht="19.5" customHeight="1">
      <c r="A20" s="85"/>
      <c r="B20" s="84" t="s">
        <v>64</v>
      </c>
      <c r="C20" s="99"/>
      <c r="D20" s="85" t="s">
        <v>65</v>
      </c>
      <c r="E20" s="84" t="s">
        <v>66</v>
      </c>
      <c r="F20" s="99"/>
    </row>
    <row r="21" spans="1:6" ht="19.5" customHeight="1">
      <c r="A21" s="85"/>
      <c r="B21" s="84" t="s">
        <v>67</v>
      </c>
      <c r="C21" s="99"/>
      <c r="D21" s="85" t="s">
        <v>68</v>
      </c>
      <c r="E21" s="84" t="s">
        <v>69</v>
      </c>
      <c r="F21" s="99"/>
    </row>
    <row r="22" spans="1:6" ht="19.5" customHeight="1">
      <c r="A22" s="85"/>
      <c r="B22" s="84" t="s">
        <v>70</v>
      </c>
      <c r="C22" s="99"/>
      <c r="D22" s="85" t="s">
        <v>71</v>
      </c>
      <c r="E22" s="84" t="s">
        <v>72</v>
      </c>
      <c r="F22" s="99"/>
    </row>
    <row r="23" spans="1:6" ht="19.5" customHeight="1">
      <c r="A23" s="85"/>
      <c r="B23" s="84" t="s">
        <v>73</v>
      </c>
      <c r="C23" s="99"/>
      <c r="D23" s="85" t="s">
        <v>74</v>
      </c>
      <c r="E23" s="84" t="s">
        <v>75</v>
      </c>
      <c r="F23" s="99"/>
    </row>
    <row r="24" spans="1:6" ht="19.5" customHeight="1">
      <c r="A24" s="85"/>
      <c r="B24" s="84" t="s">
        <v>76</v>
      </c>
      <c r="C24" s="99"/>
      <c r="D24" s="85" t="s">
        <v>77</v>
      </c>
      <c r="E24" s="84" t="s">
        <v>78</v>
      </c>
      <c r="F24" s="99"/>
    </row>
    <row r="25" spans="1:6" ht="19.5" customHeight="1">
      <c r="A25" s="85"/>
      <c r="B25" s="84" t="s">
        <v>79</v>
      </c>
      <c r="C25" s="99"/>
      <c r="D25" s="85" t="s">
        <v>80</v>
      </c>
      <c r="E25" s="84" t="s">
        <v>81</v>
      </c>
      <c r="F25" s="99" t="s">
        <v>82</v>
      </c>
    </row>
    <row r="26" spans="1:6" ht="19.5" customHeight="1">
      <c r="A26" s="85"/>
      <c r="B26" s="84" t="s">
        <v>83</v>
      </c>
      <c r="C26" s="99"/>
      <c r="D26" s="85" t="s">
        <v>84</v>
      </c>
      <c r="E26" s="84" t="s">
        <v>85</v>
      </c>
      <c r="F26" s="99"/>
    </row>
    <row r="27" spans="1:6" ht="19.5" customHeight="1">
      <c r="A27" s="85"/>
      <c r="B27" s="84" t="s">
        <v>86</v>
      </c>
      <c r="C27" s="99"/>
      <c r="D27" s="85" t="s">
        <v>87</v>
      </c>
      <c r="E27" s="84" t="s">
        <v>88</v>
      </c>
      <c r="F27" s="99"/>
    </row>
    <row r="28" spans="1:6" ht="19.5" customHeight="1">
      <c r="A28" s="85"/>
      <c r="B28" s="84" t="s">
        <v>89</v>
      </c>
      <c r="C28" s="99"/>
      <c r="D28" s="85" t="s">
        <v>90</v>
      </c>
      <c r="E28" s="84" t="s">
        <v>91</v>
      </c>
      <c r="F28" s="99"/>
    </row>
    <row r="29" spans="1:6" ht="19.5" customHeight="1">
      <c r="A29" s="85"/>
      <c r="B29" s="84" t="s">
        <v>92</v>
      </c>
      <c r="C29" s="99"/>
      <c r="D29" s="85" t="s">
        <v>93</v>
      </c>
      <c r="E29" s="84" t="s">
        <v>94</v>
      </c>
      <c r="F29" s="99"/>
    </row>
    <row r="30" spans="1:6" ht="19.5" customHeight="1">
      <c r="A30" s="84"/>
      <c r="B30" s="84" t="s">
        <v>95</v>
      </c>
      <c r="C30" s="99"/>
      <c r="D30" s="85" t="s">
        <v>96</v>
      </c>
      <c r="E30" s="84" t="s">
        <v>97</v>
      </c>
      <c r="F30" s="99"/>
    </row>
    <row r="31" spans="1:6" ht="19.5" customHeight="1">
      <c r="A31" s="84"/>
      <c r="B31" s="84" t="s">
        <v>98</v>
      </c>
      <c r="C31" s="99"/>
      <c r="D31" s="85" t="s">
        <v>99</v>
      </c>
      <c r="E31" s="84" t="s">
        <v>100</v>
      </c>
      <c r="F31" s="99"/>
    </row>
    <row r="32" spans="1:6" ht="19.5" customHeight="1">
      <c r="A32" s="84"/>
      <c r="B32" s="84" t="s">
        <v>101</v>
      </c>
      <c r="C32" s="99"/>
      <c r="D32" s="85" t="s">
        <v>102</v>
      </c>
      <c r="E32" s="84" t="s">
        <v>103</v>
      </c>
      <c r="F32" s="99"/>
    </row>
    <row r="33" spans="1:6" ht="19.5" customHeight="1">
      <c r="A33" s="84" t="s">
        <v>104</v>
      </c>
      <c r="B33" s="84" t="s">
        <v>105</v>
      </c>
      <c r="C33" s="99" t="s">
        <v>106</v>
      </c>
      <c r="D33" s="84" t="s">
        <v>107</v>
      </c>
      <c r="E33" s="84" t="s">
        <v>108</v>
      </c>
      <c r="F33" s="99" t="s">
        <v>109</v>
      </c>
    </row>
    <row r="34" spans="1:6" ht="19.5" customHeight="1">
      <c r="A34" s="85" t="s">
        <v>110</v>
      </c>
      <c r="B34" s="84" t="s">
        <v>111</v>
      </c>
      <c r="C34" s="99" t="s">
        <v>26</v>
      </c>
      <c r="D34" s="85" t="s">
        <v>112</v>
      </c>
      <c r="E34" s="84" t="s">
        <v>113</v>
      </c>
      <c r="F34" s="99" t="s">
        <v>26</v>
      </c>
    </row>
    <row r="35" spans="1:6" ht="19.5" customHeight="1">
      <c r="A35" s="85" t="s">
        <v>114</v>
      </c>
      <c r="B35" s="84" t="s">
        <v>115</v>
      </c>
      <c r="C35" s="99" t="s">
        <v>116</v>
      </c>
      <c r="D35" s="85" t="s">
        <v>117</v>
      </c>
      <c r="E35" s="84" t="s">
        <v>118</v>
      </c>
      <c r="F35" s="109" t="s">
        <v>1173</v>
      </c>
    </row>
    <row r="36" spans="1:6" ht="19.5" customHeight="1">
      <c r="A36" s="84" t="s">
        <v>119</v>
      </c>
      <c r="B36" s="84" t="s">
        <v>120</v>
      </c>
      <c r="C36" s="99" t="s">
        <v>121</v>
      </c>
      <c r="D36" s="84" t="s">
        <v>119</v>
      </c>
      <c r="E36" s="84" t="s">
        <v>122</v>
      </c>
      <c r="F36" s="99" t="s">
        <v>121</v>
      </c>
    </row>
    <row r="37" spans="1:6" ht="19.5" customHeight="1">
      <c r="A37" s="112" t="s">
        <v>123</v>
      </c>
      <c r="B37" s="112"/>
      <c r="C37" s="112"/>
      <c r="D37" s="112"/>
      <c r="E37" s="112"/>
      <c r="F37" s="112"/>
    </row>
    <row r="38" spans="1:6" ht="19.5" customHeight="1">
      <c r="A38" s="112" t="s">
        <v>124</v>
      </c>
      <c r="B38" s="112"/>
      <c r="C38" s="112"/>
      <c r="D38" s="112"/>
      <c r="E38" s="112"/>
      <c r="F38" s="112"/>
    </row>
  </sheetData>
  <mergeCells count="4">
    <mergeCell ref="A4:C4"/>
    <mergeCell ref="D4:F4"/>
    <mergeCell ref="A37:F37"/>
    <mergeCell ref="A38:F38"/>
  </mergeCells>
  <phoneticPr fontId="2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workbookViewId="0">
      <selection activeCell="D37" sqref="D37"/>
    </sheetView>
  </sheetViews>
  <sheetFormatPr defaultColWidth="9" defaultRowHeight="13.5"/>
  <cols>
    <col min="1" max="1" width="41.25" customWidth="1"/>
    <col min="2" max="2" width="10" customWidth="1"/>
    <col min="3" max="5" width="27.125" customWidth="1"/>
  </cols>
  <sheetData>
    <row r="1" spans="1:5" ht="25.5">
      <c r="C1" s="82" t="s">
        <v>478</v>
      </c>
    </row>
    <row r="2" spans="1:5" ht="14.25">
      <c r="E2" s="83" t="s">
        <v>479</v>
      </c>
    </row>
    <row r="3" spans="1:5" ht="28.5">
      <c r="A3" s="83" t="s">
        <v>2</v>
      </c>
      <c r="E3" s="89" t="s">
        <v>480</v>
      </c>
    </row>
    <row r="4" spans="1:5" ht="15" customHeight="1">
      <c r="A4" s="90" t="s">
        <v>481</v>
      </c>
      <c r="B4" s="113" t="s">
        <v>7</v>
      </c>
      <c r="C4" s="90" t="s">
        <v>482</v>
      </c>
      <c r="D4" s="90" t="s">
        <v>483</v>
      </c>
      <c r="E4" s="90" t="s">
        <v>484</v>
      </c>
    </row>
    <row r="5" spans="1:5" ht="15" customHeight="1">
      <c r="A5" s="90" t="s">
        <v>485</v>
      </c>
      <c r="B5" s="113"/>
      <c r="C5" s="90" t="s">
        <v>11</v>
      </c>
      <c r="D5" s="90" t="s">
        <v>12</v>
      </c>
      <c r="E5" s="90" t="s">
        <v>21</v>
      </c>
    </row>
    <row r="6" spans="1:5" ht="15" customHeight="1">
      <c r="A6" s="91" t="s">
        <v>486</v>
      </c>
      <c r="B6" s="90" t="s">
        <v>11</v>
      </c>
      <c r="C6" s="92" t="s">
        <v>487</v>
      </c>
      <c r="D6" s="92" t="s">
        <v>487</v>
      </c>
      <c r="E6" s="92" t="s">
        <v>487</v>
      </c>
    </row>
    <row r="7" spans="1:5" ht="15" customHeight="1">
      <c r="A7" s="93" t="s">
        <v>488</v>
      </c>
      <c r="B7" s="90" t="s">
        <v>12</v>
      </c>
      <c r="C7" s="94">
        <v>2.36</v>
      </c>
      <c r="D7" s="94">
        <v>0.57999999999999996</v>
      </c>
      <c r="E7" s="94">
        <v>0.57999999999999996</v>
      </c>
    </row>
    <row r="8" spans="1:5" ht="15" customHeight="1">
      <c r="A8" s="93" t="s">
        <v>489</v>
      </c>
      <c r="B8" s="90" t="s">
        <v>21</v>
      </c>
      <c r="C8" s="94"/>
      <c r="D8" s="94"/>
      <c r="E8" s="94">
        <v>0</v>
      </c>
    </row>
    <row r="9" spans="1:5" ht="15" customHeight="1">
      <c r="A9" s="93" t="s">
        <v>490</v>
      </c>
      <c r="B9" s="90" t="s">
        <v>25</v>
      </c>
      <c r="C9" s="94">
        <v>2.36</v>
      </c>
      <c r="D9" s="94">
        <v>0.57999999999999996</v>
      </c>
      <c r="E9" s="94">
        <v>0.57999999999999996</v>
      </c>
    </row>
    <row r="10" spans="1:5" ht="15" customHeight="1">
      <c r="A10" s="93" t="s">
        <v>491</v>
      </c>
      <c r="B10" s="90" t="s">
        <v>30</v>
      </c>
      <c r="C10" s="94"/>
      <c r="D10" s="94"/>
      <c r="E10" s="94">
        <v>0</v>
      </c>
    </row>
    <row r="11" spans="1:5" ht="15" customHeight="1">
      <c r="A11" s="93" t="s">
        <v>492</v>
      </c>
      <c r="B11" s="90" t="s">
        <v>35</v>
      </c>
      <c r="C11" s="94">
        <v>2.36</v>
      </c>
      <c r="D11" s="94">
        <v>0.57999999999999996</v>
      </c>
      <c r="E11" s="94">
        <v>0.57999999999999996</v>
      </c>
    </row>
    <row r="12" spans="1:5" ht="15" customHeight="1">
      <c r="A12" s="93" t="s">
        <v>493</v>
      </c>
      <c r="B12" s="90" t="s">
        <v>39</v>
      </c>
      <c r="C12" s="94"/>
      <c r="D12" s="94"/>
      <c r="E12" s="94">
        <v>0</v>
      </c>
    </row>
    <row r="13" spans="1:5" ht="15" customHeight="1">
      <c r="A13" s="93" t="s">
        <v>494</v>
      </c>
      <c r="B13" s="90" t="s">
        <v>43</v>
      </c>
      <c r="C13" s="92" t="s">
        <v>487</v>
      </c>
      <c r="D13" s="92" t="s">
        <v>487</v>
      </c>
      <c r="E13" s="94">
        <v>0</v>
      </c>
    </row>
    <row r="14" spans="1:5" ht="15" customHeight="1">
      <c r="A14" s="93" t="s">
        <v>495</v>
      </c>
      <c r="B14" s="90" t="s">
        <v>48</v>
      </c>
      <c r="C14" s="92" t="s">
        <v>487</v>
      </c>
      <c r="D14" s="92" t="s">
        <v>487</v>
      </c>
      <c r="E14" s="94">
        <v>0</v>
      </c>
    </row>
    <row r="15" spans="1:5" ht="15" customHeight="1">
      <c r="A15" s="93" t="s">
        <v>496</v>
      </c>
      <c r="B15" s="90" t="s">
        <v>52</v>
      </c>
      <c r="C15" s="92" t="s">
        <v>487</v>
      </c>
      <c r="D15" s="92" t="s">
        <v>487</v>
      </c>
      <c r="E15" s="94">
        <v>0</v>
      </c>
    </row>
    <row r="16" spans="1:5" ht="15" customHeight="1">
      <c r="A16" s="93" t="s">
        <v>497</v>
      </c>
      <c r="B16" s="90" t="s">
        <v>55</v>
      </c>
      <c r="C16" s="92" t="s">
        <v>487</v>
      </c>
      <c r="D16" s="92" t="s">
        <v>487</v>
      </c>
      <c r="E16" s="92" t="s">
        <v>487</v>
      </c>
    </row>
    <row r="17" spans="1:5" ht="15" customHeight="1">
      <c r="A17" s="93" t="s">
        <v>498</v>
      </c>
      <c r="B17" s="90" t="s">
        <v>58</v>
      </c>
      <c r="C17" s="92" t="s">
        <v>487</v>
      </c>
      <c r="D17" s="92" t="s">
        <v>487</v>
      </c>
      <c r="E17" s="94">
        <v>0</v>
      </c>
    </row>
    <row r="18" spans="1:5" ht="15" customHeight="1">
      <c r="A18" s="93" t="s">
        <v>499</v>
      </c>
      <c r="B18" s="90" t="s">
        <v>61</v>
      </c>
      <c r="C18" s="92" t="s">
        <v>487</v>
      </c>
      <c r="D18" s="92" t="s">
        <v>487</v>
      </c>
      <c r="E18" s="94">
        <v>0</v>
      </c>
    </row>
    <row r="19" spans="1:5" ht="15" customHeight="1">
      <c r="A19" s="93" t="s">
        <v>500</v>
      </c>
      <c r="B19" s="90" t="s">
        <v>64</v>
      </c>
      <c r="C19" s="92" t="s">
        <v>487</v>
      </c>
      <c r="D19" s="92" t="s">
        <v>487</v>
      </c>
      <c r="E19" s="94">
        <v>0</v>
      </c>
    </row>
    <row r="20" spans="1:5" ht="15" customHeight="1">
      <c r="A20" s="93" t="s">
        <v>501</v>
      </c>
      <c r="B20" s="90" t="s">
        <v>67</v>
      </c>
      <c r="C20" s="92" t="s">
        <v>487</v>
      </c>
      <c r="D20" s="92" t="s">
        <v>487</v>
      </c>
      <c r="E20" s="94">
        <v>1</v>
      </c>
    </row>
    <row r="21" spans="1:5" ht="15" customHeight="1">
      <c r="A21" s="93" t="s">
        <v>502</v>
      </c>
      <c r="B21" s="90" t="s">
        <v>70</v>
      </c>
      <c r="C21" s="92" t="s">
        <v>487</v>
      </c>
      <c r="D21" s="92" t="s">
        <v>487</v>
      </c>
      <c r="E21" s="94">
        <v>0</v>
      </c>
    </row>
    <row r="22" spans="1:5" ht="15" customHeight="1">
      <c r="A22" s="93" t="s">
        <v>503</v>
      </c>
      <c r="B22" s="90" t="s">
        <v>73</v>
      </c>
      <c r="C22" s="92" t="s">
        <v>487</v>
      </c>
      <c r="D22" s="92" t="s">
        <v>487</v>
      </c>
      <c r="E22" s="94">
        <v>0</v>
      </c>
    </row>
    <row r="23" spans="1:5" ht="15" customHeight="1">
      <c r="A23" s="93" t="s">
        <v>504</v>
      </c>
      <c r="B23" s="90" t="s">
        <v>76</v>
      </c>
      <c r="C23" s="92" t="s">
        <v>487</v>
      </c>
      <c r="D23" s="92" t="s">
        <v>487</v>
      </c>
      <c r="E23" s="94">
        <v>0</v>
      </c>
    </row>
    <row r="24" spans="1:5" ht="15" customHeight="1">
      <c r="A24" s="93" t="s">
        <v>505</v>
      </c>
      <c r="B24" s="90" t="s">
        <v>79</v>
      </c>
      <c r="C24" s="92" t="s">
        <v>487</v>
      </c>
      <c r="D24" s="92" t="s">
        <v>487</v>
      </c>
      <c r="E24" s="94">
        <v>0</v>
      </c>
    </row>
    <row r="25" spans="1:5" ht="15" customHeight="1">
      <c r="A25" s="93" t="s">
        <v>506</v>
      </c>
      <c r="B25" s="90" t="s">
        <v>83</v>
      </c>
      <c r="C25" s="92" t="s">
        <v>487</v>
      </c>
      <c r="D25" s="92" t="s">
        <v>487</v>
      </c>
      <c r="E25" s="94">
        <v>0</v>
      </c>
    </row>
    <row r="26" spans="1:5" ht="15" customHeight="1">
      <c r="A26" s="93" t="s">
        <v>507</v>
      </c>
      <c r="B26" s="90" t="s">
        <v>86</v>
      </c>
      <c r="C26" s="92" t="s">
        <v>487</v>
      </c>
      <c r="D26" s="92" t="s">
        <v>487</v>
      </c>
      <c r="E26" s="94">
        <v>0</v>
      </c>
    </row>
    <row r="27" spans="1:5" ht="15" customHeight="1">
      <c r="A27" s="91" t="s">
        <v>508</v>
      </c>
      <c r="B27" s="90" t="s">
        <v>89</v>
      </c>
      <c r="C27" s="92" t="s">
        <v>487</v>
      </c>
      <c r="D27" s="92" t="s">
        <v>487</v>
      </c>
      <c r="E27" s="94">
        <v>0</v>
      </c>
    </row>
    <row r="28" spans="1:5" ht="15" customHeight="1">
      <c r="A28" s="93" t="s">
        <v>509</v>
      </c>
      <c r="B28" s="90" t="s">
        <v>92</v>
      </c>
      <c r="C28" s="92" t="s">
        <v>487</v>
      </c>
      <c r="D28" s="92" t="s">
        <v>487</v>
      </c>
      <c r="E28" s="94">
        <v>0</v>
      </c>
    </row>
    <row r="29" spans="1:5" ht="15" customHeight="1">
      <c r="A29" s="93" t="s">
        <v>510</v>
      </c>
      <c r="B29" s="90" t="s">
        <v>95</v>
      </c>
      <c r="C29" s="92" t="s">
        <v>487</v>
      </c>
      <c r="D29" s="92" t="s">
        <v>487</v>
      </c>
      <c r="E29" s="94">
        <v>0</v>
      </c>
    </row>
    <row r="30" spans="1:5" ht="41.25" customHeight="1">
      <c r="A30" s="114" t="s">
        <v>511</v>
      </c>
      <c r="B30" s="114"/>
      <c r="C30" s="114"/>
      <c r="D30" s="114"/>
      <c r="E30" s="114"/>
    </row>
    <row r="31" spans="1:5" ht="21" customHeight="1">
      <c r="A31" s="114" t="s">
        <v>512</v>
      </c>
      <c r="B31" s="114"/>
      <c r="C31" s="114"/>
      <c r="D31" s="114"/>
      <c r="E31" s="114"/>
    </row>
    <row r="33" spans="3:3">
      <c r="C33" s="88" t="s">
        <v>513</v>
      </c>
    </row>
  </sheetData>
  <mergeCells count="3">
    <mergeCell ref="A30:E30"/>
    <mergeCell ref="A31:E31"/>
    <mergeCell ref="B4:B5"/>
  </mergeCells>
  <phoneticPr fontId="2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8"/>
  <sheetViews>
    <sheetView workbookViewId="0">
      <selection activeCell="D13" sqref="D13"/>
    </sheetView>
  </sheetViews>
  <sheetFormatPr defaultColWidth="9" defaultRowHeight="13.5"/>
  <cols>
    <col min="1" max="1" width="43.75" customWidth="1"/>
    <col min="2" max="2" width="11" customWidth="1"/>
    <col min="3" max="5" width="16.25" customWidth="1"/>
  </cols>
  <sheetData>
    <row r="1" spans="1:5" ht="25.5">
      <c r="B1" s="82" t="s">
        <v>514</v>
      </c>
    </row>
    <row r="2" spans="1:5" ht="14.25">
      <c r="E2" s="83" t="s">
        <v>515</v>
      </c>
    </row>
    <row r="3" spans="1:5" ht="14.25">
      <c r="A3" s="83" t="s">
        <v>2</v>
      </c>
      <c r="E3" s="83" t="s">
        <v>3</v>
      </c>
    </row>
    <row r="4" spans="1:5" ht="15" customHeight="1">
      <c r="A4" s="84" t="s">
        <v>481</v>
      </c>
      <c r="B4" s="84" t="s">
        <v>7</v>
      </c>
      <c r="C4" s="84" t="s">
        <v>482</v>
      </c>
      <c r="D4" s="84" t="s">
        <v>483</v>
      </c>
      <c r="E4" s="84" t="s">
        <v>484</v>
      </c>
    </row>
    <row r="5" spans="1:5" ht="15" customHeight="1">
      <c r="A5" s="85" t="s">
        <v>485</v>
      </c>
      <c r="B5" s="86"/>
      <c r="C5" s="86" t="s">
        <v>11</v>
      </c>
      <c r="D5" s="86" t="s">
        <v>12</v>
      </c>
      <c r="E5" s="86" t="s">
        <v>21</v>
      </c>
    </row>
    <row r="6" spans="1:5" ht="15" customHeight="1">
      <c r="A6" s="85" t="s">
        <v>516</v>
      </c>
      <c r="B6" s="86" t="s">
        <v>11</v>
      </c>
      <c r="C6" s="86" t="s">
        <v>487</v>
      </c>
      <c r="D6" s="86" t="s">
        <v>487</v>
      </c>
      <c r="E6" s="86" t="s">
        <v>487</v>
      </c>
    </row>
    <row r="7" spans="1:5" ht="15" customHeight="1">
      <c r="A7" s="85" t="s">
        <v>488</v>
      </c>
      <c r="B7" s="86" t="s">
        <v>12</v>
      </c>
      <c r="C7" s="87">
        <v>2.36</v>
      </c>
      <c r="D7" s="87">
        <v>0.57999999999999996</v>
      </c>
      <c r="E7" s="87">
        <v>0.57999999999999996</v>
      </c>
    </row>
    <row r="8" spans="1:5" ht="15" customHeight="1">
      <c r="A8" s="85" t="s">
        <v>489</v>
      </c>
      <c r="B8" s="86" t="s">
        <v>21</v>
      </c>
      <c r="C8" s="87"/>
      <c r="D8" s="87"/>
      <c r="E8" s="87">
        <v>0</v>
      </c>
    </row>
    <row r="9" spans="1:5" ht="15" customHeight="1">
      <c r="A9" s="85" t="s">
        <v>490</v>
      </c>
      <c r="B9" s="86" t="s">
        <v>25</v>
      </c>
      <c r="C9" s="87">
        <v>2.36</v>
      </c>
      <c r="D9" s="87">
        <v>0.57999999999999996</v>
      </c>
      <c r="E9" s="87">
        <v>0.57999999999999996</v>
      </c>
    </row>
    <row r="10" spans="1:5" ht="15" customHeight="1">
      <c r="A10" s="85" t="s">
        <v>491</v>
      </c>
      <c r="B10" s="86" t="s">
        <v>30</v>
      </c>
      <c r="C10" s="87"/>
      <c r="D10" s="87"/>
      <c r="E10" s="87">
        <v>0</v>
      </c>
    </row>
    <row r="11" spans="1:5" ht="15" customHeight="1">
      <c r="A11" s="85" t="s">
        <v>492</v>
      </c>
      <c r="B11" s="86" t="s">
        <v>35</v>
      </c>
      <c r="C11" s="87">
        <v>2.36</v>
      </c>
      <c r="D11" s="87">
        <v>0.57999999999999996</v>
      </c>
      <c r="E11" s="87">
        <v>0.57999999999999996</v>
      </c>
    </row>
    <row r="12" spans="1:5" ht="15" customHeight="1">
      <c r="A12" s="85" t="s">
        <v>493</v>
      </c>
      <c r="B12" s="86" t="s">
        <v>39</v>
      </c>
      <c r="C12" s="87"/>
      <c r="D12" s="87"/>
      <c r="E12" s="87">
        <v>0</v>
      </c>
    </row>
    <row r="13" spans="1:5" ht="15" customHeight="1">
      <c r="A13" s="85" t="s">
        <v>494</v>
      </c>
      <c r="B13" s="86" t="s">
        <v>43</v>
      </c>
      <c r="C13" s="86" t="s">
        <v>487</v>
      </c>
      <c r="D13" s="86" t="s">
        <v>487</v>
      </c>
      <c r="E13" s="87"/>
    </row>
    <row r="14" spans="1:5" ht="15" customHeight="1">
      <c r="A14" s="85" t="s">
        <v>495</v>
      </c>
      <c r="B14" s="86" t="s">
        <v>48</v>
      </c>
      <c r="C14" s="86" t="s">
        <v>487</v>
      </c>
      <c r="D14" s="86" t="s">
        <v>487</v>
      </c>
      <c r="E14" s="87"/>
    </row>
    <row r="15" spans="1:5" ht="15" customHeight="1">
      <c r="A15" s="85" t="s">
        <v>496</v>
      </c>
      <c r="B15" s="86" t="s">
        <v>52</v>
      </c>
      <c r="C15" s="86" t="s">
        <v>487</v>
      </c>
      <c r="D15" s="86" t="s">
        <v>487</v>
      </c>
      <c r="E15" s="87"/>
    </row>
    <row r="16" spans="1:5" ht="48" customHeight="1">
      <c r="A16" s="114" t="s">
        <v>517</v>
      </c>
      <c r="B16" s="114"/>
      <c r="C16" s="114"/>
      <c r="D16" s="114"/>
      <c r="E16" s="114"/>
    </row>
    <row r="18" spans="2:2">
      <c r="B18" s="88" t="s">
        <v>513</v>
      </c>
    </row>
  </sheetData>
  <mergeCells count="1">
    <mergeCell ref="A16:E16"/>
  </mergeCells>
  <phoneticPr fontId="2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1"/>
  <sheetViews>
    <sheetView workbookViewId="0"/>
  </sheetViews>
  <sheetFormatPr defaultColWidth="9" defaultRowHeight="13.5"/>
  <sheetData>
    <row r="1" spans="1:10">
      <c r="A1" t="s">
        <v>518</v>
      </c>
      <c r="B1" t="s">
        <v>519</v>
      </c>
      <c r="C1" t="s">
        <v>520</v>
      </c>
      <c r="D1" t="s">
        <v>521</v>
      </c>
      <c r="E1" t="s">
        <v>522</v>
      </c>
      <c r="F1" t="s">
        <v>523</v>
      </c>
      <c r="G1" t="s">
        <v>524</v>
      </c>
      <c r="H1" t="s">
        <v>525</v>
      </c>
      <c r="I1" t="s">
        <v>526</v>
      </c>
      <c r="J1" t="s">
        <v>527</v>
      </c>
    </row>
    <row r="2" spans="1:10">
      <c r="A2" t="s">
        <v>528</v>
      </c>
      <c r="B2" t="s">
        <v>529</v>
      </c>
      <c r="C2" t="s">
        <v>530</v>
      </c>
      <c r="D2" t="s">
        <v>531</v>
      </c>
      <c r="E2" t="s">
        <v>532</v>
      </c>
      <c r="F2" t="s">
        <v>533</v>
      </c>
      <c r="G2" t="s">
        <v>534</v>
      </c>
      <c r="H2" t="s">
        <v>535</v>
      </c>
      <c r="I2" t="s">
        <v>536</v>
      </c>
      <c r="J2" t="s">
        <v>537</v>
      </c>
    </row>
    <row r="3" spans="1:10">
      <c r="A3" t="s">
        <v>538</v>
      </c>
      <c r="B3" t="s">
        <v>539</v>
      </c>
      <c r="C3" t="s">
        <v>540</v>
      </c>
      <c r="D3" t="s">
        <v>541</v>
      </c>
      <c r="E3" t="s">
        <v>542</v>
      </c>
      <c r="F3" t="s">
        <v>543</v>
      </c>
      <c r="G3" t="s">
        <v>544</v>
      </c>
      <c r="H3" t="s">
        <v>545</v>
      </c>
      <c r="I3" t="s">
        <v>546</v>
      </c>
      <c r="J3" t="s">
        <v>547</v>
      </c>
    </row>
    <row r="4" spans="1:10">
      <c r="A4" t="s">
        <v>548</v>
      </c>
      <c r="B4" t="s">
        <v>549</v>
      </c>
      <c r="D4" t="s">
        <v>550</v>
      </c>
      <c r="E4" t="s">
        <v>551</v>
      </c>
      <c r="F4" t="s">
        <v>552</v>
      </c>
      <c r="G4" t="s">
        <v>553</v>
      </c>
      <c r="H4" t="s">
        <v>554</v>
      </c>
      <c r="I4" t="s">
        <v>555</v>
      </c>
      <c r="J4" t="s">
        <v>556</v>
      </c>
    </row>
    <row r="5" spans="1:10">
      <c r="A5" t="s">
        <v>557</v>
      </c>
      <c r="B5" t="s">
        <v>558</v>
      </c>
      <c r="D5" t="s">
        <v>559</v>
      </c>
      <c r="E5" t="s">
        <v>560</v>
      </c>
      <c r="F5" t="s">
        <v>561</v>
      </c>
      <c r="G5" t="s">
        <v>562</v>
      </c>
      <c r="H5" t="s">
        <v>563</v>
      </c>
      <c r="I5" t="s">
        <v>564</v>
      </c>
      <c r="J5" t="s">
        <v>565</v>
      </c>
    </row>
    <row r="6" spans="1:10">
      <c r="A6" t="s">
        <v>566</v>
      </c>
      <c r="B6" t="s">
        <v>567</v>
      </c>
      <c r="D6" t="s">
        <v>568</v>
      </c>
      <c r="E6" t="s">
        <v>569</v>
      </c>
      <c r="F6" t="s">
        <v>570</v>
      </c>
      <c r="G6" t="s">
        <v>571</v>
      </c>
      <c r="H6" t="s">
        <v>572</v>
      </c>
      <c r="I6" t="s">
        <v>573</v>
      </c>
      <c r="J6" t="s">
        <v>574</v>
      </c>
    </row>
    <row r="7" spans="1:10">
      <c r="A7" t="s">
        <v>575</v>
      </c>
      <c r="B7" t="s">
        <v>576</v>
      </c>
      <c r="D7" t="s">
        <v>577</v>
      </c>
      <c r="E7" t="s">
        <v>578</v>
      </c>
      <c r="F7" t="s">
        <v>579</v>
      </c>
      <c r="G7" t="s">
        <v>580</v>
      </c>
      <c r="H7" t="s">
        <v>581</v>
      </c>
      <c r="I7" t="s">
        <v>582</v>
      </c>
    </row>
    <row r="8" spans="1:10">
      <c r="A8" t="s">
        <v>583</v>
      </c>
      <c r="B8" t="s">
        <v>584</v>
      </c>
      <c r="D8" t="s">
        <v>585</v>
      </c>
      <c r="F8" t="s">
        <v>586</v>
      </c>
      <c r="H8" t="s">
        <v>587</v>
      </c>
      <c r="I8" t="s">
        <v>588</v>
      </c>
    </row>
    <row r="9" spans="1:10">
      <c r="A9" t="s">
        <v>589</v>
      </c>
      <c r="B9" t="s">
        <v>590</v>
      </c>
      <c r="D9" t="s">
        <v>574</v>
      </c>
      <c r="F9" t="s">
        <v>591</v>
      </c>
      <c r="H9" t="s">
        <v>592</v>
      </c>
      <c r="I9" t="s">
        <v>593</v>
      </c>
    </row>
    <row r="10" spans="1:10">
      <c r="B10" t="s">
        <v>594</v>
      </c>
      <c r="H10" t="s">
        <v>595</v>
      </c>
      <c r="I10" t="s">
        <v>596</v>
      </c>
    </row>
    <row r="11" spans="1:10">
      <c r="B11" t="s">
        <v>597</v>
      </c>
      <c r="H11" t="s">
        <v>598</v>
      </c>
      <c r="I11" t="s">
        <v>599</v>
      </c>
    </row>
    <row r="12" spans="1:10">
      <c r="H12" t="s">
        <v>600</v>
      </c>
      <c r="I12" t="s">
        <v>601</v>
      </c>
    </row>
    <row r="13" spans="1:10">
      <c r="H13" t="s">
        <v>602</v>
      </c>
      <c r="I13" t="s">
        <v>603</v>
      </c>
    </row>
    <row r="14" spans="1:10">
      <c r="H14" t="s">
        <v>604</v>
      </c>
      <c r="I14" t="s">
        <v>605</v>
      </c>
    </row>
    <row r="15" spans="1:10">
      <c r="H15" t="s">
        <v>606</v>
      </c>
      <c r="I15" t="s">
        <v>607</v>
      </c>
    </row>
    <row r="16" spans="1:10">
      <c r="H16" t="s">
        <v>608</v>
      </c>
      <c r="I16" t="s">
        <v>609</v>
      </c>
    </row>
    <row r="17" spans="8:9">
      <c r="H17" t="s">
        <v>610</v>
      </c>
      <c r="I17" t="s">
        <v>611</v>
      </c>
    </row>
    <row r="18" spans="8:9">
      <c r="H18" t="s">
        <v>612</v>
      </c>
      <c r="I18" t="s">
        <v>613</v>
      </c>
    </row>
    <row r="19" spans="8:9">
      <c r="H19" t="s">
        <v>614</v>
      </c>
      <c r="I19" t="s">
        <v>615</v>
      </c>
    </row>
    <row r="20" spans="8:9">
      <c r="H20" t="s">
        <v>616</v>
      </c>
      <c r="I20" t="s">
        <v>617</v>
      </c>
    </row>
    <row r="21" spans="8:9">
      <c r="H21" t="s">
        <v>618</v>
      </c>
      <c r="I21" t="s">
        <v>619</v>
      </c>
    </row>
    <row r="22" spans="8:9">
      <c r="H22" t="s">
        <v>620</v>
      </c>
      <c r="I22" t="s">
        <v>621</v>
      </c>
    </row>
    <row r="23" spans="8:9">
      <c r="H23" t="s">
        <v>622</v>
      </c>
      <c r="I23" t="s">
        <v>623</v>
      </c>
    </row>
    <row r="24" spans="8:9">
      <c r="H24" t="s">
        <v>624</v>
      </c>
      <c r="I24" t="s">
        <v>625</v>
      </c>
    </row>
    <row r="25" spans="8:9">
      <c r="H25" t="s">
        <v>626</v>
      </c>
      <c r="I25" t="s">
        <v>627</v>
      </c>
    </row>
    <row r="26" spans="8:9">
      <c r="H26" t="s">
        <v>628</v>
      </c>
      <c r="I26" t="s">
        <v>629</v>
      </c>
    </row>
    <row r="27" spans="8:9">
      <c r="H27" t="s">
        <v>630</v>
      </c>
      <c r="I27" t="s">
        <v>631</v>
      </c>
    </row>
    <row r="28" spans="8:9">
      <c r="H28" t="s">
        <v>632</v>
      </c>
      <c r="I28" t="s">
        <v>633</v>
      </c>
    </row>
    <row r="29" spans="8:9">
      <c r="H29" t="s">
        <v>634</v>
      </c>
      <c r="I29" t="s">
        <v>635</v>
      </c>
    </row>
    <row r="30" spans="8:9">
      <c r="H30" t="s">
        <v>636</v>
      </c>
      <c r="I30" t="s">
        <v>637</v>
      </c>
    </row>
    <row r="31" spans="8:9">
      <c r="H31" t="s">
        <v>638</v>
      </c>
      <c r="I31" t="s">
        <v>639</v>
      </c>
    </row>
    <row r="32" spans="8:9">
      <c r="H32" t="s">
        <v>640</v>
      </c>
      <c r="I32" t="s">
        <v>641</v>
      </c>
    </row>
    <row r="33" spans="8:9">
      <c r="H33" t="s">
        <v>642</v>
      </c>
      <c r="I33" t="s">
        <v>643</v>
      </c>
    </row>
    <row r="34" spans="8:9">
      <c r="H34" t="s">
        <v>644</v>
      </c>
      <c r="I34" t="s">
        <v>645</v>
      </c>
    </row>
    <row r="35" spans="8:9">
      <c r="H35" t="s">
        <v>646</v>
      </c>
      <c r="I35" t="s">
        <v>647</v>
      </c>
    </row>
    <row r="36" spans="8:9">
      <c r="H36" t="s">
        <v>648</v>
      </c>
      <c r="I36" t="s">
        <v>649</v>
      </c>
    </row>
    <row r="37" spans="8:9">
      <c r="H37" t="s">
        <v>650</v>
      </c>
      <c r="I37" t="s">
        <v>651</v>
      </c>
    </row>
    <row r="38" spans="8:9">
      <c r="H38" t="s">
        <v>652</v>
      </c>
      <c r="I38" t="s">
        <v>653</v>
      </c>
    </row>
    <row r="39" spans="8:9">
      <c r="H39" t="s">
        <v>654</v>
      </c>
      <c r="I39" t="s">
        <v>655</v>
      </c>
    </row>
    <row r="40" spans="8:9">
      <c r="H40" t="s">
        <v>656</v>
      </c>
      <c r="I40" t="s">
        <v>657</v>
      </c>
    </row>
    <row r="41" spans="8:9">
      <c r="H41" t="s">
        <v>658</v>
      </c>
      <c r="I41" t="s">
        <v>659</v>
      </c>
    </row>
    <row r="42" spans="8:9">
      <c r="H42" t="s">
        <v>660</v>
      </c>
      <c r="I42" t="s">
        <v>661</v>
      </c>
    </row>
    <row r="43" spans="8:9">
      <c r="H43" t="s">
        <v>662</v>
      </c>
      <c r="I43" t="s">
        <v>663</v>
      </c>
    </row>
    <row r="44" spans="8:9">
      <c r="H44" t="s">
        <v>664</v>
      </c>
      <c r="I44" t="s">
        <v>665</v>
      </c>
    </row>
    <row r="45" spans="8:9">
      <c r="H45" t="s">
        <v>666</v>
      </c>
      <c r="I45" t="s">
        <v>667</v>
      </c>
    </row>
    <row r="46" spans="8:9">
      <c r="H46" t="s">
        <v>668</v>
      </c>
      <c r="I46" t="s">
        <v>669</v>
      </c>
    </row>
    <row r="47" spans="8:9">
      <c r="H47" t="s">
        <v>670</v>
      </c>
      <c r="I47" t="s">
        <v>671</v>
      </c>
    </row>
    <row r="48" spans="8:9">
      <c r="H48" t="s">
        <v>672</v>
      </c>
      <c r="I48" t="s">
        <v>673</v>
      </c>
    </row>
    <row r="49" spans="8:9">
      <c r="H49" t="s">
        <v>674</v>
      </c>
      <c r="I49" t="s">
        <v>675</v>
      </c>
    </row>
    <row r="50" spans="8:9">
      <c r="H50" t="s">
        <v>676</v>
      </c>
      <c r="I50" t="s">
        <v>677</v>
      </c>
    </row>
    <row r="51" spans="8:9">
      <c r="H51" t="s">
        <v>678</v>
      </c>
      <c r="I51" t="s">
        <v>679</v>
      </c>
    </row>
    <row r="52" spans="8:9">
      <c r="H52" t="s">
        <v>680</v>
      </c>
      <c r="I52" t="s">
        <v>681</v>
      </c>
    </row>
    <row r="53" spans="8:9">
      <c r="H53" t="s">
        <v>682</v>
      </c>
      <c r="I53" t="s">
        <v>683</v>
      </c>
    </row>
    <row r="54" spans="8:9">
      <c r="H54" t="s">
        <v>684</v>
      </c>
      <c r="I54" t="s">
        <v>685</v>
      </c>
    </row>
    <row r="55" spans="8:9">
      <c r="H55" t="s">
        <v>686</v>
      </c>
      <c r="I55" t="s">
        <v>687</v>
      </c>
    </row>
    <row r="56" spans="8:9">
      <c r="H56" t="s">
        <v>688</v>
      </c>
      <c r="I56" t="s">
        <v>689</v>
      </c>
    </row>
    <row r="57" spans="8:9">
      <c r="H57" t="s">
        <v>690</v>
      </c>
      <c r="I57" t="s">
        <v>691</v>
      </c>
    </row>
    <row r="58" spans="8:9">
      <c r="H58" t="s">
        <v>692</v>
      </c>
      <c r="I58" t="s">
        <v>693</v>
      </c>
    </row>
    <row r="59" spans="8:9">
      <c r="H59" t="s">
        <v>694</v>
      </c>
      <c r="I59" t="s">
        <v>695</v>
      </c>
    </row>
    <row r="60" spans="8:9">
      <c r="H60" t="s">
        <v>696</v>
      </c>
      <c r="I60" t="s">
        <v>697</v>
      </c>
    </row>
    <row r="61" spans="8:9">
      <c r="H61" t="s">
        <v>698</v>
      </c>
      <c r="I61" t="s">
        <v>699</v>
      </c>
    </row>
    <row r="62" spans="8:9">
      <c r="H62" t="s">
        <v>700</v>
      </c>
      <c r="I62" t="s">
        <v>701</v>
      </c>
    </row>
    <row r="63" spans="8:9">
      <c r="H63" t="s">
        <v>702</v>
      </c>
      <c r="I63" t="s">
        <v>703</v>
      </c>
    </row>
    <row r="64" spans="8:9">
      <c r="H64" t="s">
        <v>704</v>
      </c>
      <c r="I64" t="s">
        <v>705</v>
      </c>
    </row>
    <row r="65" spans="8:9">
      <c r="H65" t="s">
        <v>706</v>
      </c>
      <c r="I65" t="s">
        <v>707</v>
      </c>
    </row>
    <row r="66" spans="8:9">
      <c r="H66" t="s">
        <v>708</v>
      </c>
      <c r="I66" t="s">
        <v>709</v>
      </c>
    </row>
    <row r="67" spans="8:9">
      <c r="H67" t="s">
        <v>710</v>
      </c>
      <c r="I67" t="s">
        <v>711</v>
      </c>
    </row>
    <row r="68" spans="8:9">
      <c r="H68" t="s">
        <v>712</v>
      </c>
      <c r="I68" t="s">
        <v>713</v>
      </c>
    </row>
    <row r="69" spans="8:9">
      <c r="H69" t="s">
        <v>714</v>
      </c>
      <c r="I69" t="s">
        <v>715</v>
      </c>
    </row>
    <row r="70" spans="8:9">
      <c r="H70" t="s">
        <v>716</v>
      </c>
      <c r="I70" t="s">
        <v>717</v>
      </c>
    </row>
    <row r="71" spans="8:9">
      <c r="H71" t="s">
        <v>718</v>
      </c>
      <c r="I71" t="s">
        <v>719</v>
      </c>
    </row>
    <row r="72" spans="8:9">
      <c r="H72" t="s">
        <v>720</v>
      </c>
      <c r="I72" t="s">
        <v>721</v>
      </c>
    </row>
    <row r="73" spans="8:9">
      <c r="H73" t="s">
        <v>722</v>
      </c>
      <c r="I73" t="s">
        <v>723</v>
      </c>
    </row>
    <row r="74" spans="8:9">
      <c r="H74" t="s">
        <v>724</v>
      </c>
      <c r="I74" t="s">
        <v>725</v>
      </c>
    </row>
    <row r="75" spans="8:9">
      <c r="H75" t="s">
        <v>726</v>
      </c>
      <c r="I75" t="s">
        <v>727</v>
      </c>
    </row>
    <row r="76" spans="8:9">
      <c r="H76" t="s">
        <v>728</v>
      </c>
      <c r="I76" t="s">
        <v>729</v>
      </c>
    </row>
    <row r="77" spans="8:9">
      <c r="H77" t="s">
        <v>730</v>
      </c>
      <c r="I77" t="s">
        <v>731</v>
      </c>
    </row>
    <row r="78" spans="8:9">
      <c r="H78" t="s">
        <v>732</v>
      </c>
      <c r="I78" t="s">
        <v>733</v>
      </c>
    </row>
    <row r="79" spans="8:9">
      <c r="H79" t="s">
        <v>734</v>
      </c>
      <c r="I79" t="s">
        <v>735</v>
      </c>
    </row>
    <row r="80" spans="8:9">
      <c r="H80" t="s">
        <v>736</v>
      </c>
      <c r="I80" t="s">
        <v>737</v>
      </c>
    </row>
    <row r="81" spans="8:9">
      <c r="H81" t="s">
        <v>738</v>
      </c>
      <c r="I81" t="s">
        <v>739</v>
      </c>
    </row>
    <row r="82" spans="8:9">
      <c r="H82" t="s">
        <v>740</v>
      </c>
      <c r="I82" t="s">
        <v>741</v>
      </c>
    </row>
    <row r="83" spans="8:9">
      <c r="H83" t="s">
        <v>742</v>
      </c>
      <c r="I83" t="s">
        <v>743</v>
      </c>
    </row>
    <row r="84" spans="8:9">
      <c r="H84" t="s">
        <v>744</v>
      </c>
      <c r="I84" t="s">
        <v>745</v>
      </c>
    </row>
    <row r="85" spans="8:9">
      <c r="H85" t="s">
        <v>746</v>
      </c>
      <c r="I85" t="s">
        <v>747</v>
      </c>
    </row>
    <row r="86" spans="8:9">
      <c r="H86" t="s">
        <v>748</v>
      </c>
      <c r="I86" t="s">
        <v>749</v>
      </c>
    </row>
    <row r="87" spans="8:9">
      <c r="H87" t="s">
        <v>750</v>
      </c>
      <c r="I87" t="s">
        <v>751</v>
      </c>
    </row>
    <row r="88" spans="8:9">
      <c r="H88" t="s">
        <v>752</v>
      </c>
      <c r="I88" t="s">
        <v>753</v>
      </c>
    </row>
    <row r="89" spans="8:9">
      <c r="H89" t="s">
        <v>754</v>
      </c>
      <c r="I89" t="s">
        <v>755</v>
      </c>
    </row>
    <row r="90" spans="8:9">
      <c r="H90" t="s">
        <v>756</v>
      </c>
      <c r="I90" t="s">
        <v>757</v>
      </c>
    </row>
    <row r="91" spans="8:9">
      <c r="H91" t="s">
        <v>758</v>
      </c>
      <c r="I91" t="s">
        <v>759</v>
      </c>
    </row>
    <row r="92" spans="8:9">
      <c r="H92" t="s">
        <v>760</v>
      </c>
      <c r="I92" t="s">
        <v>761</v>
      </c>
    </row>
    <row r="93" spans="8:9">
      <c r="H93" t="s">
        <v>762</v>
      </c>
      <c r="I93" t="s">
        <v>763</v>
      </c>
    </row>
    <row r="94" spans="8:9">
      <c r="H94" t="s">
        <v>764</v>
      </c>
      <c r="I94" t="s">
        <v>765</v>
      </c>
    </row>
    <row r="95" spans="8:9">
      <c r="H95" t="s">
        <v>766</v>
      </c>
      <c r="I95" t="s">
        <v>767</v>
      </c>
    </row>
    <row r="96" spans="8:9">
      <c r="H96" t="s">
        <v>768</v>
      </c>
      <c r="I96" t="s">
        <v>769</v>
      </c>
    </row>
    <row r="97" spans="8:9">
      <c r="H97" t="s">
        <v>770</v>
      </c>
      <c r="I97" t="s">
        <v>771</v>
      </c>
    </row>
    <row r="98" spans="8:9">
      <c r="H98" t="s">
        <v>772</v>
      </c>
      <c r="I98" t="s">
        <v>773</v>
      </c>
    </row>
    <row r="99" spans="8:9">
      <c r="H99" t="s">
        <v>774</v>
      </c>
      <c r="I99" t="s">
        <v>775</v>
      </c>
    </row>
    <row r="100" spans="8:9">
      <c r="H100" t="s">
        <v>776</v>
      </c>
      <c r="I100" t="s">
        <v>777</v>
      </c>
    </row>
    <row r="101" spans="8:9">
      <c r="H101" t="s">
        <v>778</v>
      </c>
      <c r="I101" t="s">
        <v>779</v>
      </c>
    </row>
    <row r="102" spans="8:9">
      <c r="H102" t="s">
        <v>780</v>
      </c>
      <c r="I102" t="s">
        <v>781</v>
      </c>
    </row>
    <row r="103" spans="8:9">
      <c r="H103" t="s">
        <v>782</v>
      </c>
      <c r="I103" t="s">
        <v>783</v>
      </c>
    </row>
    <row r="104" spans="8:9">
      <c r="H104" t="s">
        <v>784</v>
      </c>
      <c r="I104" t="s">
        <v>785</v>
      </c>
    </row>
    <row r="105" spans="8:9">
      <c r="H105" t="s">
        <v>786</v>
      </c>
      <c r="I105" t="s">
        <v>787</v>
      </c>
    </row>
    <row r="106" spans="8:9">
      <c r="H106" t="s">
        <v>788</v>
      </c>
      <c r="I106" t="s">
        <v>789</v>
      </c>
    </row>
    <row r="107" spans="8:9">
      <c r="H107" t="s">
        <v>790</v>
      </c>
      <c r="I107" t="s">
        <v>791</v>
      </c>
    </row>
    <row r="108" spans="8:9">
      <c r="H108" t="s">
        <v>792</v>
      </c>
      <c r="I108" t="s">
        <v>793</v>
      </c>
    </row>
    <row r="109" spans="8:9">
      <c r="H109" t="s">
        <v>794</v>
      </c>
      <c r="I109" t="s">
        <v>795</v>
      </c>
    </row>
    <row r="110" spans="8:9">
      <c r="H110" t="s">
        <v>796</v>
      </c>
      <c r="I110" t="s">
        <v>797</v>
      </c>
    </row>
    <row r="111" spans="8:9">
      <c r="H111" t="s">
        <v>798</v>
      </c>
      <c r="I111" t="s">
        <v>799</v>
      </c>
    </row>
    <row r="112" spans="8:9">
      <c r="H112" t="s">
        <v>800</v>
      </c>
      <c r="I112" t="s">
        <v>801</v>
      </c>
    </row>
    <row r="113" spans="8:9">
      <c r="H113" t="s">
        <v>802</v>
      </c>
      <c r="I113" t="s">
        <v>803</v>
      </c>
    </row>
    <row r="114" spans="8:9">
      <c r="H114" t="s">
        <v>804</v>
      </c>
      <c r="I114" t="s">
        <v>805</v>
      </c>
    </row>
    <row r="115" spans="8:9">
      <c r="H115" t="s">
        <v>806</v>
      </c>
      <c r="I115" t="s">
        <v>807</v>
      </c>
    </row>
    <row r="116" spans="8:9">
      <c r="H116" t="s">
        <v>808</v>
      </c>
      <c r="I116" t="s">
        <v>809</v>
      </c>
    </row>
    <row r="117" spans="8:9">
      <c r="H117" t="s">
        <v>810</v>
      </c>
      <c r="I117" t="s">
        <v>811</v>
      </c>
    </row>
    <row r="118" spans="8:9">
      <c r="H118" t="s">
        <v>812</v>
      </c>
      <c r="I118" t="s">
        <v>813</v>
      </c>
    </row>
    <row r="119" spans="8:9">
      <c r="I119" t="s">
        <v>814</v>
      </c>
    </row>
    <row r="120" spans="8:9">
      <c r="I120" t="s">
        <v>815</v>
      </c>
    </row>
    <row r="121" spans="8:9">
      <c r="I121" t="s">
        <v>816</v>
      </c>
    </row>
    <row r="122" spans="8:9">
      <c r="I122" t="s">
        <v>817</v>
      </c>
    </row>
    <row r="123" spans="8:9">
      <c r="I123" t="s">
        <v>818</v>
      </c>
    </row>
    <row r="124" spans="8:9">
      <c r="I124" t="s">
        <v>819</v>
      </c>
    </row>
    <row r="125" spans="8:9">
      <c r="I125" t="s">
        <v>820</v>
      </c>
    </row>
    <row r="126" spans="8:9">
      <c r="I126" t="s">
        <v>821</v>
      </c>
    </row>
    <row r="127" spans="8:9">
      <c r="I127" t="s">
        <v>822</v>
      </c>
    </row>
    <row r="128" spans="8:9">
      <c r="I128" t="s">
        <v>823</v>
      </c>
    </row>
    <row r="129" spans="9:9">
      <c r="I129" t="s">
        <v>824</v>
      </c>
    </row>
    <row r="130" spans="9:9">
      <c r="I130" t="s">
        <v>825</v>
      </c>
    </row>
    <row r="131" spans="9:9">
      <c r="I131" t="s">
        <v>826</v>
      </c>
    </row>
    <row r="132" spans="9:9">
      <c r="I132" t="s">
        <v>827</v>
      </c>
    </row>
    <row r="133" spans="9:9">
      <c r="I133" t="s">
        <v>828</v>
      </c>
    </row>
    <row r="134" spans="9:9">
      <c r="I134" t="s">
        <v>829</v>
      </c>
    </row>
    <row r="135" spans="9:9">
      <c r="I135" t="s">
        <v>830</v>
      </c>
    </row>
    <row r="136" spans="9:9">
      <c r="I136" t="s">
        <v>831</v>
      </c>
    </row>
    <row r="137" spans="9:9">
      <c r="I137" t="s">
        <v>832</v>
      </c>
    </row>
    <row r="138" spans="9:9">
      <c r="I138" t="s">
        <v>833</v>
      </c>
    </row>
    <row r="139" spans="9:9">
      <c r="I139" t="s">
        <v>834</v>
      </c>
    </row>
    <row r="140" spans="9:9">
      <c r="I140" t="s">
        <v>835</v>
      </c>
    </row>
    <row r="141" spans="9:9">
      <c r="I141" t="s">
        <v>836</v>
      </c>
    </row>
    <row r="142" spans="9:9">
      <c r="I142" t="s">
        <v>837</v>
      </c>
    </row>
    <row r="143" spans="9:9">
      <c r="I143" t="s">
        <v>838</v>
      </c>
    </row>
    <row r="144" spans="9:9">
      <c r="I144" t="s">
        <v>839</v>
      </c>
    </row>
    <row r="145" spans="9:9">
      <c r="I145" t="s">
        <v>840</v>
      </c>
    </row>
    <row r="146" spans="9:9">
      <c r="I146" t="s">
        <v>841</v>
      </c>
    </row>
    <row r="147" spans="9:9">
      <c r="I147" t="s">
        <v>842</v>
      </c>
    </row>
    <row r="148" spans="9:9">
      <c r="I148" t="s">
        <v>843</v>
      </c>
    </row>
    <row r="149" spans="9:9">
      <c r="I149" t="s">
        <v>844</v>
      </c>
    </row>
    <row r="150" spans="9:9">
      <c r="I150" t="s">
        <v>845</v>
      </c>
    </row>
    <row r="151" spans="9:9">
      <c r="I151" t="s">
        <v>846</v>
      </c>
    </row>
    <row r="152" spans="9:9">
      <c r="I152" t="s">
        <v>847</v>
      </c>
    </row>
    <row r="153" spans="9:9">
      <c r="I153" t="s">
        <v>848</v>
      </c>
    </row>
    <row r="154" spans="9:9">
      <c r="I154" t="s">
        <v>849</v>
      </c>
    </row>
    <row r="155" spans="9:9">
      <c r="I155" t="s">
        <v>850</v>
      </c>
    </row>
    <row r="156" spans="9:9">
      <c r="I156" t="s">
        <v>851</v>
      </c>
    </row>
    <row r="157" spans="9:9">
      <c r="I157" t="s">
        <v>852</v>
      </c>
    </row>
    <row r="158" spans="9:9">
      <c r="I158" t="s">
        <v>853</v>
      </c>
    </row>
    <row r="159" spans="9:9">
      <c r="I159" t="s">
        <v>854</v>
      </c>
    </row>
    <row r="160" spans="9:9">
      <c r="I160" t="s">
        <v>855</v>
      </c>
    </row>
    <row r="161" spans="9:9">
      <c r="I161" t="s">
        <v>856</v>
      </c>
    </row>
    <row r="162" spans="9:9">
      <c r="I162" t="s">
        <v>857</v>
      </c>
    </row>
    <row r="163" spans="9:9">
      <c r="I163" t="s">
        <v>858</v>
      </c>
    </row>
    <row r="164" spans="9:9">
      <c r="I164" t="s">
        <v>859</v>
      </c>
    </row>
    <row r="165" spans="9:9">
      <c r="I165" t="s">
        <v>860</v>
      </c>
    </row>
    <row r="166" spans="9:9">
      <c r="I166" t="s">
        <v>861</v>
      </c>
    </row>
    <row r="167" spans="9:9">
      <c r="I167" t="s">
        <v>862</v>
      </c>
    </row>
    <row r="168" spans="9:9">
      <c r="I168" t="s">
        <v>863</v>
      </c>
    </row>
    <row r="169" spans="9:9">
      <c r="I169" t="s">
        <v>864</v>
      </c>
    </row>
    <row r="170" spans="9:9">
      <c r="I170" t="s">
        <v>865</v>
      </c>
    </row>
    <row r="171" spans="9:9">
      <c r="I171" t="s">
        <v>866</v>
      </c>
    </row>
    <row r="172" spans="9:9">
      <c r="I172" t="s">
        <v>867</v>
      </c>
    </row>
    <row r="173" spans="9:9">
      <c r="I173" t="s">
        <v>868</v>
      </c>
    </row>
    <row r="174" spans="9:9">
      <c r="I174" t="s">
        <v>869</v>
      </c>
    </row>
    <row r="175" spans="9:9">
      <c r="I175" t="s">
        <v>870</v>
      </c>
    </row>
    <row r="176" spans="9:9">
      <c r="I176" t="s">
        <v>871</v>
      </c>
    </row>
    <row r="177" spans="9:9">
      <c r="I177" t="s">
        <v>872</v>
      </c>
    </row>
    <row r="178" spans="9:9">
      <c r="I178" t="s">
        <v>873</v>
      </c>
    </row>
    <row r="179" spans="9:9">
      <c r="I179" t="s">
        <v>874</v>
      </c>
    </row>
    <row r="180" spans="9:9">
      <c r="I180" t="s">
        <v>875</v>
      </c>
    </row>
    <row r="181" spans="9:9">
      <c r="I181" t="s">
        <v>876</v>
      </c>
    </row>
    <row r="182" spans="9:9">
      <c r="I182" t="s">
        <v>877</v>
      </c>
    </row>
    <row r="183" spans="9:9">
      <c r="I183" t="s">
        <v>878</v>
      </c>
    </row>
    <row r="184" spans="9:9">
      <c r="I184" t="s">
        <v>879</v>
      </c>
    </row>
    <row r="185" spans="9:9">
      <c r="I185" t="s">
        <v>880</v>
      </c>
    </row>
    <row r="186" spans="9:9">
      <c r="I186" t="s">
        <v>881</v>
      </c>
    </row>
    <row r="187" spans="9:9">
      <c r="I187" t="s">
        <v>882</v>
      </c>
    </row>
    <row r="188" spans="9:9">
      <c r="I188" t="s">
        <v>883</v>
      </c>
    </row>
    <row r="189" spans="9:9">
      <c r="I189" t="s">
        <v>884</v>
      </c>
    </row>
    <row r="190" spans="9:9">
      <c r="I190" t="s">
        <v>885</v>
      </c>
    </row>
    <row r="191" spans="9:9">
      <c r="I191" t="s">
        <v>886</v>
      </c>
    </row>
  </sheetData>
  <phoneticPr fontId="2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workbookViewId="0">
      <selection activeCell="F13" sqref="F13"/>
    </sheetView>
  </sheetViews>
  <sheetFormatPr defaultColWidth="9" defaultRowHeight="14.25"/>
  <cols>
    <col min="1" max="1" width="6.25" style="66" customWidth="1"/>
    <col min="2" max="2" width="5.125" style="66" customWidth="1"/>
    <col min="3" max="3" width="20.875" style="66" customWidth="1"/>
    <col min="4" max="4" width="15" style="66" customWidth="1"/>
    <col min="5" max="5" width="13.875" style="66" customWidth="1"/>
    <col min="6" max="7" width="15" style="66" customWidth="1"/>
    <col min="8" max="8" width="14.625" style="66" customWidth="1"/>
    <col min="9" max="9" width="12.5" style="66" customWidth="1"/>
    <col min="10" max="10" width="11.625" style="66" customWidth="1"/>
    <col min="11" max="11" width="6.75" style="66" customWidth="1"/>
    <col min="12" max="12" width="8.5" style="66" customWidth="1"/>
    <col min="13" max="13" width="7.875" style="66" customWidth="1"/>
    <col min="14" max="14" width="16.875" style="67" customWidth="1"/>
    <col min="15" max="15" width="11.625" style="66" customWidth="1"/>
    <col min="16" max="16" width="9.125" style="66" customWidth="1"/>
    <col min="17" max="17" width="12.75" style="66" customWidth="1"/>
    <col min="18" max="19" width="11.625" style="66" customWidth="1"/>
    <col min="20" max="20" width="7.375" style="66" customWidth="1"/>
    <col min="21" max="21" width="6.75" style="66" customWidth="1"/>
    <col min="22" max="16384" width="9" style="66"/>
  </cols>
  <sheetData>
    <row r="1" spans="1:21" s="64" customFormat="1" ht="36" customHeight="1">
      <c r="A1" s="126" t="s">
        <v>887</v>
      </c>
      <c r="B1" s="126"/>
      <c r="C1" s="126"/>
      <c r="D1" s="126"/>
      <c r="E1" s="126"/>
      <c r="F1" s="126"/>
      <c r="G1" s="126"/>
      <c r="H1" s="126"/>
      <c r="I1" s="126"/>
      <c r="J1" s="126"/>
      <c r="K1" s="126"/>
      <c r="L1" s="126"/>
      <c r="M1" s="126"/>
      <c r="N1" s="127"/>
      <c r="O1" s="126"/>
      <c r="P1" s="126"/>
      <c r="Q1" s="126"/>
      <c r="R1" s="126"/>
      <c r="S1" s="126"/>
      <c r="T1" s="126"/>
      <c r="U1" s="126"/>
    </row>
    <row r="2" spans="1:21" s="64" customFormat="1" ht="18" customHeight="1">
      <c r="A2" s="68"/>
      <c r="B2" s="68"/>
      <c r="C2" s="68"/>
      <c r="D2" s="68"/>
      <c r="E2" s="68"/>
      <c r="F2" s="68"/>
      <c r="G2" s="68"/>
      <c r="H2" s="68"/>
      <c r="I2" s="68"/>
      <c r="J2" s="68"/>
      <c r="K2" s="68"/>
      <c r="L2" s="68"/>
      <c r="M2" s="68"/>
      <c r="N2" s="76"/>
      <c r="U2" s="80" t="s">
        <v>888</v>
      </c>
    </row>
    <row r="3" spans="1:21" s="64" customFormat="1" ht="18" customHeight="1">
      <c r="A3" s="69" t="s">
        <v>2</v>
      </c>
      <c r="B3" s="68"/>
      <c r="C3" s="68"/>
      <c r="D3" s="68"/>
      <c r="E3" s="70"/>
      <c r="F3" s="70"/>
      <c r="G3" s="68"/>
      <c r="H3" s="68"/>
      <c r="I3" s="68"/>
      <c r="J3" s="68"/>
      <c r="K3" s="68"/>
      <c r="L3" s="68"/>
      <c r="M3" s="68"/>
      <c r="N3" s="76"/>
      <c r="U3" s="80" t="s">
        <v>3</v>
      </c>
    </row>
    <row r="4" spans="1:21" s="64" customFormat="1" ht="24" customHeight="1">
      <c r="A4" s="116" t="s">
        <v>6</v>
      </c>
      <c r="B4" s="116" t="s">
        <v>7</v>
      </c>
      <c r="C4" s="117" t="s">
        <v>889</v>
      </c>
      <c r="D4" s="120" t="s">
        <v>890</v>
      </c>
      <c r="E4" s="116" t="s">
        <v>891</v>
      </c>
      <c r="F4" s="128" t="s">
        <v>892</v>
      </c>
      <c r="G4" s="129"/>
      <c r="H4" s="129"/>
      <c r="I4" s="129"/>
      <c r="J4" s="129"/>
      <c r="K4" s="129"/>
      <c r="L4" s="129"/>
      <c r="M4" s="129"/>
      <c r="N4" s="130"/>
      <c r="O4" s="131"/>
      <c r="P4" s="121" t="s">
        <v>893</v>
      </c>
      <c r="Q4" s="116" t="s">
        <v>894</v>
      </c>
      <c r="R4" s="117" t="s">
        <v>895</v>
      </c>
      <c r="S4" s="122"/>
      <c r="T4" s="124" t="s">
        <v>896</v>
      </c>
      <c r="U4" s="122"/>
    </row>
    <row r="5" spans="1:21" s="64" customFormat="1" ht="36" customHeight="1">
      <c r="A5" s="116"/>
      <c r="B5" s="116"/>
      <c r="C5" s="118"/>
      <c r="D5" s="120"/>
      <c r="E5" s="116"/>
      <c r="F5" s="132" t="s">
        <v>135</v>
      </c>
      <c r="G5" s="132"/>
      <c r="H5" s="132" t="s">
        <v>897</v>
      </c>
      <c r="I5" s="132"/>
      <c r="J5" s="133" t="s">
        <v>898</v>
      </c>
      <c r="K5" s="134"/>
      <c r="L5" s="135" t="s">
        <v>899</v>
      </c>
      <c r="M5" s="135"/>
      <c r="N5" s="136" t="s">
        <v>900</v>
      </c>
      <c r="O5" s="136"/>
      <c r="P5" s="121"/>
      <c r="Q5" s="116"/>
      <c r="R5" s="119"/>
      <c r="S5" s="123"/>
      <c r="T5" s="125"/>
      <c r="U5" s="123"/>
    </row>
    <row r="6" spans="1:21" s="64" customFormat="1" ht="24" customHeight="1">
      <c r="A6" s="116"/>
      <c r="B6" s="116"/>
      <c r="C6" s="119"/>
      <c r="D6" s="120"/>
      <c r="E6" s="116"/>
      <c r="F6" s="72" t="s">
        <v>901</v>
      </c>
      <c r="G6" s="73" t="s">
        <v>902</v>
      </c>
      <c r="H6" s="72" t="s">
        <v>901</v>
      </c>
      <c r="I6" s="73" t="s">
        <v>902</v>
      </c>
      <c r="J6" s="72" t="s">
        <v>901</v>
      </c>
      <c r="K6" s="73" t="s">
        <v>902</v>
      </c>
      <c r="L6" s="72" t="s">
        <v>901</v>
      </c>
      <c r="M6" s="73" t="s">
        <v>902</v>
      </c>
      <c r="N6" s="72" t="s">
        <v>901</v>
      </c>
      <c r="O6" s="73" t="s">
        <v>902</v>
      </c>
      <c r="P6" s="121"/>
      <c r="Q6" s="116"/>
      <c r="R6" s="72" t="s">
        <v>901</v>
      </c>
      <c r="S6" s="81" t="s">
        <v>902</v>
      </c>
      <c r="T6" s="72" t="s">
        <v>901</v>
      </c>
      <c r="U6" s="73" t="s">
        <v>902</v>
      </c>
    </row>
    <row r="7" spans="1:21" s="65" customFormat="1" ht="24" customHeight="1">
      <c r="A7" s="71" t="s">
        <v>10</v>
      </c>
      <c r="B7" s="71"/>
      <c r="C7" s="71">
        <v>1</v>
      </c>
      <c r="D7" s="73" t="s">
        <v>12</v>
      </c>
      <c r="E7" s="71">
        <v>3</v>
      </c>
      <c r="F7" s="71">
        <v>4</v>
      </c>
      <c r="G7" s="73" t="s">
        <v>30</v>
      </c>
      <c r="H7" s="71">
        <v>6</v>
      </c>
      <c r="I7" s="71">
        <v>7</v>
      </c>
      <c r="J7" s="73" t="s">
        <v>43</v>
      </c>
      <c r="K7" s="71">
        <v>9</v>
      </c>
      <c r="L7" s="71">
        <v>10</v>
      </c>
      <c r="M7" s="73" t="s">
        <v>55</v>
      </c>
      <c r="N7" s="71">
        <v>12</v>
      </c>
      <c r="O7" s="71">
        <v>13</v>
      </c>
      <c r="P7" s="73" t="s">
        <v>64</v>
      </c>
      <c r="Q7" s="71">
        <v>15</v>
      </c>
      <c r="R7" s="71">
        <v>16</v>
      </c>
      <c r="S7" s="73" t="s">
        <v>73</v>
      </c>
      <c r="T7" s="71">
        <v>18</v>
      </c>
      <c r="U7" s="71">
        <v>19</v>
      </c>
    </row>
    <row r="8" spans="1:21" s="64" customFormat="1" ht="24" customHeight="1">
      <c r="A8" s="74" t="s">
        <v>140</v>
      </c>
      <c r="B8" s="71">
        <v>1</v>
      </c>
      <c r="C8" s="75">
        <f>E8+G8+Q8+S8</f>
        <v>5601.6282350000001</v>
      </c>
      <c r="D8" s="72">
        <f>E8+F8+Q8+R8</f>
        <v>7989.9846360000001</v>
      </c>
      <c r="E8" s="72">
        <v>473.3</v>
      </c>
      <c r="F8" s="72">
        <f>H8+J8+N8</f>
        <v>5961.6398959999997</v>
      </c>
      <c r="G8" s="72">
        <f>I8+K8+O8</f>
        <v>3724.6587979999999</v>
      </c>
      <c r="H8" s="72">
        <f>42038349.72/10000</f>
        <v>4203.8349719999997</v>
      </c>
      <c r="I8" s="72">
        <f>32474155.74/10000</f>
        <v>3247.4155740000001</v>
      </c>
      <c r="J8" s="72">
        <f>216052.04/10000</f>
        <v>21.605204000000001</v>
      </c>
      <c r="K8" s="72">
        <v>0</v>
      </c>
      <c r="L8" s="72"/>
      <c r="M8" s="72"/>
      <c r="N8" s="77">
        <f>17361997.2/10000</f>
        <v>1736.1997200000001</v>
      </c>
      <c r="O8" s="79">
        <f>4772432.24/10000</f>
        <v>477.243224</v>
      </c>
      <c r="P8" s="78"/>
      <c r="Q8" s="79">
        <f>11862707.03/10000</f>
        <v>1186.2707029999999</v>
      </c>
      <c r="R8" s="79">
        <f>3687740.37/10000</f>
        <v>368.77403700000002</v>
      </c>
      <c r="S8" s="79">
        <f>2173987.34/10000</f>
        <v>217.39873399999999</v>
      </c>
      <c r="T8" s="78"/>
      <c r="U8" s="78"/>
    </row>
    <row r="9" spans="1:21" s="64" customFormat="1" ht="33.75" customHeight="1">
      <c r="A9" s="115" t="s">
        <v>903</v>
      </c>
      <c r="B9" s="115"/>
      <c r="C9" s="115"/>
      <c r="D9" s="115"/>
      <c r="E9" s="115"/>
      <c r="F9" s="115"/>
      <c r="G9" s="115"/>
      <c r="H9" s="115"/>
      <c r="I9" s="115"/>
      <c r="J9" s="115"/>
      <c r="K9" s="115"/>
      <c r="L9" s="115"/>
      <c r="M9" s="115"/>
      <c r="N9" s="115"/>
      <c r="O9" s="115"/>
      <c r="P9" s="115"/>
      <c r="Q9" s="115"/>
      <c r="R9" s="115"/>
      <c r="S9" s="115"/>
      <c r="T9" s="115"/>
      <c r="U9" s="115"/>
    </row>
    <row r="10" spans="1:21" ht="26.25" customHeight="1"/>
    <row r="11" spans="1:21" ht="26.25" customHeight="1"/>
    <row r="12" spans="1:21" ht="26.25" customHeight="1"/>
    <row r="13" spans="1:21" ht="26.25" customHeight="1"/>
    <row r="14" spans="1:21" ht="26.25" customHeight="1"/>
    <row r="15" spans="1:21" ht="26.25" customHeight="1"/>
    <row r="16" spans="1:21" ht="26.2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24" type="noConversion"/>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
  <sheetViews>
    <sheetView workbookViewId="0">
      <selection activeCell="B4" sqref="B4:C4"/>
    </sheetView>
  </sheetViews>
  <sheetFormatPr defaultColWidth="9" defaultRowHeight="13.5"/>
  <cols>
    <col min="1" max="3" width="20.625" style="57" customWidth="1"/>
    <col min="4" max="4" width="149.625" style="57" customWidth="1"/>
    <col min="5" max="5" width="9" style="57"/>
    <col min="6" max="6" width="55.5" style="57" customWidth="1"/>
    <col min="7" max="256" width="9" style="57"/>
    <col min="257" max="259" width="20.625" style="57" customWidth="1"/>
    <col min="260" max="260" width="149.625" style="57" customWidth="1"/>
    <col min="261" max="261" width="9" style="57"/>
    <col min="262" max="262" width="55.5" style="57" customWidth="1"/>
    <col min="263" max="512" width="9" style="57"/>
    <col min="513" max="515" width="20.625" style="57" customWidth="1"/>
    <col min="516" max="516" width="149.625" style="57" customWidth="1"/>
    <col min="517" max="517" width="9" style="57"/>
    <col min="518" max="518" width="55.5" style="57" customWidth="1"/>
    <col min="519" max="768" width="9" style="57"/>
    <col min="769" max="771" width="20.625" style="57" customWidth="1"/>
    <col min="772" max="772" width="149.625" style="57" customWidth="1"/>
    <col min="773" max="773" width="9" style="57"/>
    <col min="774" max="774" width="55.5" style="57" customWidth="1"/>
    <col min="775" max="1024" width="9" style="57"/>
    <col min="1025" max="1027" width="20.625" style="57" customWidth="1"/>
    <col min="1028" max="1028" width="149.625" style="57" customWidth="1"/>
    <col min="1029" max="1029" width="9" style="57"/>
    <col min="1030" max="1030" width="55.5" style="57" customWidth="1"/>
    <col min="1031" max="1280" width="9" style="57"/>
    <col min="1281" max="1283" width="20.625" style="57" customWidth="1"/>
    <col min="1284" max="1284" width="149.625" style="57" customWidth="1"/>
    <col min="1285" max="1285" width="9" style="57"/>
    <col min="1286" max="1286" width="55.5" style="57" customWidth="1"/>
    <col min="1287" max="1536" width="9" style="57"/>
    <col min="1537" max="1539" width="20.625" style="57" customWidth="1"/>
    <col min="1540" max="1540" width="149.625" style="57" customWidth="1"/>
    <col min="1541" max="1541" width="9" style="57"/>
    <col min="1542" max="1542" width="55.5" style="57" customWidth="1"/>
    <col min="1543" max="1792" width="9" style="57"/>
    <col min="1793" max="1795" width="20.625" style="57" customWidth="1"/>
    <col min="1796" max="1796" width="149.625" style="57" customWidth="1"/>
    <col min="1797" max="1797" width="9" style="57"/>
    <col min="1798" max="1798" width="55.5" style="57" customWidth="1"/>
    <col min="1799" max="2048" width="9" style="57"/>
    <col min="2049" max="2051" width="20.625" style="57" customWidth="1"/>
    <col min="2052" max="2052" width="149.625" style="57" customWidth="1"/>
    <col min="2053" max="2053" width="9" style="57"/>
    <col min="2054" max="2054" width="55.5" style="57" customWidth="1"/>
    <col min="2055" max="2304" width="9" style="57"/>
    <col min="2305" max="2307" width="20.625" style="57" customWidth="1"/>
    <col min="2308" max="2308" width="149.625" style="57" customWidth="1"/>
    <col min="2309" max="2309" width="9" style="57"/>
    <col min="2310" max="2310" width="55.5" style="57" customWidth="1"/>
    <col min="2311" max="2560" width="9" style="57"/>
    <col min="2561" max="2563" width="20.625" style="57" customWidth="1"/>
    <col min="2564" max="2564" width="149.625" style="57" customWidth="1"/>
    <col min="2565" max="2565" width="9" style="57"/>
    <col min="2566" max="2566" width="55.5" style="57" customWidth="1"/>
    <col min="2567" max="2816" width="9" style="57"/>
    <col min="2817" max="2819" width="20.625" style="57" customWidth="1"/>
    <col min="2820" max="2820" width="149.625" style="57" customWidth="1"/>
    <col min="2821" max="2821" width="9" style="57"/>
    <col min="2822" max="2822" width="55.5" style="57" customWidth="1"/>
    <col min="2823" max="3072" width="9" style="57"/>
    <col min="3073" max="3075" width="20.625" style="57" customWidth="1"/>
    <col min="3076" max="3076" width="149.625" style="57" customWidth="1"/>
    <col min="3077" max="3077" width="9" style="57"/>
    <col min="3078" max="3078" width="55.5" style="57" customWidth="1"/>
    <col min="3079" max="3328" width="9" style="57"/>
    <col min="3329" max="3331" width="20.625" style="57" customWidth="1"/>
    <col min="3332" max="3332" width="149.625" style="57" customWidth="1"/>
    <col min="3333" max="3333" width="9" style="57"/>
    <col min="3334" max="3334" width="55.5" style="57" customWidth="1"/>
    <col min="3335" max="3584" width="9" style="57"/>
    <col min="3585" max="3587" width="20.625" style="57" customWidth="1"/>
    <col min="3588" max="3588" width="149.625" style="57" customWidth="1"/>
    <col min="3589" max="3589" width="9" style="57"/>
    <col min="3590" max="3590" width="55.5" style="57" customWidth="1"/>
    <col min="3591" max="3840" width="9" style="57"/>
    <col min="3841" max="3843" width="20.625" style="57" customWidth="1"/>
    <col min="3844" max="3844" width="149.625" style="57" customWidth="1"/>
    <col min="3845" max="3845" width="9" style="57"/>
    <col min="3846" max="3846" width="55.5" style="57" customWidth="1"/>
    <col min="3847" max="4096" width="9" style="57"/>
    <col min="4097" max="4099" width="20.625" style="57" customWidth="1"/>
    <col min="4100" max="4100" width="149.625" style="57" customWidth="1"/>
    <col min="4101" max="4101" width="9" style="57"/>
    <col min="4102" max="4102" width="55.5" style="57" customWidth="1"/>
    <col min="4103" max="4352" width="9" style="57"/>
    <col min="4353" max="4355" width="20.625" style="57" customWidth="1"/>
    <col min="4356" max="4356" width="149.625" style="57" customWidth="1"/>
    <col min="4357" max="4357" width="9" style="57"/>
    <col min="4358" max="4358" width="55.5" style="57" customWidth="1"/>
    <col min="4359" max="4608" width="9" style="57"/>
    <col min="4609" max="4611" width="20.625" style="57" customWidth="1"/>
    <col min="4612" max="4612" width="149.625" style="57" customWidth="1"/>
    <col min="4613" max="4613" width="9" style="57"/>
    <col min="4614" max="4614" width="55.5" style="57" customWidth="1"/>
    <col min="4615" max="4864" width="9" style="57"/>
    <col min="4865" max="4867" width="20.625" style="57" customWidth="1"/>
    <col min="4868" max="4868" width="149.625" style="57" customWidth="1"/>
    <col min="4869" max="4869" width="9" style="57"/>
    <col min="4870" max="4870" width="55.5" style="57" customWidth="1"/>
    <col min="4871" max="5120" width="9" style="57"/>
    <col min="5121" max="5123" width="20.625" style="57" customWidth="1"/>
    <col min="5124" max="5124" width="149.625" style="57" customWidth="1"/>
    <col min="5125" max="5125" width="9" style="57"/>
    <col min="5126" max="5126" width="55.5" style="57" customWidth="1"/>
    <col min="5127" max="5376" width="9" style="57"/>
    <col min="5377" max="5379" width="20.625" style="57" customWidth="1"/>
    <col min="5380" max="5380" width="149.625" style="57" customWidth="1"/>
    <col min="5381" max="5381" width="9" style="57"/>
    <col min="5382" max="5382" width="55.5" style="57" customWidth="1"/>
    <col min="5383" max="5632" width="9" style="57"/>
    <col min="5633" max="5635" width="20.625" style="57" customWidth="1"/>
    <col min="5636" max="5636" width="149.625" style="57" customWidth="1"/>
    <col min="5637" max="5637" width="9" style="57"/>
    <col min="5638" max="5638" width="55.5" style="57" customWidth="1"/>
    <col min="5639" max="5888" width="9" style="57"/>
    <col min="5889" max="5891" width="20.625" style="57" customWidth="1"/>
    <col min="5892" max="5892" width="149.625" style="57" customWidth="1"/>
    <col min="5893" max="5893" width="9" style="57"/>
    <col min="5894" max="5894" width="55.5" style="57" customWidth="1"/>
    <col min="5895" max="6144" width="9" style="57"/>
    <col min="6145" max="6147" width="20.625" style="57" customWidth="1"/>
    <col min="6148" max="6148" width="149.625" style="57" customWidth="1"/>
    <col min="6149" max="6149" width="9" style="57"/>
    <col min="6150" max="6150" width="55.5" style="57" customWidth="1"/>
    <col min="6151" max="6400" width="9" style="57"/>
    <col min="6401" max="6403" width="20.625" style="57" customWidth="1"/>
    <col min="6404" max="6404" width="149.625" style="57" customWidth="1"/>
    <col min="6405" max="6405" width="9" style="57"/>
    <col min="6406" max="6406" width="55.5" style="57" customWidth="1"/>
    <col min="6407" max="6656" width="9" style="57"/>
    <col min="6657" max="6659" width="20.625" style="57" customWidth="1"/>
    <col min="6660" max="6660" width="149.625" style="57" customWidth="1"/>
    <col min="6661" max="6661" width="9" style="57"/>
    <col min="6662" max="6662" width="55.5" style="57" customWidth="1"/>
    <col min="6663" max="6912" width="9" style="57"/>
    <col min="6913" max="6915" width="20.625" style="57" customWidth="1"/>
    <col min="6916" max="6916" width="149.625" style="57" customWidth="1"/>
    <col min="6917" max="6917" width="9" style="57"/>
    <col min="6918" max="6918" width="55.5" style="57" customWidth="1"/>
    <col min="6919" max="7168" width="9" style="57"/>
    <col min="7169" max="7171" width="20.625" style="57" customWidth="1"/>
    <col min="7172" max="7172" width="149.625" style="57" customWidth="1"/>
    <col min="7173" max="7173" width="9" style="57"/>
    <col min="7174" max="7174" width="55.5" style="57" customWidth="1"/>
    <col min="7175" max="7424" width="9" style="57"/>
    <col min="7425" max="7427" width="20.625" style="57" customWidth="1"/>
    <col min="7428" max="7428" width="149.625" style="57" customWidth="1"/>
    <col min="7429" max="7429" width="9" style="57"/>
    <col min="7430" max="7430" width="55.5" style="57" customWidth="1"/>
    <col min="7431" max="7680" width="9" style="57"/>
    <col min="7681" max="7683" width="20.625" style="57" customWidth="1"/>
    <col min="7684" max="7684" width="149.625" style="57" customWidth="1"/>
    <col min="7685" max="7685" width="9" style="57"/>
    <col min="7686" max="7686" width="55.5" style="57" customWidth="1"/>
    <col min="7687" max="7936" width="9" style="57"/>
    <col min="7937" max="7939" width="20.625" style="57" customWidth="1"/>
    <col min="7940" max="7940" width="149.625" style="57" customWidth="1"/>
    <col min="7941" max="7941" width="9" style="57"/>
    <col min="7942" max="7942" width="55.5" style="57" customWidth="1"/>
    <col min="7943" max="8192" width="9" style="57"/>
    <col min="8193" max="8195" width="20.625" style="57" customWidth="1"/>
    <col min="8196" max="8196" width="149.625" style="57" customWidth="1"/>
    <col min="8197" max="8197" width="9" style="57"/>
    <col min="8198" max="8198" width="55.5" style="57" customWidth="1"/>
    <col min="8199" max="8448" width="9" style="57"/>
    <col min="8449" max="8451" width="20.625" style="57" customWidth="1"/>
    <col min="8452" max="8452" width="149.625" style="57" customWidth="1"/>
    <col min="8453" max="8453" width="9" style="57"/>
    <col min="8454" max="8454" width="55.5" style="57" customWidth="1"/>
    <col min="8455" max="8704" width="9" style="57"/>
    <col min="8705" max="8707" width="20.625" style="57" customWidth="1"/>
    <col min="8708" max="8708" width="149.625" style="57" customWidth="1"/>
    <col min="8709" max="8709" width="9" style="57"/>
    <col min="8710" max="8710" width="55.5" style="57" customWidth="1"/>
    <col min="8711" max="8960" width="9" style="57"/>
    <col min="8961" max="8963" width="20.625" style="57" customWidth="1"/>
    <col min="8964" max="8964" width="149.625" style="57" customWidth="1"/>
    <col min="8965" max="8965" width="9" style="57"/>
    <col min="8966" max="8966" width="55.5" style="57" customWidth="1"/>
    <col min="8967" max="9216" width="9" style="57"/>
    <col min="9217" max="9219" width="20.625" style="57" customWidth="1"/>
    <col min="9220" max="9220" width="149.625" style="57" customWidth="1"/>
    <col min="9221" max="9221" width="9" style="57"/>
    <col min="9222" max="9222" width="55.5" style="57" customWidth="1"/>
    <col min="9223" max="9472" width="9" style="57"/>
    <col min="9473" max="9475" width="20.625" style="57" customWidth="1"/>
    <col min="9476" max="9476" width="149.625" style="57" customWidth="1"/>
    <col min="9477" max="9477" width="9" style="57"/>
    <col min="9478" max="9478" width="55.5" style="57" customWidth="1"/>
    <col min="9479" max="9728" width="9" style="57"/>
    <col min="9729" max="9731" width="20.625" style="57" customWidth="1"/>
    <col min="9732" max="9732" width="149.625" style="57" customWidth="1"/>
    <col min="9733" max="9733" width="9" style="57"/>
    <col min="9734" max="9734" width="55.5" style="57" customWidth="1"/>
    <col min="9735" max="9984" width="9" style="57"/>
    <col min="9985" max="9987" width="20.625" style="57" customWidth="1"/>
    <col min="9988" max="9988" width="149.625" style="57" customWidth="1"/>
    <col min="9989" max="9989" width="9" style="57"/>
    <col min="9990" max="9990" width="55.5" style="57" customWidth="1"/>
    <col min="9991" max="10240" width="9" style="57"/>
    <col min="10241" max="10243" width="20.625" style="57" customWidth="1"/>
    <col min="10244" max="10244" width="149.625" style="57" customWidth="1"/>
    <col min="10245" max="10245" width="9" style="57"/>
    <col min="10246" max="10246" width="55.5" style="57" customWidth="1"/>
    <col min="10247" max="10496" width="9" style="57"/>
    <col min="10497" max="10499" width="20.625" style="57" customWidth="1"/>
    <col min="10500" max="10500" width="149.625" style="57" customWidth="1"/>
    <col min="10501" max="10501" width="9" style="57"/>
    <col min="10502" max="10502" width="55.5" style="57" customWidth="1"/>
    <col min="10503" max="10752" width="9" style="57"/>
    <col min="10753" max="10755" width="20.625" style="57" customWidth="1"/>
    <col min="10756" max="10756" width="149.625" style="57" customWidth="1"/>
    <col min="10757" max="10757" width="9" style="57"/>
    <col min="10758" max="10758" width="55.5" style="57" customWidth="1"/>
    <col min="10759" max="11008" width="9" style="57"/>
    <col min="11009" max="11011" width="20.625" style="57" customWidth="1"/>
    <col min="11012" max="11012" width="149.625" style="57" customWidth="1"/>
    <col min="11013" max="11013" width="9" style="57"/>
    <col min="11014" max="11014" width="55.5" style="57" customWidth="1"/>
    <col min="11015" max="11264" width="9" style="57"/>
    <col min="11265" max="11267" width="20.625" style="57" customWidth="1"/>
    <col min="11268" max="11268" width="149.625" style="57" customWidth="1"/>
    <col min="11269" max="11269" width="9" style="57"/>
    <col min="11270" max="11270" width="55.5" style="57" customWidth="1"/>
    <col min="11271" max="11520" width="9" style="57"/>
    <col min="11521" max="11523" width="20.625" style="57" customWidth="1"/>
    <col min="11524" max="11524" width="149.625" style="57" customWidth="1"/>
    <col min="11525" max="11525" width="9" style="57"/>
    <col min="11526" max="11526" width="55.5" style="57" customWidth="1"/>
    <col min="11527" max="11776" width="9" style="57"/>
    <col min="11777" max="11779" width="20.625" style="57" customWidth="1"/>
    <col min="11780" max="11780" width="149.625" style="57" customWidth="1"/>
    <col min="11781" max="11781" width="9" style="57"/>
    <col min="11782" max="11782" width="55.5" style="57" customWidth="1"/>
    <col min="11783" max="12032" width="9" style="57"/>
    <col min="12033" max="12035" width="20.625" style="57" customWidth="1"/>
    <col min="12036" max="12036" width="149.625" style="57" customWidth="1"/>
    <col min="12037" max="12037" width="9" style="57"/>
    <col min="12038" max="12038" width="55.5" style="57" customWidth="1"/>
    <col min="12039" max="12288" width="9" style="57"/>
    <col min="12289" max="12291" width="20.625" style="57" customWidth="1"/>
    <col min="12292" max="12292" width="149.625" style="57" customWidth="1"/>
    <col min="12293" max="12293" width="9" style="57"/>
    <col min="12294" max="12294" width="55.5" style="57" customWidth="1"/>
    <col min="12295" max="12544" width="9" style="57"/>
    <col min="12545" max="12547" width="20.625" style="57" customWidth="1"/>
    <col min="12548" max="12548" width="149.625" style="57" customWidth="1"/>
    <col min="12549" max="12549" width="9" style="57"/>
    <col min="12550" max="12550" width="55.5" style="57" customWidth="1"/>
    <col min="12551" max="12800" width="9" style="57"/>
    <col min="12801" max="12803" width="20.625" style="57" customWidth="1"/>
    <col min="12804" max="12804" width="149.625" style="57" customWidth="1"/>
    <col min="12805" max="12805" width="9" style="57"/>
    <col min="12806" max="12806" width="55.5" style="57" customWidth="1"/>
    <col min="12807" max="13056" width="9" style="57"/>
    <col min="13057" max="13059" width="20.625" style="57" customWidth="1"/>
    <col min="13060" max="13060" width="149.625" style="57" customWidth="1"/>
    <col min="13061" max="13061" width="9" style="57"/>
    <col min="13062" max="13062" width="55.5" style="57" customWidth="1"/>
    <col min="13063" max="13312" width="9" style="57"/>
    <col min="13313" max="13315" width="20.625" style="57" customWidth="1"/>
    <col min="13316" max="13316" width="149.625" style="57" customWidth="1"/>
    <col min="13317" max="13317" width="9" style="57"/>
    <col min="13318" max="13318" width="55.5" style="57" customWidth="1"/>
    <col min="13319" max="13568" width="9" style="57"/>
    <col min="13569" max="13571" width="20.625" style="57" customWidth="1"/>
    <col min="13572" max="13572" width="149.625" style="57" customWidth="1"/>
    <col min="13573" max="13573" width="9" style="57"/>
    <col min="13574" max="13574" width="55.5" style="57" customWidth="1"/>
    <col min="13575" max="13824" width="9" style="57"/>
    <col min="13825" max="13827" width="20.625" style="57" customWidth="1"/>
    <col min="13828" max="13828" width="149.625" style="57" customWidth="1"/>
    <col min="13829" max="13829" width="9" style="57"/>
    <col min="13830" max="13830" width="55.5" style="57" customWidth="1"/>
    <col min="13831" max="14080" width="9" style="57"/>
    <col min="14081" max="14083" width="20.625" style="57" customWidth="1"/>
    <col min="14084" max="14084" width="149.625" style="57" customWidth="1"/>
    <col min="14085" max="14085" width="9" style="57"/>
    <col min="14086" max="14086" width="55.5" style="57" customWidth="1"/>
    <col min="14087" max="14336" width="9" style="57"/>
    <col min="14337" max="14339" width="20.625" style="57" customWidth="1"/>
    <col min="14340" max="14340" width="149.625" style="57" customWidth="1"/>
    <col min="14341" max="14341" width="9" style="57"/>
    <col min="14342" max="14342" width="55.5" style="57" customWidth="1"/>
    <col min="14343" max="14592" width="9" style="57"/>
    <col min="14593" max="14595" width="20.625" style="57" customWidth="1"/>
    <col min="14596" max="14596" width="149.625" style="57" customWidth="1"/>
    <col min="14597" max="14597" width="9" style="57"/>
    <col min="14598" max="14598" width="55.5" style="57" customWidth="1"/>
    <col min="14599" max="14848" width="9" style="57"/>
    <col min="14849" max="14851" width="20.625" style="57" customWidth="1"/>
    <col min="14852" max="14852" width="149.625" style="57" customWidth="1"/>
    <col min="14853" max="14853" width="9" style="57"/>
    <col min="14854" max="14854" width="55.5" style="57" customWidth="1"/>
    <col min="14855" max="15104" width="9" style="57"/>
    <col min="15105" max="15107" width="20.625" style="57" customWidth="1"/>
    <col min="15108" max="15108" width="149.625" style="57" customWidth="1"/>
    <col min="15109" max="15109" width="9" style="57"/>
    <col min="15110" max="15110" width="55.5" style="57" customWidth="1"/>
    <col min="15111" max="15360" width="9" style="57"/>
    <col min="15361" max="15363" width="20.625" style="57" customWidth="1"/>
    <col min="15364" max="15364" width="149.625" style="57" customWidth="1"/>
    <col min="15365" max="15365" width="9" style="57"/>
    <col min="15366" max="15366" width="55.5" style="57" customWidth="1"/>
    <col min="15367" max="15616" width="9" style="57"/>
    <col min="15617" max="15619" width="20.625" style="57" customWidth="1"/>
    <col min="15620" max="15620" width="149.625" style="57" customWidth="1"/>
    <col min="15621" max="15621" width="9" style="57"/>
    <col min="15622" max="15622" width="55.5" style="57" customWidth="1"/>
    <col min="15623" max="15872" width="9" style="57"/>
    <col min="15873" max="15875" width="20.625" style="57" customWidth="1"/>
    <col min="15876" max="15876" width="149.625" style="57" customWidth="1"/>
    <col min="15877" max="15877" width="9" style="57"/>
    <col min="15878" max="15878" width="55.5" style="57" customWidth="1"/>
    <col min="15879" max="16128" width="9" style="57"/>
    <col min="16129" max="16131" width="20.625" style="57" customWidth="1"/>
    <col min="16132" max="16132" width="149.625" style="57" customWidth="1"/>
    <col min="16133" max="16133" width="9" style="57"/>
    <col min="16134" max="16134" width="55.5" style="57" customWidth="1"/>
    <col min="16135" max="16384" width="9" style="57"/>
  </cols>
  <sheetData>
    <row r="2" spans="1:7" ht="22.5">
      <c r="A2" s="145" t="s">
        <v>1168</v>
      </c>
      <c r="B2" s="145"/>
      <c r="C2" s="145"/>
      <c r="D2" s="145"/>
    </row>
    <row r="3" spans="1:7" s="56" customFormat="1" ht="21" customHeight="1">
      <c r="A3" s="146" t="s">
        <v>2</v>
      </c>
      <c r="B3" s="146"/>
      <c r="C3" s="58"/>
      <c r="D3" s="59"/>
      <c r="E3" s="58"/>
      <c r="F3" s="58"/>
      <c r="G3" s="60"/>
    </row>
    <row r="4" spans="1:7" ht="73.5" customHeight="1">
      <c r="A4" s="142" t="s">
        <v>904</v>
      </c>
      <c r="B4" s="138" t="s">
        <v>905</v>
      </c>
      <c r="C4" s="140"/>
      <c r="D4" s="61" t="s">
        <v>906</v>
      </c>
      <c r="F4" s="137"/>
    </row>
    <row r="5" spans="1:7" ht="59.25" customHeight="1">
      <c r="A5" s="143"/>
      <c r="B5" s="138" t="s">
        <v>907</v>
      </c>
      <c r="C5" s="140"/>
      <c r="D5" s="62" t="s">
        <v>908</v>
      </c>
      <c r="F5" s="137"/>
    </row>
    <row r="6" spans="1:7" ht="75" customHeight="1">
      <c r="A6" s="143"/>
      <c r="B6" s="138" t="s">
        <v>909</v>
      </c>
      <c r="C6" s="140"/>
      <c r="D6" s="62" t="s">
        <v>910</v>
      </c>
    </row>
    <row r="7" spans="1:7" ht="68.25" customHeight="1">
      <c r="A7" s="143"/>
      <c r="B7" s="138" t="s">
        <v>911</v>
      </c>
      <c r="C7" s="140"/>
      <c r="D7" s="62" t="s">
        <v>912</v>
      </c>
    </row>
    <row r="8" spans="1:7" ht="51" customHeight="1">
      <c r="A8" s="142" t="s">
        <v>913</v>
      </c>
      <c r="B8" s="138" t="s">
        <v>914</v>
      </c>
      <c r="C8" s="140"/>
      <c r="D8" s="62" t="s">
        <v>915</v>
      </c>
    </row>
    <row r="9" spans="1:7" ht="40.5" customHeight="1">
      <c r="A9" s="143"/>
      <c r="B9" s="142" t="s">
        <v>916</v>
      </c>
      <c r="C9" s="63" t="s">
        <v>917</v>
      </c>
      <c r="D9" s="62" t="s">
        <v>918</v>
      </c>
    </row>
    <row r="10" spans="1:7" ht="40.5" customHeight="1">
      <c r="A10" s="144"/>
      <c r="B10" s="144"/>
      <c r="C10" s="63" t="s">
        <v>919</v>
      </c>
      <c r="D10" s="62" t="s">
        <v>920</v>
      </c>
    </row>
    <row r="11" spans="1:7" ht="48" customHeight="1">
      <c r="A11" s="138" t="s">
        <v>921</v>
      </c>
      <c r="B11" s="139"/>
      <c r="C11" s="140"/>
      <c r="D11" s="62" t="s">
        <v>922</v>
      </c>
    </row>
    <row r="12" spans="1:7" ht="28.5" customHeight="1">
      <c r="A12" s="138" t="s">
        <v>923</v>
      </c>
      <c r="B12" s="139"/>
      <c r="C12" s="140"/>
      <c r="D12" s="62" t="s">
        <v>924</v>
      </c>
    </row>
    <row r="13" spans="1:7" ht="34.5" customHeight="1">
      <c r="A13" s="138" t="s">
        <v>925</v>
      </c>
      <c r="B13" s="139"/>
      <c r="C13" s="140"/>
      <c r="D13" s="62" t="s">
        <v>926</v>
      </c>
    </row>
    <row r="14" spans="1:7" ht="21" customHeight="1">
      <c r="A14" s="138" t="s">
        <v>927</v>
      </c>
      <c r="B14" s="139"/>
      <c r="C14" s="140"/>
      <c r="D14" s="62" t="s">
        <v>928</v>
      </c>
    </row>
    <row r="15" spans="1:7" ht="27.75" customHeight="1">
      <c r="A15" s="138" t="s">
        <v>929</v>
      </c>
      <c r="B15" s="139"/>
      <c r="C15" s="140"/>
      <c r="D15" s="62" t="s">
        <v>930</v>
      </c>
    </row>
    <row r="17" spans="1:4">
      <c r="A17" s="141"/>
      <c r="B17" s="141"/>
      <c r="C17" s="141"/>
      <c r="D17" s="141"/>
    </row>
  </sheetData>
  <mergeCells count="17">
    <mergeCell ref="A2:D2"/>
    <mergeCell ref="A3:B3"/>
    <mergeCell ref="B4:C4"/>
    <mergeCell ref="B5:C5"/>
    <mergeCell ref="B6:C6"/>
    <mergeCell ref="F4:F5"/>
    <mergeCell ref="A14:C14"/>
    <mergeCell ref="A15:C15"/>
    <mergeCell ref="A17:D17"/>
    <mergeCell ref="A4:A7"/>
    <mergeCell ref="A8:A10"/>
    <mergeCell ref="B9:B10"/>
    <mergeCell ref="B7:C7"/>
    <mergeCell ref="B8:C8"/>
    <mergeCell ref="A11:C11"/>
    <mergeCell ref="A12:C12"/>
    <mergeCell ref="A13:C13"/>
  </mergeCells>
  <phoneticPr fontId="2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C4" sqref="C4"/>
    </sheetView>
  </sheetViews>
  <sheetFormatPr defaultColWidth="9" defaultRowHeight="13.5"/>
  <cols>
    <col min="1" max="1" width="9" style="51" customWidth="1"/>
    <col min="2" max="2" width="12.5" style="51" customWidth="1"/>
    <col min="3" max="3" width="91.375" style="51" customWidth="1"/>
    <col min="4" max="4" width="79.75" style="51" customWidth="1"/>
    <col min="5" max="5" width="26.75" style="51" customWidth="1"/>
    <col min="6" max="6" width="25.25" style="51" customWidth="1"/>
    <col min="7" max="256" width="9" style="51"/>
    <col min="257" max="257" width="9" style="51" customWidth="1"/>
    <col min="258" max="258" width="12.5" style="51" customWidth="1"/>
    <col min="259" max="259" width="30.75" style="51" customWidth="1"/>
    <col min="260" max="260" width="25.75" style="51" customWidth="1"/>
    <col min="261" max="261" width="26.75" style="51" customWidth="1"/>
    <col min="262" max="262" width="25.25" style="51" customWidth="1"/>
    <col min="263" max="512" width="9" style="51"/>
    <col min="513" max="513" width="9" style="51" customWidth="1"/>
    <col min="514" max="514" width="12.5" style="51" customWidth="1"/>
    <col min="515" max="515" width="30.75" style="51" customWidth="1"/>
    <col min="516" max="516" width="25.75" style="51" customWidth="1"/>
    <col min="517" max="517" width="26.75" style="51" customWidth="1"/>
    <col min="518" max="518" width="25.25" style="51" customWidth="1"/>
    <col min="519" max="768" width="9" style="51"/>
    <col min="769" max="769" width="9" style="51" customWidth="1"/>
    <col min="770" max="770" width="12.5" style="51" customWidth="1"/>
    <col min="771" max="771" width="30.75" style="51" customWidth="1"/>
    <col min="772" max="772" width="25.75" style="51" customWidth="1"/>
    <col min="773" max="773" width="26.75" style="51" customWidth="1"/>
    <col min="774" max="774" width="25.25" style="51" customWidth="1"/>
    <col min="775" max="1024" width="9" style="51"/>
    <col min="1025" max="1025" width="9" style="51" customWidth="1"/>
    <col min="1026" max="1026" width="12.5" style="51" customWidth="1"/>
    <col min="1027" max="1027" width="30.75" style="51" customWidth="1"/>
    <col min="1028" max="1028" width="25.75" style="51" customWidth="1"/>
    <col min="1029" max="1029" width="26.75" style="51" customWidth="1"/>
    <col min="1030" max="1030" width="25.25" style="51" customWidth="1"/>
    <col min="1031" max="1280" width="9" style="51"/>
    <col min="1281" max="1281" width="9" style="51" customWidth="1"/>
    <col min="1282" max="1282" width="12.5" style="51" customWidth="1"/>
    <col min="1283" max="1283" width="30.75" style="51" customWidth="1"/>
    <col min="1284" max="1284" width="25.75" style="51" customWidth="1"/>
    <col min="1285" max="1285" width="26.75" style="51" customWidth="1"/>
    <col min="1286" max="1286" width="25.25" style="51" customWidth="1"/>
    <col min="1287" max="1536" width="9" style="51"/>
    <col min="1537" max="1537" width="9" style="51" customWidth="1"/>
    <col min="1538" max="1538" width="12.5" style="51" customWidth="1"/>
    <col min="1539" max="1539" width="30.75" style="51" customWidth="1"/>
    <col min="1540" max="1540" width="25.75" style="51" customWidth="1"/>
    <col min="1541" max="1541" width="26.75" style="51" customWidth="1"/>
    <col min="1542" max="1542" width="25.25" style="51" customWidth="1"/>
    <col min="1543" max="1792" width="9" style="51"/>
    <col min="1793" max="1793" width="9" style="51" customWidth="1"/>
    <col min="1794" max="1794" width="12.5" style="51" customWidth="1"/>
    <col min="1795" max="1795" width="30.75" style="51" customWidth="1"/>
    <col min="1796" max="1796" width="25.75" style="51" customWidth="1"/>
    <col min="1797" max="1797" width="26.75" style="51" customWidth="1"/>
    <col min="1798" max="1798" width="25.25" style="51" customWidth="1"/>
    <col min="1799" max="2048" width="9" style="51"/>
    <col min="2049" max="2049" width="9" style="51" customWidth="1"/>
    <col min="2050" max="2050" width="12.5" style="51" customWidth="1"/>
    <col min="2051" max="2051" width="30.75" style="51" customWidth="1"/>
    <col min="2052" max="2052" width="25.75" style="51" customWidth="1"/>
    <col min="2053" max="2053" width="26.75" style="51" customWidth="1"/>
    <col min="2054" max="2054" width="25.25" style="51" customWidth="1"/>
    <col min="2055" max="2304" width="9" style="51"/>
    <col min="2305" max="2305" width="9" style="51" customWidth="1"/>
    <col min="2306" max="2306" width="12.5" style="51" customWidth="1"/>
    <col min="2307" max="2307" width="30.75" style="51" customWidth="1"/>
    <col min="2308" max="2308" width="25.75" style="51" customWidth="1"/>
    <col min="2309" max="2309" width="26.75" style="51" customWidth="1"/>
    <col min="2310" max="2310" width="25.25" style="51" customWidth="1"/>
    <col min="2311" max="2560" width="9" style="51"/>
    <col min="2561" max="2561" width="9" style="51" customWidth="1"/>
    <col min="2562" max="2562" width="12.5" style="51" customWidth="1"/>
    <col min="2563" max="2563" width="30.75" style="51" customWidth="1"/>
    <col min="2564" max="2564" width="25.75" style="51" customWidth="1"/>
    <col min="2565" max="2565" width="26.75" style="51" customWidth="1"/>
    <col min="2566" max="2566" width="25.25" style="51" customWidth="1"/>
    <col min="2567" max="2816" width="9" style="51"/>
    <col min="2817" max="2817" width="9" style="51" customWidth="1"/>
    <col min="2818" max="2818" width="12.5" style="51" customWidth="1"/>
    <col min="2819" max="2819" width="30.75" style="51" customWidth="1"/>
    <col min="2820" max="2820" width="25.75" style="51" customWidth="1"/>
    <col min="2821" max="2821" width="26.75" style="51" customWidth="1"/>
    <col min="2822" max="2822" width="25.25" style="51" customWidth="1"/>
    <col min="2823" max="3072" width="9" style="51"/>
    <col min="3073" max="3073" width="9" style="51" customWidth="1"/>
    <col min="3074" max="3074" width="12.5" style="51" customWidth="1"/>
    <col min="3075" max="3075" width="30.75" style="51" customWidth="1"/>
    <col min="3076" max="3076" width="25.75" style="51" customWidth="1"/>
    <col min="3077" max="3077" width="26.75" style="51" customWidth="1"/>
    <col min="3078" max="3078" width="25.25" style="51" customWidth="1"/>
    <col min="3079" max="3328" width="9" style="51"/>
    <col min="3329" max="3329" width="9" style="51" customWidth="1"/>
    <col min="3330" max="3330" width="12.5" style="51" customWidth="1"/>
    <col min="3331" max="3331" width="30.75" style="51" customWidth="1"/>
    <col min="3332" max="3332" width="25.75" style="51" customWidth="1"/>
    <col min="3333" max="3333" width="26.75" style="51" customWidth="1"/>
    <col min="3334" max="3334" width="25.25" style="51" customWidth="1"/>
    <col min="3335" max="3584" width="9" style="51"/>
    <col min="3585" max="3585" width="9" style="51" customWidth="1"/>
    <col min="3586" max="3586" width="12.5" style="51" customWidth="1"/>
    <col min="3587" max="3587" width="30.75" style="51" customWidth="1"/>
    <col min="3588" max="3588" width="25.75" style="51" customWidth="1"/>
    <col min="3589" max="3589" width="26.75" style="51" customWidth="1"/>
    <col min="3590" max="3590" width="25.25" style="51" customWidth="1"/>
    <col min="3591" max="3840" width="9" style="51"/>
    <col min="3841" max="3841" width="9" style="51" customWidth="1"/>
    <col min="3842" max="3842" width="12.5" style="51" customWidth="1"/>
    <col min="3843" max="3843" width="30.75" style="51" customWidth="1"/>
    <col min="3844" max="3844" width="25.75" style="51" customWidth="1"/>
    <col min="3845" max="3845" width="26.75" style="51" customWidth="1"/>
    <col min="3846" max="3846" width="25.25" style="51" customWidth="1"/>
    <col min="3847" max="4096" width="9" style="51"/>
    <col min="4097" max="4097" width="9" style="51" customWidth="1"/>
    <col min="4098" max="4098" width="12.5" style="51" customWidth="1"/>
    <col min="4099" max="4099" width="30.75" style="51" customWidth="1"/>
    <col min="4100" max="4100" width="25.75" style="51" customWidth="1"/>
    <col min="4101" max="4101" width="26.75" style="51" customWidth="1"/>
    <col min="4102" max="4102" width="25.25" style="51" customWidth="1"/>
    <col min="4103" max="4352" width="9" style="51"/>
    <col min="4353" max="4353" width="9" style="51" customWidth="1"/>
    <col min="4354" max="4354" width="12.5" style="51" customWidth="1"/>
    <col min="4355" max="4355" width="30.75" style="51" customWidth="1"/>
    <col min="4356" max="4356" width="25.75" style="51" customWidth="1"/>
    <col min="4357" max="4357" width="26.75" style="51" customWidth="1"/>
    <col min="4358" max="4358" width="25.25" style="51" customWidth="1"/>
    <col min="4359" max="4608" width="9" style="51"/>
    <col min="4609" max="4609" width="9" style="51" customWidth="1"/>
    <col min="4610" max="4610" width="12.5" style="51" customWidth="1"/>
    <col min="4611" max="4611" width="30.75" style="51" customWidth="1"/>
    <col min="4612" max="4612" width="25.75" style="51" customWidth="1"/>
    <col min="4613" max="4613" width="26.75" style="51" customWidth="1"/>
    <col min="4614" max="4614" width="25.25" style="51" customWidth="1"/>
    <col min="4615" max="4864" width="9" style="51"/>
    <col min="4865" max="4865" width="9" style="51" customWidth="1"/>
    <col min="4866" max="4866" width="12.5" style="51" customWidth="1"/>
    <col min="4867" max="4867" width="30.75" style="51" customWidth="1"/>
    <col min="4868" max="4868" width="25.75" style="51" customWidth="1"/>
    <col min="4869" max="4869" width="26.75" style="51" customWidth="1"/>
    <col min="4870" max="4870" width="25.25" style="51" customWidth="1"/>
    <col min="4871" max="5120" width="9" style="51"/>
    <col min="5121" max="5121" width="9" style="51" customWidth="1"/>
    <col min="5122" max="5122" width="12.5" style="51" customWidth="1"/>
    <col min="5123" max="5123" width="30.75" style="51" customWidth="1"/>
    <col min="5124" max="5124" width="25.75" style="51" customWidth="1"/>
    <col min="5125" max="5125" width="26.75" style="51" customWidth="1"/>
    <col min="5126" max="5126" width="25.25" style="51" customWidth="1"/>
    <col min="5127" max="5376" width="9" style="51"/>
    <col min="5377" max="5377" width="9" style="51" customWidth="1"/>
    <col min="5378" max="5378" width="12.5" style="51" customWidth="1"/>
    <col min="5379" max="5379" width="30.75" style="51" customWidth="1"/>
    <col min="5380" max="5380" width="25.75" style="51" customWidth="1"/>
    <col min="5381" max="5381" width="26.75" style="51" customWidth="1"/>
    <col min="5382" max="5382" width="25.25" style="51" customWidth="1"/>
    <col min="5383" max="5632" width="9" style="51"/>
    <col min="5633" max="5633" width="9" style="51" customWidth="1"/>
    <col min="5634" max="5634" width="12.5" style="51" customWidth="1"/>
    <col min="5635" max="5635" width="30.75" style="51" customWidth="1"/>
    <col min="5636" max="5636" width="25.75" style="51" customWidth="1"/>
    <col min="5637" max="5637" width="26.75" style="51" customWidth="1"/>
    <col min="5638" max="5638" width="25.25" style="51" customWidth="1"/>
    <col min="5639" max="5888" width="9" style="51"/>
    <col min="5889" max="5889" width="9" style="51" customWidth="1"/>
    <col min="5890" max="5890" width="12.5" style="51" customWidth="1"/>
    <col min="5891" max="5891" width="30.75" style="51" customWidth="1"/>
    <col min="5892" max="5892" width="25.75" style="51" customWidth="1"/>
    <col min="5893" max="5893" width="26.75" style="51" customWidth="1"/>
    <col min="5894" max="5894" width="25.25" style="51" customWidth="1"/>
    <col min="5895" max="6144" width="9" style="51"/>
    <col min="6145" max="6145" width="9" style="51" customWidth="1"/>
    <col min="6146" max="6146" width="12.5" style="51" customWidth="1"/>
    <col min="6147" max="6147" width="30.75" style="51" customWidth="1"/>
    <col min="6148" max="6148" width="25.75" style="51" customWidth="1"/>
    <col min="6149" max="6149" width="26.75" style="51" customWidth="1"/>
    <col min="6150" max="6150" width="25.25" style="51" customWidth="1"/>
    <col min="6151" max="6400" width="9" style="51"/>
    <col min="6401" max="6401" width="9" style="51" customWidth="1"/>
    <col min="6402" max="6402" width="12.5" style="51" customWidth="1"/>
    <col min="6403" max="6403" width="30.75" style="51" customWidth="1"/>
    <col min="6404" max="6404" width="25.75" style="51" customWidth="1"/>
    <col min="6405" max="6405" width="26.75" style="51" customWidth="1"/>
    <col min="6406" max="6406" width="25.25" style="51" customWidth="1"/>
    <col min="6407" max="6656" width="9" style="51"/>
    <col min="6657" max="6657" width="9" style="51" customWidth="1"/>
    <col min="6658" max="6658" width="12.5" style="51" customWidth="1"/>
    <col min="6659" max="6659" width="30.75" style="51" customWidth="1"/>
    <col min="6660" max="6660" width="25.75" style="51" customWidth="1"/>
    <col min="6661" max="6661" width="26.75" style="51" customWidth="1"/>
    <col min="6662" max="6662" width="25.25" style="51" customWidth="1"/>
    <col min="6663" max="6912" width="9" style="51"/>
    <col min="6913" max="6913" width="9" style="51" customWidth="1"/>
    <col min="6914" max="6914" width="12.5" style="51" customWidth="1"/>
    <col min="6915" max="6915" width="30.75" style="51" customWidth="1"/>
    <col min="6916" max="6916" width="25.75" style="51" customWidth="1"/>
    <col min="6917" max="6917" width="26.75" style="51" customWidth="1"/>
    <col min="6918" max="6918" width="25.25" style="51" customWidth="1"/>
    <col min="6919" max="7168" width="9" style="51"/>
    <col min="7169" max="7169" width="9" style="51" customWidth="1"/>
    <col min="7170" max="7170" width="12.5" style="51" customWidth="1"/>
    <col min="7171" max="7171" width="30.75" style="51" customWidth="1"/>
    <col min="7172" max="7172" width="25.75" style="51" customWidth="1"/>
    <col min="7173" max="7173" width="26.75" style="51" customWidth="1"/>
    <col min="7174" max="7174" width="25.25" style="51" customWidth="1"/>
    <col min="7175" max="7424" width="9" style="51"/>
    <col min="7425" max="7425" width="9" style="51" customWidth="1"/>
    <col min="7426" max="7426" width="12.5" style="51" customWidth="1"/>
    <col min="7427" max="7427" width="30.75" style="51" customWidth="1"/>
    <col min="7428" max="7428" width="25.75" style="51" customWidth="1"/>
    <col min="7429" max="7429" width="26.75" style="51" customWidth="1"/>
    <col min="7430" max="7430" width="25.25" style="51" customWidth="1"/>
    <col min="7431" max="7680" width="9" style="51"/>
    <col min="7681" max="7681" width="9" style="51" customWidth="1"/>
    <col min="7682" max="7682" width="12.5" style="51" customWidth="1"/>
    <col min="7683" max="7683" width="30.75" style="51" customWidth="1"/>
    <col min="7684" max="7684" width="25.75" style="51" customWidth="1"/>
    <col min="7685" max="7685" width="26.75" style="51" customWidth="1"/>
    <col min="7686" max="7686" width="25.25" style="51" customWidth="1"/>
    <col min="7687" max="7936" width="9" style="51"/>
    <col min="7937" max="7937" width="9" style="51" customWidth="1"/>
    <col min="7938" max="7938" width="12.5" style="51" customWidth="1"/>
    <col min="7939" max="7939" width="30.75" style="51" customWidth="1"/>
    <col min="7940" max="7940" width="25.75" style="51" customWidth="1"/>
    <col min="7941" max="7941" width="26.75" style="51" customWidth="1"/>
    <col min="7942" max="7942" width="25.25" style="51" customWidth="1"/>
    <col min="7943" max="8192" width="9" style="51"/>
    <col min="8193" max="8193" width="9" style="51" customWidth="1"/>
    <col min="8194" max="8194" width="12.5" style="51" customWidth="1"/>
    <col min="8195" max="8195" width="30.75" style="51" customWidth="1"/>
    <col min="8196" max="8196" width="25.75" style="51" customWidth="1"/>
    <col min="8197" max="8197" width="26.75" style="51" customWidth="1"/>
    <col min="8198" max="8198" width="25.25" style="51" customWidth="1"/>
    <col min="8199" max="8448" width="9" style="51"/>
    <col min="8449" max="8449" width="9" style="51" customWidth="1"/>
    <col min="8450" max="8450" width="12.5" style="51" customWidth="1"/>
    <col min="8451" max="8451" width="30.75" style="51" customWidth="1"/>
    <col min="8452" max="8452" width="25.75" style="51" customWidth="1"/>
    <col min="8453" max="8453" width="26.75" style="51" customWidth="1"/>
    <col min="8454" max="8454" width="25.25" style="51" customWidth="1"/>
    <col min="8455" max="8704" width="9" style="51"/>
    <col min="8705" max="8705" width="9" style="51" customWidth="1"/>
    <col min="8706" max="8706" width="12.5" style="51" customWidth="1"/>
    <col min="8707" max="8707" width="30.75" style="51" customWidth="1"/>
    <col min="8708" max="8708" width="25.75" style="51" customWidth="1"/>
    <col min="8709" max="8709" width="26.75" style="51" customWidth="1"/>
    <col min="8710" max="8710" width="25.25" style="51" customWidth="1"/>
    <col min="8711" max="8960" width="9" style="51"/>
    <col min="8961" max="8961" width="9" style="51" customWidth="1"/>
    <col min="8962" max="8962" width="12.5" style="51" customWidth="1"/>
    <col min="8963" max="8963" width="30.75" style="51" customWidth="1"/>
    <col min="8964" max="8964" width="25.75" style="51" customWidth="1"/>
    <col min="8965" max="8965" width="26.75" style="51" customWidth="1"/>
    <col min="8966" max="8966" width="25.25" style="51" customWidth="1"/>
    <col min="8967" max="9216" width="9" style="51"/>
    <col min="9217" max="9217" width="9" style="51" customWidth="1"/>
    <col min="9218" max="9218" width="12.5" style="51" customWidth="1"/>
    <col min="9219" max="9219" width="30.75" style="51" customWidth="1"/>
    <col min="9220" max="9220" width="25.75" style="51" customWidth="1"/>
    <col min="9221" max="9221" width="26.75" style="51" customWidth="1"/>
    <col min="9222" max="9222" width="25.25" style="51" customWidth="1"/>
    <col min="9223" max="9472" width="9" style="51"/>
    <col min="9473" max="9473" width="9" style="51" customWidth="1"/>
    <col min="9474" max="9474" width="12.5" style="51" customWidth="1"/>
    <col min="9475" max="9475" width="30.75" style="51" customWidth="1"/>
    <col min="9476" max="9476" width="25.75" style="51" customWidth="1"/>
    <col min="9477" max="9477" width="26.75" style="51" customWidth="1"/>
    <col min="9478" max="9478" width="25.25" style="51" customWidth="1"/>
    <col min="9479" max="9728" width="9" style="51"/>
    <col min="9729" max="9729" width="9" style="51" customWidth="1"/>
    <col min="9730" max="9730" width="12.5" style="51" customWidth="1"/>
    <col min="9731" max="9731" width="30.75" style="51" customWidth="1"/>
    <col min="9732" max="9732" width="25.75" style="51" customWidth="1"/>
    <col min="9733" max="9733" width="26.75" style="51" customWidth="1"/>
    <col min="9734" max="9734" width="25.25" style="51" customWidth="1"/>
    <col min="9735" max="9984" width="9" style="51"/>
    <col min="9985" max="9985" width="9" style="51" customWidth="1"/>
    <col min="9986" max="9986" width="12.5" style="51" customWidth="1"/>
    <col min="9987" max="9987" width="30.75" style="51" customWidth="1"/>
    <col min="9988" max="9988" width="25.75" style="51" customWidth="1"/>
    <col min="9989" max="9989" width="26.75" style="51" customWidth="1"/>
    <col min="9990" max="9990" width="25.25" style="51" customWidth="1"/>
    <col min="9991" max="10240" width="9" style="51"/>
    <col min="10241" max="10241" width="9" style="51" customWidth="1"/>
    <col min="10242" max="10242" width="12.5" style="51" customWidth="1"/>
    <col min="10243" max="10243" width="30.75" style="51" customWidth="1"/>
    <col min="10244" max="10244" width="25.75" style="51" customWidth="1"/>
    <col min="10245" max="10245" width="26.75" style="51" customWidth="1"/>
    <col min="10246" max="10246" width="25.25" style="51" customWidth="1"/>
    <col min="10247" max="10496" width="9" style="51"/>
    <col min="10497" max="10497" width="9" style="51" customWidth="1"/>
    <col min="10498" max="10498" width="12.5" style="51" customWidth="1"/>
    <col min="10499" max="10499" width="30.75" style="51" customWidth="1"/>
    <col min="10500" max="10500" width="25.75" style="51" customWidth="1"/>
    <col min="10501" max="10501" width="26.75" style="51" customWidth="1"/>
    <col min="10502" max="10502" width="25.25" style="51" customWidth="1"/>
    <col min="10503" max="10752" width="9" style="51"/>
    <col min="10753" max="10753" width="9" style="51" customWidth="1"/>
    <col min="10754" max="10754" width="12.5" style="51" customWidth="1"/>
    <col min="10755" max="10755" width="30.75" style="51" customWidth="1"/>
    <col min="10756" max="10756" width="25.75" style="51" customWidth="1"/>
    <col min="10757" max="10757" width="26.75" style="51" customWidth="1"/>
    <col min="10758" max="10758" width="25.25" style="51" customWidth="1"/>
    <col min="10759" max="11008" width="9" style="51"/>
    <col min="11009" max="11009" width="9" style="51" customWidth="1"/>
    <col min="11010" max="11010" width="12.5" style="51" customWidth="1"/>
    <col min="11011" max="11011" width="30.75" style="51" customWidth="1"/>
    <col min="11012" max="11012" width="25.75" style="51" customWidth="1"/>
    <col min="11013" max="11013" width="26.75" style="51" customWidth="1"/>
    <col min="11014" max="11014" width="25.25" style="51" customWidth="1"/>
    <col min="11015" max="11264" width="9" style="51"/>
    <col min="11265" max="11265" width="9" style="51" customWidth="1"/>
    <col min="11266" max="11266" width="12.5" style="51" customWidth="1"/>
    <col min="11267" max="11267" width="30.75" style="51" customWidth="1"/>
    <col min="11268" max="11268" width="25.75" style="51" customWidth="1"/>
    <col min="11269" max="11269" width="26.75" style="51" customWidth="1"/>
    <col min="11270" max="11270" width="25.25" style="51" customWidth="1"/>
    <col min="11271" max="11520" width="9" style="51"/>
    <col min="11521" max="11521" width="9" style="51" customWidth="1"/>
    <col min="11522" max="11522" width="12.5" style="51" customWidth="1"/>
    <col min="11523" max="11523" width="30.75" style="51" customWidth="1"/>
    <col min="11524" max="11524" width="25.75" style="51" customWidth="1"/>
    <col min="11525" max="11525" width="26.75" style="51" customWidth="1"/>
    <col min="11526" max="11526" width="25.25" style="51" customWidth="1"/>
    <col min="11527" max="11776" width="9" style="51"/>
    <col min="11777" max="11777" width="9" style="51" customWidth="1"/>
    <col min="11778" max="11778" width="12.5" style="51" customWidth="1"/>
    <col min="11779" max="11779" width="30.75" style="51" customWidth="1"/>
    <col min="11780" max="11780" width="25.75" style="51" customWidth="1"/>
    <col min="11781" max="11781" width="26.75" style="51" customWidth="1"/>
    <col min="11782" max="11782" width="25.25" style="51" customWidth="1"/>
    <col min="11783" max="12032" width="9" style="51"/>
    <col min="12033" max="12033" width="9" style="51" customWidth="1"/>
    <col min="12034" max="12034" width="12.5" style="51" customWidth="1"/>
    <col min="12035" max="12035" width="30.75" style="51" customWidth="1"/>
    <col min="12036" max="12036" width="25.75" style="51" customWidth="1"/>
    <col min="12037" max="12037" width="26.75" style="51" customWidth="1"/>
    <col min="12038" max="12038" width="25.25" style="51" customWidth="1"/>
    <col min="12039" max="12288" width="9" style="51"/>
    <col min="12289" max="12289" width="9" style="51" customWidth="1"/>
    <col min="12290" max="12290" width="12.5" style="51" customWidth="1"/>
    <col min="12291" max="12291" width="30.75" style="51" customWidth="1"/>
    <col min="12292" max="12292" width="25.75" style="51" customWidth="1"/>
    <col min="12293" max="12293" width="26.75" style="51" customWidth="1"/>
    <col min="12294" max="12294" width="25.25" style="51" customWidth="1"/>
    <col min="12295" max="12544" width="9" style="51"/>
    <col min="12545" max="12545" width="9" style="51" customWidth="1"/>
    <col min="12546" max="12546" width="12.5" style="51" customWidth="1"/>
    <col min="12547" max="12547" width="30.75" style="51" customWidth="1"/>
    <col min="12548" max="12548" width="25.75" style="51" customWidth="1"/>
    <col min="12549" max="12549" width="26.75" style="51" customWidth="1"/>
    <col min="12550" max="12550" width="25.25" style="51" customWidth="1"/>
    <col min="12551" max="12800" width="9" style="51"/>
    <col min="12801" max="12801" width="9" style="51" customWidth="1"/>
    <col min="12802" max="12802" width="12.5" style="51" customWidth="1"/>
    <col min="12803" max="12803" width="30.75" style="51" customWidth="1"/>
    <col min="12804" max="12804" width="25.75" style="51" customWidth="1"/>
    <col min="12805" max="12805" width="26.75" style="51" customWidth="1"/>
    <col min="12806" max="12806" width="25.25" style="51" customWidth="1"/>
    <col min="12807" max="13056" width="9" style="51"/>
    <col min="13057" max="13057" width="9" style="51" customWidth="1"/>
    <col min="13058" max="13058" width="12.5" style="51" customWidth="1"/>
    <col min="13059" max="13059" width="30.75" style="51" customWidth="1"/>
    <col min="13060" max="13060" width="25.75" style="51" customWidth="1"/>
    <col min="13061" max="13061" width="26.75" style="51" customWidth="1"/>
    <col min="13062" max="13062" width="25.25" style="51" customWidth="1"/>
    <col min="13063" max="13312" width="9" style="51"/>
    <col min="13313" max="13313" width="9" style="51" customWidth="1"/>
    <col min="13314" max="13314" width="12.5" style="51" customWidth="1"/>
    <col min="13315" max="13315" width="30.75" style="51" customWidth="1"/>
    <col min="13316" max="13316" width="25.75" style="51" customWidth="1"/>
    <col min="13317" max="13317" width="26.75" style="51" customWidth="1"/>
    <col min="13318" max="13318" width="25.25" style="51" customWidth="1"/>
    <col min="13319" max="13568" width="9" style="51"/>
    <col min="13569" max="13569" width="9" style="51" customWidth="1"/>
    <col min="13570" max="13570" width="12.5" style="51" customWidth="1"/>
    <col min="13571" max="13571" width="30.75" style="51" customWidth="1"/>
    <col min="13572" max="13572" width="25.75" style="51" customWidth="1"/>
    <col min="13573" max="13573" width="26.75" style="51" customWidth="1"/>
    <col min="13574" max="13574" width="25.25" style="51" customWidth="1"/>
    <col min="13575" max="13824" width="9" style="51"/>
    <col min="13825" max="13825" width="9" style="51" customWidth="1"/>
    <col min="13826" max="13826" width="12.5" style="51" customWidth="1"/>
    <col min="13827" max="13827" width="30.75" style="51" customWidth="1"/>
    <col min="13828" max="13828" width="25.75" style="51" customWidth="1"/>
    <col min="13829" max="13829" width="26.75" style="51" customWidth="1"/>
    <col min="13830" max="13830" width="25.25" style="51" customWidth="1"/>
    <col min="13831" max="14080" width="9" style="51"/>
    <col min="14081" max="14081" width="9" style="51" customWidth="1"/>
    <col min="14082" max="14082" width="12.5" style="51" customWidth="1"/>
    <col min="14083" max="14083" width="30.75" style="51" customWidth="1"/>
    <col min="14084" max="14084" width="25.75" style="51" customWidth="1"/>
    <col min="14085" max="14085" width="26.75" style="51" customWidth="1"/>
    <col min="14086" max="14086" width="25.25" style="51" customWidth="1"/>
    <col min="14087" max="14336" width="9" style="51"/>
    <col min="14337" max="14337" width="9" style="51" customWidth="1"/>
    <col min="14338" max="14338" width="12.5" style="51" customWidth="1"/>
    <col min="14339" max="14339" width="30.75" style="51" customWidth="1"/>
    <col min="14340" max="14340" width="25.75" style="51" customWidth="1"/>
    <col min="14341" max="14341" width="26.75" style="51" customWidth="1"/>
    <col min="14342" max="14342" width="25.25" style="51" customWidth="1"/>
    <col min="14343" max="14592" width="9" style="51"/>
    <col min="14593" max="14593" width="9" style="51" customWidth="1"/>
    <col min="14594" max="14594" width="12.5" style="51" customWidth="1"/>
    <col min="14595" max="14595" width="30.75" style="51" customWidth="1"/>
    <col min="14596" max="14596" width="25.75" style="51" customWidth="1"/>
    <col min="14597" max="14597" width="26.75" style="51" customWidth="1"/>
    <col min="14598" max="14598" width="25.25" style="51" customWidth="1"/>
    <col min="14599" max="14848" width="9" style="51"/>
    <col min="14849" max="14849" width="9" style="51" customWidth="1"/>
    <col min="14850" max="14850" width="12.5" style="51" customWidth="1"/>
    <col min="14851" max="14851" width="30.75" style="51" customWidth="1"/>
    <col min="14852" max="14852" width="25.75" style="51" customWidth="1"/>
    <col min="14853" max="14853" width="26.75" style="51" customWidth="1"/>
    <col min="14854" max="14854" width="25.25" style="51" customWidth="1"/>
    <col min="14855" max="15104" width="9" style="51"/>
    <col min="15105" max="15105" width="9" style="51" customWidth="1"/>
    <col min="15106" max="15106" width="12.5" style="51" customWidth="1"/>
    <col min="15107" max="15107" width="30.75" style="51" customWidth="1"/>
    <col min="15108" max="15108" width="25.75" style="51" customWidth="1"/>
    <col min="15109" max="15109" width="26.75" style="51" customWidth="1"/>
    <col min="15110" max="15110" width="25.25" style="51" customWidth="1"/>
    <col min="15111" max="15360" width="9" style="51"/>
    <col min="15361" max="15361" width="9" style="51" customWidth="1"/>
    <col min="15362" max="15362" width="12.5" style="51" customWidth="1"/>
    <col min="15363" max="15363" width="30.75" style="51" customWidth="1"/>
    <col min="15364" max="15364" width="25.75" style="51" customWidth="1"/>
    <col min="15365" max="15365" width="26.75" style="51" customWidth="1"/>
    <col min="15366" max="15366" width="25.25" style="51" customWidth="1"/>
    <col min="15367" max="15616" width="9" style="51"/>
    <col min="15617" max="15617" width="9" style="51" customWidth="1"/>
    <col min="15618" max="15618" width="12.5" style="51" customWidth="1"/>
    <col min="15619" max="15619" width="30.75" style="51" customWidth="1"/>
    <col min="15620" max="15620" width="25.75" style="51" customWidth="1"/>
    <col min="15621" max="15621" width="26.75" style="51" customWidth="1"/>
    <col min="15622" max="15622" width="25.25" style="51" customWidth="1"/>
    <col min="15623" max="15872" width="9" style="51"/>
    <col min="15873" max="15873" width="9" style="51" customWidth="1"/>
    <col min="15874" max="15874" width="12.5" style="51" customWidth="1"/>
    <col min="15875" max="15875" width="30.75" style="51" customWidth="1"/>
    <col min="15876" max="15876" width="25.75" style="51" customWidth="1"/>
    <col min="15877" max="15877" width="26.75" style="51" customWidth="1"/>
    <col min="15878" max="15878" width="25.25" style="51" customWidth="1"/>
    <col min="15879" max="16128" width="9" style="51"/>
    <col min="16129" max="16129" width="9" style="51" customWidth="1"/>
    <col min="16130" max="16130" width="12.5" style="51" customWidth="1"/>
    <col min="16131" max="16131" width="30.75" style="51" customWidth="1"/>
    <col min="16132" max="16132" width="25.75" style="51" customWidth="1"/>
    <col min="16133" max="16133" width="26.75" style="51" customWidth="1"/>
    <col min="16134" max="16134" width="25.25" style="51" customWidth="1"/>
    <col min="16135" max="16384" width="9" style="51"/>
  </cols>
  <sheetData>
    <row r="1" spans="1:6" ht="31.5">
      <c r="A1" s="147" t="s">
        <v>931</v>
      </c>
      <c r="B1" s="147"/>
      <c r="C1" s="147"/>
      <c r="D1" s="147"/>
      <c r="E1" s="147"/>
      <c r="F1" s="147"/>
    </row>
    <row r="2" spans="1:6" ht="18.75" customHeight="1">
      <c r="A2" s="150" t="s">
        <v>1176</v>
      </c>
      <c r="B2" s="151"/>
      <c r="C2" s="151"/>
      <c r="D2" s="151"/>
      <c r="E2" s="151"/>
      <c r="F2" s="152"/>
    </row>
    <row r="3" spans="1:6">
      <c r="A3" s="52" t="s">
        <v>932</v>
      </c>
      <c r="B3" s="52" t="s">
        <v>933</v>
      </c>
      <c r="C3" s="52" t="s">
        <v>934</v>
      </c>
      <c r="D3" s="52" t="s">
        <v>935</v>
      </c>
      <c r="E3" s="52" t="s">
        <v>936</v>
      </c>
      <c r="F3" s="52" t="s">
        <v>937</v>
      </c>
    </row>
    <row r="4" spans="1:6" ht="98.25" customHeight="1">
      <c r="A4" s="148" t="s">
        <v>938</v>
      </c>
      <c r="B4" s="53" t="s">
        <v>939</v>
      </c>
      <c r="C4" s="110" t="s">
        <v>1175</v>
      </c>
      <c r="D4" s="54" t="s">
        <v>940</v>
      </c>
      <c r="E4" s="55" t="s">
        <v>941</v>
      </c>
      <c r="F4" s="55" t="s">
        <v>942</v>
      </c>
    </row>
    <row r="5" spans="1:6" ht="54.95" customHeight="1">
      <c r="A5" s="149"/>
      <c r="B5" s="53" t="s">
        <v>943</v>
      </c>
      <c r="C5" s="54" t="s">
        <v>944</v>
      </c>
      <c r="D5" s="54" t="s">
        <v>945</v>
      </c>
      <c r="E5" s="55" t="s">
        <v>941</v>
      </c>
      <c r="F5" s="55" t="s">
        <v>942</v>
      </c>
    </row>
    <row r="6" spans="1:6" ht="54.95" customHeight="1">
      <c r="A6" s="149"/>
      <c r="B6" s="53" t="s">
        <v>946</v>
      </c>
      <c r="C6" s="54" t="s">
        <v>947</v>
      </c>
      <c r="D6" s="54" t="s">
        <v>948</v>
      </c>
      <c r="E6" s="55" t="s">
        <v>941</v>
      </c>
      <c r="F6" s="55" t="s">
        <v>942</v>
      </c>
    </row>
    <row r="7" spans="1:6" ht="54.95" customHeight="1">
      <c r="A7" s="149"/>
      <c r="B7" s="53" t="s">
        <v>949</v>
      </c>
      <c r="C7" s="54" t="s">
        <v>950</v>
      </c>
      <c r="D7" s="54" t="s">
        <v>951</v>
      </c>
      <c r="E7" s="55" t="s">
        <v>941</v>
      </c>
      <c r="F7" s="55" t="s">
        <v>942</v>
      </c>
    </row>
    <row r="8" spans="1:6" ht="54.95" customHeight="1">
      <c r="A8" s="148" t="s">
        <v>952</v>
      </c>
      <c r="B8" s="53" t="s">
        <v>953</v>
      </c>
      <c r="C8" s="54" t="s">
        <v>954</v>
      </c>
      <c r="D8" s="54" t="s">
        <v>955</v>
      </c>
      <c r="E8" s="55" t="s">
        <v>941</v>
      </c>
      <c r="F8" s="55" t="s">
        <v>942</v>
      </c>
    </row>
    <row r="9" spans="1:6" ht="54.95" customHeight="1">
      <c r="A9" s="149"/>
      <c r="B9" s="53" t="s">
        <v>956</v>
      </c>
      <c r="C9" s="54" t="s">
        <v>957</v>
      </c>
      <c r="D9" s="54" t="s">
        <v>958</v>
      </c>
      <c r="E9" s="55" t="s">
        <v>941</v>
      </c>
      <c r="F9" s="55" t="s">
        <v>942</v>
      </c>
    </row>
    <row r="10" spans="1:6" ht="90" customHeight="1">
      <c r="A10" s="149"/>
      <c r="B10" s="53" t="s">
        <v>959</v>
      </c>
      <c r="C10" s="54" t="s">
        <v>960</v>
      </c>
      <c r="D10" s="54" t="s">
        <v>961</v>
      </c>
      <c r="E10" s="55" t="s">
        <v>941</v>
      </c>
      <c r="F10" s="55" t="s">
        <v>942</v>
      </c>
    </row>
    <row r="11" spans="1:6" ht="54.95" customHeight="1">
      <c r="A11" s="149"/>
      <c r="B11" s="53" t="s">
        <v>962</v>
      </c>
      <c r="C11" s="54" t="s">
        <v>963</v>
      </c>
      <c r="D11" s="54" t="s">
        <v>964</v>
      </c>
      <c r="E11" s="55" t="s">
        <v>941</v>
      </c>
      <c r="F11" s="55" t="s">
        <v>942</v>
      </c>
    </row>
    <row r="12" spans="1:6" ht="54.95" customHeight="1">
      <c r="A12" s="148" t="s">
        <v>965</v>
      </c>
      <c r="B12" s="53" t="s">
        <v>966</v>
      </c>
      <c r="C12" s="54" t="s">
        <v>967</v>
      </c>
      <c r="D12" s="54" t="s">
        <v>968</v>
      </c>
      <c r="E12" s="55" t="s">
        <v>941</v>
      </c>
      <c r="F12" s="55" t="s">
        <v>942</v>
      </c>
    </row>
    <row r="13" spans="1:6" ht="54.95" customHeight="1">
      <c r="A13" s="149"/>
      <c r="B13" s="53" t="s">
        <v>969</v>
      </c>
      <c r="C13" s="54" t="s">
        <v>970</v>
      </c>
      <c r="D13" s="54" t="s">
        <v>971</v>
      </c>
      <c r="E13" s="55" t="s">
        <v>941</v>
      </c>
      <c r="F13" s="55" t="s">
        <v>942</v>
      </c>
    </row>
    <row r="14" spans="1:6" ht="54.95" customHeight="1">
      <c r="A14" s="149"/>
      <c r="B14" s="53" t="s">
        <v>972</v>
      </c>
      <c r="C14" s="54" t="s">
        <v>973</v>
      </c>
      <c r="D14" s="54" t="s">
        <v>974</v>
      </c>
      <c r="E14" s="55" t="s">
        <v>941</v>
      </c>
      <c r="F14" s="55" t="s">
        <v>942</v>
      </c>
    </row>
    <row r="15" spans="1:6" ht="54.95" customHeight="1">
      <c r="A15" s="149"/>
      <c r="B15" s="53" t="s">
        <v>975</v>
      </c>
      <c r="C15" s="54" t="s">
        <v>976</v>
      </c>
      <c r="D15" s="54" t="s">
        <v>977</v>
      </c>
      <c r="E15" s="55" t="s">
        <v>941</v>
      </c>
      <c r="F15" s="55" t="s">
        <v>942</v>
      </c>
    </row>
    <row r="16" spans="1:6" ht="114.75" customHeight="1">
      <c r="A16" s="148" t="s">
        <v>978</v>
      </c>
      <c r="B16" s="53" t="s">
        <v>979</v>
      </c>
      <c r="C16" s="54" t="s">
        <v>980</v>
      </c>
      <c r="D16" s="54" t="s">
        <v>981</v>
      </c>
      <c r="E16" s="55" t="s">
        <v>941</v>
      </c>
      <c r="F16" s="55" t="s">
        <v>942</v>
      </c>
    </row>
    <row r="17" spans="1:6" ht="63" customHeight="1">
      <c r="A17" s="149"/>
      <c r="B17" s="53" t="s">
        <v>982</v>
      </c>
      <c r="C17" s="54" t="s">
        <v>983</v>
      </c>
      <c r="D17" s="54" t="s">
        <v>984</v>
      </c>
      <c r="E17" s="55" t="s">
        <v>941</v>
      </c>
      <c r="F17" s="55" t="s">
        <v>942</v>
      </c>
    </row>
    <row r="18" spans="1:6" ht="85.5" customHeight="1">
      <c r="A18" s="149"/>
      <c r="B18" s="53" t="s">
        <v>985</v>
      </c>
      <c r="C18" s="54" t="s">
        <v>986</v>
      </c>
      <c r="D18" s="54" t="s">
        <v>987</v>
      </c>
      <c r="E18" s="55" t="s">
        <v>941</v>
      </c>
      <c r="F18" s="55" t="s">
        <v>942</v>
      </c>
    </row>
  </sheetData>
  <mergeCells count="6">
    <mergeCell ref="A1:F1"/>
    <mergeCell ref="A4:A7"/>
    <mergeCell ref="A8:A11"/>
    <mergeCell ref="A12:A15"/>
    <mergeCell ref="A16:A18"/>
    <mergeCell ref="A2:F2"/>
  </mergeCells>
  <phoneticPr fontId="24"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1"/>
  <sheetViews>
    <sheetView workbookViewId="0">
      <selection activeCell="D9" sqref="D9"/>
    </sheetView>
  </sheetViews>
  <sheetFormatPr defaultColWidth="9" defaultRowHeight="13.5"/>
  <cols>
    <col min="1" max="1" width="8.375" style="4" customWidth="1"/>
    <col min="2" max="2" width="11.125" style="4" customWidth="1"/>
    <col min="3" max="3" width="23" style="4" customWidth="1"/>
    <col min="4" max="4" width="18.75" style="4" customWidth="1"/>
    <col min="5" max="5" width="22.5" style="4" customWidth="1"/>
    <col min="6" max="6" width="15.75" style="4" customWidth="1"/>
    <col min="7" max="7" width="14.125" style="4" customWidth="1"/>
    <col min="8" max="8" width="9" style="4"/>
    <col min="9" max="9" width="8.625" style="4" customWidth="1"/>
    <col min="10" max="10" width="11.5" style="4" customWidth="1"/>
    <col min="11" max="255" width="9" style="4"/>
    <col min="256" max="257" width="11.125" style="4" customWidth="1"/>
    <col min="258" max="258" width="23" style="4" customWidth="1"/>
    <col min="259" max="259" width="15.125" style="4" customWidth="1"/>
    <col min="260" max="260" width="22.5" style="4" customWidth="1"/>
    <col min="261" max="261" width="15.75" style="4" customWidth="1"/>
    <col min="262" max="262" width="14.125" style="4" customWidth="1"/>
    <col min="263" max="263" width="9" style="4"/>
    <col min="264" max="264" width="8.625" style="4" customWidth="1"/>
    <col min="265" max="265" width="11.5" style="4" customWidth="1"/>
    <col min="266" max="511" width="9" style="4"/>
    <col min="512" max="513" width="11.125" style="4" customWidth="1"/>
    <col min="514" max="514" width="23" style="4" customWidth="1"/>
    <col min="515" max="515" width="15.125" style="4" customWidth="1"/>
    <col min="516" max="516" width="22.5" style="4" customWidth="1"/>
    <col min="517" max="517" width="15.75" style="4" customWidth="1"/>
    <col min="518" max="518" width="14.125" style="4" customWidth="1"/>
    <col min="519" max="519" width="9" style="4"/>
    <col min="520" max="520" width="8.625" style="4" customWidth="1"/>
    <col min="521" max="521" width="11.5" style="4" customWidth="1"/>
    <col min="522" max="767" width="9" style="4"/>
    <col min="768" max="769" width="11.125" style="4" customWidth="1"/>
    <col min="770" max="770" width="23" style="4" customWidth="1"/>
    <col min="771" max="771" width="15.125" style="4" customWidth="1"/>
    <col min="772" max="772" width="22.5" style="4" customWidth="1"/>
    <col min="773" max="773" width="15.75" style="4" customWidth="1"/>
    <col min="774" max="774" width="14.125" style="4" customWidth="1"/>
    <col min="775" max="775" width="9" style="4"/>
    <col min="776" max="776" width="8.625" style="4" customWidth="1"/>
    <col min="777" max="777" width="11.5" style="4" customWidth="1"/>
    <col min="778" max="1023" width="9" style="4"/>
    <col min="1024" max="1025" width="11.125" style="4" customWidth="1"/>
    <col min="1026" max="1026" width="23" style="4" customWidth="1"/>
    <col min="1027" max="1027" width="15.125" style="4" customWidth="1"/>
    <col min="1028" max="1028" width="22.5" style="4" customWidth="1"/>
    <col min="1029" max="1029" width="15.75" style="4" customWidth="1"/>
    <col min="1030" max="1030" width="14.125" style="4" customWidth="1"/>
    <col min="1031" max="1031" width="9" style="4"/>
    <col min="1032" max="1032" width="8.625" style="4" customWidth="1"/>
    <col min="1033" max="1033" width="11.5" style="4" customWidth="1"/>
    <col min="1034" max="1279" width="9" style="4"/>
    <col min="1280" max="1281" width="11.125" style="4" customWidth="1"/>
    <col min="1282" max="1282" width="23" style="4" customWidth="1"/>
    <col min="1283" max="1283" width="15.125" style="4" customWidth="1"/>
    <col min="1284" max="1284" width="22.5" style="4" customWidth="1"/>
    <col min="1285" max="1285" width="15.75" style="4" customWidth="1"/>
    <col min="1286" max="1286" width="14.125" style="4" customWidth="1"/>
    <col min="1287" max="1287" width="9" style="4"/>
    <col min="1288" max="1288" width="8.625" style="4" customWidth="1"/>
    <col min="1289" max="1289" width="11.5" style="4" customWidth="1"/>
    <col min="1290" max="1535" width="9" style="4"/>
    <col min="1536" max="1537" width="11.125" style="4" customWidth="1"/>
    <col min="1538" max="1538" width="23" style="4" customWidth="1"/>
    <col min="1539" max="1539" width="15.125" style="4" customWidth="1"/>
    <col min="1540" max="1540" width="22.5" style="4" customWidth="1"/>
    <col min="1541" max="1541" width="15.75" style="4" customWidth="1"/>
    <col min="1542" max="1542" width="14.125" style="4" customWidth="1"/>
    <col min="1543" max="1543" width="9" style="4"/>
    <col min="1544" max="1544" width="8.625" style="4" customWidth="1"/>
    <col min="1545" max="1545" width="11.5" style="4" customWidth="1"/>
    <col min="1546" max="1791" width="9" style="4"/>
    <col min="1792" max="1793" width="11.125" style="4" customWidth="1"/>
    <col min="1794" max="1794" width="23" style="4" customWidth="1"/>
    <col min="1795" max="1795" width="15.125" style="4" customWidth="1"/>
    <col min="1796" max="1796" width="22.5" style="4" customWidth="1"/>
    <col min="1797" max="1797" width="15.75" style="4" customWidth="1"/>
    <col min="1798" max="1798" width="14.125" style="4" customWidth="1"/>
    <col min="1799" max="1799" width="9" style="4"/>
    <col min="1800" max="1800" width="8.625" style="4" customWidth="1"/>
    <col min="1801" max="1801" width="11.5" style="4" customWidth="1"/>
    <col min="1802" max="2047" width="9" style="4"/>
    <col min="2048" max="2049" width="11.125" style="4" customWidth="1"/>
    <col min="2050" max="2050" width="23" style="4" customWidth="1"/>
    <col min="2051" max="2051" width="15.125" style="4" customWidth="1"/>
    <col min="2052" max="2052" width="22.5" style="4" customWidth="1"/>
    <col min="2053" max="2053" width="15.75" style="4" customWidth="1"/>
    <col min="2054" max="2054" width="14.125" style="4" customWidth="1"/>
    <col min="2055" max="2055" width="9" style="4"/>
    <col min="2056" max="2056" width="8.625" style="4" customWidth="1"/>
    <col min="2057" max="2057" width="11.5" style="4" customWidth="1"/>
    <col min="2058" max="2303" width="9" style="4"/>
    <col min="2304" max="2305" width="11.125" style="4" customWidth="1"/>
    <col min="2306" max="2306" width="23" style="4" customWidth="1"/>
    <col min="2307" max="2307" width="15.125" style="4" customWidth="1"/>
    <col min="2308" max="2308" width="22.5" style="4" customWidth="1"/>
    <col min="2309" max="2309" width="15.75" style="4" customWidth="1"/>
    <col min="2310" max="2310" width="14.125" style="4" customWidth="1"/>
    <col min="2311" max="2311" width="9" style="4"/>
    <col min="2312" max="2312" width="8.625" style="4" customWidth="1"/>
    <col min="2313" max="2313" width="11.5" style="4" customWidth="1"/>
    <col min="2314" max="2559" width="9" style="4"/>
    <col min="2560" max="2561" width="11.125" style="4" customWidth="1"/>
    <col min="2562" max="2562" width="23" style="4" customWidth="1"/>
    <col min="2563" max="2563" width="15.125" style="4" customWidth="1"/>
    <col min="2564" max="2564" width="22.5" style="4" customWidth="1"/>
    <col min="2565" max="2565" width="15.75" style="4" customWidth="1"/>
    <col min="2566" max="2566" width="14.125" style="4" customWidth="1"/>
    <col min="2567" max="2567" width="9" style="4"/>
    <col min="2568" max="2568" width="8.625" style="4" customWidth="1"/>
    <col min="2569" max="2569" width="11.5" style="4" customWidth="1"/>
    <col min="2570" max="2815" width="9" style="4"/>
    <col min="2816" max="2817" width="11.125" style="4" customWidth="1"/>
    <col min="2818" max="2818" width="23" style="4" customWidth="1"/>
    <col min="2819" max="2819" width="15.125" style="4" customWidth="1"/>
    <col min="2820" max="2820" width="22.5" style="4" customWidth="1"/>
    <col min="2821" max="2821" width="15.75" style="4" customWidth="1"/>
    <col min="2822" max="2822" width="14.125" style="4" customWidth="1"/>
    <col min="2823" max="2823" width="9" style="4"/>
    <col min="2824" max="2824" width="8.625" style="4" customWidth="1"/>
    <col min="2825" max="2825" width="11.5" style="4" customWidth="1"/>
    <col min="2826" max="3071" width="9" style="4"/>
    <col min="3072" max="3073" width="11.125" style="4" customWidth="1"/>
    <col min="3074" max="3074" width="23" style="4" customWidth="1"/>
    <col min="3075" max="3075" width="15.125" style="4" customWidth="1"/>
    <col min="3076" max="3076" width="22.5" style="4" customWidth="1"/>
    <col min="3077" max="3077" width="15.75" style="4" customWidth="1"/>
    <col min="3078" max="3078" width="14.125" style="4" customWidth="1"/>
    <col min="3079" max="3079" width="9" style="4"/>
    <col min="3080" max="3080" width="8.625" style="4" customWidth="1"/>
    <col min="3081" max="3081" width="11.5" style="4" customWidth="1"/>
    <col min="3082" max="3327" width="9" style="4"/>
    <col min="3328" max="3329" width="11.125" style="4" customWidth="1"/>
    <col min="3330" max="3330" width="23" style="4" customWidth="1"/>
    <col min="3331" max="3331" width="15.125" style="4" customWidth="1"/>
    <col min="3332" max="3332" width="22.5" style="4" customWidth="1"/>
    <col min="3333" max="3333" width="15.75" style="4" customWidth="1"/>
    <col min="3334" max="3334" width="14.125" style="4" customWidth="1"/>
    <col min="3335" max="3335" width="9" style="4"/>
    <col min="3336" max="3336" width="8.625" style="4" customWidth="1"/>
    <col min="3337" max="3337" width="11.5" style="4" customWidth="1"/>
    <col min="3338" max="3583" width="9" style="4"/>
    <col min="3584" max="3585" width="11.125" style="4" customWidth="1"/>
    <col min="3586" max="3586" width="23" style="4" customWidth="1"/>
    <col min="3587" max="3587" width="15.125" style="4" customWidth="1"/>
    <col min="3588" max="3588" width="22.5" style="4" customWidth="1"/>
    <col min="3589" max="3589" width="15.75" style="4" customWidth="1"/>
    <col min="3590" max="3590" width="14.125" style="4" customWidth="1"/>
    <col min="3591" max="3591" width="9" style="4"/>
    <col min="3592" max="3592" width="8.625" style="4" customWidth="1"/>
    <col min="3593" max="3593" width="11.5" style="4" customWidth="1"/>
    <col min="3594" max="3839" width="9" style="4"/>
    <col min="3840" max="3841" width="11.125" style="4" customWidth="1"/>
    <col min="3842" max="3842" width="23" style="4" customWidth="1"/>
    <col min="3843" max="3843" width="15.125" style="4" customWidth="1"/>
    <col min="3844" max="3844" width="22.5" style="4" customWidth="1"/>
    <col min="3845" max="3845" width="15.75" style="4" customWidth="1"/>
    <col min="3846" max="3846" width="14.125" style="4" customWidth="1"/>
    <col min="3847" max="3847" width="9" style="4"/>
    <col min="3848" max="3848" width="8.625" style="4" customWidth="1"/>
    <col min="3849" max="3849" width="11.5" style="4" customWidth="1"/>
    <col min="3850" max="4095" width="9" style="4"/>
    <col min="4096" max="4097" width="11.125" style="4" customWidth="1"/>
    <col min="4098" max="4098" width="23" style="4" customWidth="1"/>
    <col min="4099" max="4099" width="15.125" style="4" customWidth="1"/>
    <col min="4100" max="4100" width="22.5" style="4" customWidth="1"/>
    <col min="4101" max="4101" width="15.75" style="4" customWidth="1"/>
    <col min="4102" max="4102" width="14.125" style="4" customWidth="1"/>
    <col min="4103" max="4103" width="9" style="4"/>
    <col min="4104" max="4104" width="8.625" style="4" customWidth="1"/>
    <col min="4105" max="4105" width="11.5" style="4" customWidth="1"/>
    <col min="4106" max="4351" width="9" style="4"/>
    <col min="4352" max="4353" width="11.125" style="4" customWidth="1"/>
    <col min="4354" max="4354" width="23" style="4" customWidth="1"/>
    <col min="4355" max="4355" width="15.125" style="4" customWidth="1"/>
    <col min="4356" max="4356" width="22.5" style="4" customWidth="1"/>
    <col min="4357" max="4357" width="15.75" style="4" customWidth="1"/>
    <col min="4358" max="4358" width="14.125" style="4" customWidth="1"/>
    <col min="4359" max="4359" width="9" style="4"/>
    <col min="4360" max="4360" width="8.625" style="4" customWidth="1"/>
    <col min="4361" max="4361" width="11.5" style="4" customWidth="1"/>
    <col min="4362" max="4607" width="9" style="4"/>
    <col min="4608" max="4609" width="11.125" style="4" customWidth="1"/>
    <col min="4610" max="4610" width="23" style="4" customWidth="1"/>
    <col min="4611" max="4611" width="15.125" style="4" customWidth="1"/>
    <col min="4612" max="4612" width="22.5" style="4" customWidth="1"/>
    <col min="4613" max="4613" width="15.75" style="4" customWidth="1"/>
    <col min="4614" max="4614" width="14.125" style="4" customWidth="1"/>
    <col min="4615" max="4615" width="9" style="4"/>
    <col min="4616" max="4616" width="8.625" style="4" customWidth="1"/>
    <col min="4617" max="4617" width="11.5" style="4" customWidth="1"/>
    <col min="4618" max="4863" width="9" style="4"/>
    <col min="4864" max="4865" width="11.125" style="4" customWidth="1"/>
    <col min="4866" max="4866" width="23" style="4" customWidth="1"/>
    <col min="4867" max="4867" width="15.125" style="4" customWidth="1"/>
    <col min="4868" max="4868" width="22.5" style="4" customWidth="1"/>
    <col min="4869" max="4869" width="15.75" style="4" customWidth="1"/>
    <col min="4870" max="4870" width="14.125" style="4" customWidth="1"/>
    <col min="4871" max="4871" width="9" style="4"/>
    <col min="4872" max="4872" width="8.625" style="4" customWidth="1"/>
    <col min="4873" max="4873" width="11.5" style="4" customWidth="1"/>
    <col min="4874" max="5119" width="9" style="4"/>
    <col min="5120" max="5121" width="11.125" style="4" customWidth="1"/>
    <col min="5122" max="5122" width="23" style="4" customWidth="1"/>
    <col min="5123" max="5123" width="15.125" style="4" customWidth="1"/>
    <col min="5124" max="5124" width="22.5" style="4" customWidth="1"/>
    <col min="5125" max="5125" width="15.75" style="4" customWidth="1"/>
    <col min="5126" max="5126" width="14.125" style="4" customWidth="1"/>
    <col min="5127" max="5127" width="9" style="4"/>
    <col min="5128" max="5128" width="8.625" style="4" customWidth="1"/>
    <col min="5129" max="5129" width="11.5" style="4" customWidth="1"/>
    <col min="5130" max="5375" width="9" style="4"/>
    <col min="5376" max="5377" width="11.125" style="4" customWidth="1"/>
    <col min="5378" max="5378" width="23" style="4" customWidth="1"/>
    <col min="5379" max="5379" width="15.125" style="4" customWidth="1"/>
    <col min="5380" max="5380" width="22.5" style="4" customWidth="1"/>
    <col min="5381" max="5381" width="15.75" style="4" customWidth="1"/>
    <col min="5382" max="5382" width="14.125" style="4" customWidth="1"/>
    <col min="5383" max="5383" width="9" style="4"/>
    <col min="5384" max="5384" width="8.625" style="4" customWidth="1"/>
    <col min="5385" max="5385" width="11.5" style="4" customWidth="1"/>
    <col min="5386" max="5631" width="9" style="4"/>
    <col min="5632" max="5633" width="11.125" style="4" customWidth="1"/>
    <col min="5634" max="5634" width="23" style="4" customWidth="1"/>
    <col min="5635" max="5635" width="15.125" style="4" customWidth="1"/>
    <col min="5636" max="5636" width="22.5" style="4" customWidth="1"/>
    <col min="5637" max="5637" width="15.75" style="4" customWidth="1"/>
    <col min="5638" max="5638" width="14.125" style="4" customWidth="1"/>
    <col min="5639" max="5639" width="9" style="4"/>
    <col min="5640" max="5640" width="8.625" style="4" customWidth="1"/>
    <col min="5641" max="5641" width="11.5" style="4" customWidth="1"/>
    <col min="5642" max="5887" width="9" style="4"/>
    <col min="5888" max="5889" width="11.125" style="4" customWidth="1"/>
    <col min="5890" max="5890" width="23" style="4" customWidth="1"/>
    <col min="5891" max="5891" width="15.125" style="4" customWidth="1"/>
    <col min="5892" max="5892" width="22.5" style="4" customWidth="1"/>
    <col min="5893" max="5893" width="15.75" style="4" customWidth="1"/>
    <col min="5894" max="5894" width="14.125" style="4" customWidth="1"/>
    <col min="5895" max="5895" width="9" style="4"/>
    <col min="5896" max="5896" width="8.625" style="4" customWidth="1"/>
    <col min="5897" max="5897" width="11.5" style="4" customWidth="1"/>
    <col min="5898" max="6143" width="9" style="4"/>
    <col min="6144" max="6145" width="11.125" style="4" customWidth="1"/>
    <col min="6146" max="6146" width="23" style="4" customWidth="1"/>
    <col min="6147" max="6147" width="15.125" style="4" customWidth="1"/>
    <col min="6148" max="6148" width="22.5" style="4" customWidth="1"/>
    <col min="6149" max="6149" width="15.75" style="4" customWidth="1"/>
    <col min="6150" max="6150" width="14.125" style="4" customWidth="1"/>
    <col min="6151" max="6151" width="9" style="4"/>
    <col min="6152" max="6152" width="8.625" style="4" customWidth="1"/>
    <col min="6153" max="6153" width="11.5" style="4" customWidth="1"/>
    <col min="6154" max="6399" width="9" style="4"/>
    <col min="6400" max="6401" width="11.125" style="4" customWidth="1"/>
    <col min="6402" max="6402" width="23" style="4" customWidth="1"/>
    <col min="6403" max="6403" width="15.125" style="4" customWidth="1"/>
    <col min="6404" max="6404" width="22.5" style="4" customWidth="1"/>
    <col min="6405" max="6405" width="15.75" style="4" customWidth="1"/>
    <col min="6406" max="6406" width="14.125" style="4" customWidth="1"/>
    <col min="6407" max="6407" width="9" style="4"/>
    <col min="6408" max="6408" width="8.625" style="4" customWidth="1"/>
    <col min="6409" max="6409" width="11.5" style="4" customWidth="1"/>
    <col min="6410" max="6655" width="9" style="4"/>
    <col min="6656" max="6657" width="11.125" style="4" customWidth="1"/>
    <col min="6658" max="6658" width="23" style="4" customWidth="1"/>
    <col min="6659" max="6659" width="15.125" style="4" customWidth="1"/>
    <col min="6660" max="6660" width="22.5" style="4" customWidth="1"/>
    <col min="6661" max="6661" width="15.75" style="4" customWidth="1"/>
    <col min="6662" max="6662" width="14.125" style="4" customWidth="1"/>
    <col min="6663" max="6663" width="9" style="4"/>
    <col min="6664" max="6664" width="8.625" style="4" customWidth="1"/>
    <col min="6665" max="6665" width="11.5" style="4" customWidth="1"/>
    <col min="6666" max="6911" width="9" style="4"/>
    <col min="6912" max="6913" width="11.125" style="4" customWidth="1"/>
    <col min="6914" max="6914" width="23" style="4" customWidth="1"/>
    <col min="6915" max="6915" width="15.125" style="4" customWidth="1"/>
    <col min="6916" max="6916" width="22.5" style="4" customWidth="1"/>
    <col min="6917" max="6917" width="15.75" style="4" customWidth="1"/>
    <col min="6918" max="6918" width="14.125" style="4" customWidth="1"/>
    <col min="6919" max="6919" width="9" style="4"/>
    <col min="6920" max="6920" width="8.625" style="4" customWidth="1"/>
    <col min="6921" max="6921" width="11.5" style="4" customWidth="1"/>
    <col min="6922" max="7167" width="9" style="4"/>
    <col min="7168" max="7169" width="11.125" style="4" customWidth="1"/>
    <col min="7170" max="7170" width="23" style="4" customWidth="1"/>
    <col min="7171" max="7171" width="15.125" style="4" customWidth="1"/>
    <col min="7172" max="7172" width="22.5" style="4" customWidth="1"/>
    <col min="7173" max="7173" width="15.75" style="4" customWidth="1"/>
    <col min="7174" max="7174" width="14.125" style="4" customWidth="1"/>
    <col min="7175" max="7175" width="9" style="4"/>
    <col min="7176" max="7176" width="8.625" style="4" customWidth="1"/>
    <col min="7177" max="7177" width="11.5" style="4" customWidth="1"/>
    <col min="7178" max="7423" width="9" style="4"/>
    <col min="7424" max="7425" width="11.125" style="4" customWidth="1"/>
    <col min="7426" max="7426" width="23" style="4" customWidth="1"/>
    <col min="7427" max="7427" width="15.125" style="4" customWidth="1"/>
    <col min="7428" max="7428" width="22.5" style="4" customWidth="1"/>
    <col min="7429" max="7429" width="15.75" style="4" customWidth="1"/>
    <col min="7430" max="7430" width="14.125" style="4" customWidth="1"/>
    <col min="7431" max="7431" width="9" style="4"/>
    <col min="7432" max="7432" width="8.625" style="4" customWidth="1"/>
    <col min="7433" max="7433" width="11.5" style="4" customWidth="1"/>
    <col min="7434" max="7679" width="9" style="4"/>
    <col min="7680" max="7681" width="11.125" style="4" customWidth="1"/>
    <col min="7682" max="7682" width="23" style="4" customWidth="1"/>
    <col min="7683" max="7683" width="15.125" style="4" customWidth="1"/>
    <col min="7684" max="7684" width="22.5" style="4" customWidth="1"/>
    <col min="7685" max="7685" width="15.75" style="4" customWidth="1"/>
    <col min="7686" max="7686" width="14.125" style="4" customWidth="1"/>
    <col min="7687" max="7687" width="9" style="4"/>
    <col min="7688" max="7688" width="8.625" style="4" customWidth="1"/>
    <col min="7689" max="7689" width="11.5" style="4" customWidth="1"/>
    <col min="7690" max="7935" width="9" style="4"/>
    <col min="7936" max="7937" width="11.125" style="4" customWidth="1"/>
    <col min="7938" max="7938" width="23" style="4" customWidth="1"/>
    <col min="7939" max="7939" width="15.125" style="4" customWidth="1"/>
    <col min="7940" max="7940" width="22.5" style="4" customWidth="1"/>
    <col min="7941" max="7941" width="15.75" style="4" customWidth="1"/>
    <col min="7942" max="7942" width="14.125" style="4" customWidth="1"/>
    <col min="7943" max="7943" width="9" style="4"/>
    <col min="7944" max="7944" width="8.625" style="4" customWidth="1"/>
    <col min="7945" max="7945" width="11.5" style="4" customWidth="1"/>
    <col min="7946" max="8191" width="9" style="4"/>
    <col min="8192" max="8193" width="11.125" style="4" customWidth="1"/>
    <col min="8194" max="8194" width="23" style="4" customWidth="1"/>
    <col min="8195" max="8195" width="15.125" style="4" customWidth="1"/>
    <col min="8196" max="8196" width="22.5" style="4" customWidth="1"/>
    <col min="8197" max="8197" width="15.75" style="4" customWidth="1"/>
    <col min="8198" max="8198" width="14.125" style="4" customWidth="1"/>
    <col min="8199" max="8199" width="9" style="4"/>
    <col min="8200" max="8200" width="8.625" style="4" customWidth="1"/>
    <col min="8201" max="8201" width="11.5" style="4" customWidth="1"/>
    <col min="8202" max="8447" width="9" style="4"/>
    <col min="8448" max="8449" width="11.125" style="4" customWidth="1"/>
    <col min="8450" max="8450" width="23" style="4" customWidth="1"/>
    <col min="8451" max="8451" width="15.125" style="4" customWidth="1"/>
    <col min="8452" max="8452" width="22.5" style="4" customWidth="1"/>
    <col min="8453" max="8453" width="15.75" style="4" customWidth="1"/>
    <col min="8454" max="8454" width="14.125" style="4" customWidth="1"/>
    <col min="8455" max="8455" width="9" style="4"/>
    <col min="8456" max="8456" width="8.625" style="4" customWidth="1"/>
    <col min="8457" max="8457" width="11.5" style="4" customWidth="1"/>
    <col min="8458" max="8703" width="9" style="4"/>
    <col min="8704" max="8705" width="11.125" style="4" customWidth="1"/>
    <col min="8706" max="8706" width="23" style="4" customWidth="1"/>
    <col min="8707" max="8707" width="15.125" style="4" customWidth="1"/>
    <col min="8708" max="8708" width="22.5" style="4" customWidth="1"/>
    <col min="8709" max="8709" width="15.75" style="4" customWidth="1"/>
    <col min="8710" max="8710" width="14.125" style="4" customWidth="1"/>
    <col min="8711" max="8711" width="9" style="4"/>
    <col min="8712" max="8712" width="8.625" style="4" customWidth="1"/>
    <col min="8713" max="8713" width="11.5" style="4" customWidth="1"/>
    <col min="8714" max="8959" width="9" style="4"/>
    <col min="8960" max="8961" width="11.125" style="4" customWidth="1"/>
    <col min="8962" max="8962" width="23" style="4" customWidth="1"/>
    <col min="8963" max="8963" width="15.125" style="4" customWidth="1"/>
    <col min="8964" max="8964" width="22.5" style="4" customWidth="1"/>
    <col min="8965" max="8965" width="15.75" style="4" customWidth="1"/>
    <col min="8966" max="8966" width="14.125" style="4" customWidth="1"/>
    <col min="8967" max="8967" width="9" style="4"/>
    <col min="8968" max="8968" width="8.625" style="4" customWidth="1"/>
    <col min="8969" max="8969" width="11.5" style="4" customWidth="1"/>
    <col min="8970" max="9215" width="9" style="4"/>
    <col min="9216" max="9217" width="11.125" style="4" customWidth="1"/>
    <col min="9218" max="9218" width="23" style="4" customWidth="1"/>
    <col min="9219" max="9219" width="15.125" style="4" customWidth="1"/>
    <col min="9220" max="9220" width="22.5" style="4" customWidth="1"/>
    <col min="9221" max="9221" width="15.75" style="4" customWidth="1"/>
    <col min="9222" max="9222" width="14.125" style="4" customWidth="1"/>
    <col min="9223" max="9223" width="9" style="4"/>
    <col min="9224" max="9224" width="8.625" style="4" customWidth="1"/>
    <col min="9225" max="9225" width="11.5" style="4" customWidth="1"/>
    <col min="9226" max="9471" width="9" style="4"/>
    <col min="9472" max="9473" width="11.125" style="4" customWidth="1"/>
    <col min="9474" max="9474" width="23" style="4" customWidth="1"/>
    <col min="9475" max="9475" width="15.125" style="4" customWidth="1"/>
    <col min="9476" max="9476" width="22.5" style="4" customWidth="1"/>
    <col min="9477" max="9477" width="15.75" style="4" customWidth="1"/>
    <col min="9478" max="9478" width="14.125" style="4" customWidth="1"/>
    <col min="9479" max="9479" width="9" style="4"/>
    <col min="9480" max="9480" width="8.625" style="4" customWidth="1"/>
    <col min="9481" max="9481" width="11.5" style="4" customWidth="1"/>
    <col min="9482" max="9727" width="9" style="4"/>
    <col min="9728" max="9729" width="11.125" style="4" customWidth="1"/>
    <col min="9730" max="9730" width="23" style="4" customWidth="1"/>
    <col min="9731" max="9731" width="15.125" style="4" customWidth="1"/>
    <col min="9732" max="9732" width="22.5" style="4" customWidth="1"/>
    <col min="9733" max="9733" width="15.75" style="4" customWidth="1"/>
    <col min="9734" max="9734" width="14.125" style="4" customWidth="1"/>
    <col min="9735" max="9735" width="9" style="4"/>
    <col min="9736" max="9736" width="8.625" style="4" customWidth="1"/>
    <col min="9737" max="9737" width="11.5" style="4" customWidth="1"/>
    <col min="9738" max="9983" width="9" style="4"/>
    <col min="9984" max="9985" width="11.125" style="4" customWidth="1"/>
    <col min="9986" max="9986" width="23" style="4" customWidth="1"/>
    <col min="9987" max="9987" width="15.125" style="4" customWidth="1"/>
    <col min="9988" max="9988" width="22.5" style="4" customWidth="1"/>
    <col min="9989" max="9989" width="15.75" style="4" customWidth="1"/>
    <col min="9990" max="9990" width="14.125" style="4" customWidth="1"/>
    <col min="9991" max="9991" width="9" style="4"/>
    <col min="9992" max="9992" width="8.625" style="4" customWidth="1"/>
    <col min="9993" max="9993" width="11.5" style="4" customWidth="1"/>
    <col min="9994" max="10239" width="9" style="4"/>
    <col min="10240" max="10241" width="11.125" style="4" customWidth="1"/>
    <col min="10242" max="10242" width="23" style="4" customWidth="1"/>
    <col min="10243" max="10243" width="15.125" style="4" customWidth="1"/>
    <col min="10244" max="10244" width="22.5" style="4" customWidth="1"/>
    <col min="10245" max="10245" width="15.75" style="4" customWidth="1"/>
    <col min="10246" max="10246" width="14.125" style="4" customWidth="1"/>
    <col min="10247" max="10247" width="9" style="4"/>
    <col min="10248" max="10248" width="8.625" style="4" customWidth="1"/>
    <col min="10249" max="10249" width="11.5" style="4" customWidth="1"/>
    <col min="10250" max="10495" width="9" style="4"/>
    <col min="10496" max="10497" width="11.125" style="4" customWidth="1"/>
    <col min="10498" max="10498" width="23" style="4" customWidth="1"/>
    <col min="10499" max="10499" width="15.125" style="4" customWidth="1"/>
    <col min="10500" max="10500" width="22.5" style="4" customWidth="1"/>
    <col min="10501" max="10501" width="15.75" style="4" customWidth="1"/>
    <col min="10502" max="10502" width="14.125" style="4" customWidth="1"/>
    <col min="10503" max="10503" width="9" style="4"/>
    <col min="10504" max="10504" width="8.625" style="4" customWidth="1"/>
    <col min="10505" max="10505" width="11.5" style="4" customWidth="1"/>
    <col min="10506" max="10751" width="9" style="4"/>
    <col min="10752" max="10753" width="11.125" style="4" customWidth="1"/>
    <col min="10754" max="10754" width="23" style="4" customWidth="1"/>
    <col min="10755" max="10755" width="15.125" style="4" customWidth="1"/>
    <col min="10756" max="10756" width="22.5" style="4" customWidth="1"/>
    <col min="10757" max="10757" width="15.75" style="4" customWidth="1"/>
    <col min="10758" max="10758" width="14.125" style="4" customWidth="1"/>
    <col min="10759" max="10759" width="9" style="4"/>
    <col min="10760" max="10760" width="8.625" style="4" customWidth="1"/>
    <col min="10761" max="10761" width="11.5" style="4" customWidth="1"/>
    <col min="10762" max="11007" width="9" style="4"/>
    <col min="11008" max="11009" width="11.125" style="4" customWidth="1"/>
    <col min="11010" max="11010" width="23" style="4" customWidth="1"/>
    <col min="11011" max="11011" width="15.125" style="4" customWidth="1"/>
    <col min="11012" max="11012" width="22.5" style="4" customWidth="1"/>
    <col min="11013" max="11013" width="15.75" style="4" customWidth="1"/>
    <col min="11014" max="11014" width="14.125" style="4" customWidth="1"/>
    <col min="11015" max="11015" width="9" style="4"/>
    <col min="11016" max="11016" width="8.625" style="4" customWidth="1"/>
    <col min="11017" max="11017" width="11.5" style="4" customWidth="1"/>
    <col min="11018" max="11263" width="9" style="4"/>
    <col min="11264" max="11265" width="11.125" style="4" customWidth="1"/>
    <col min="11266" max="11266" width="23" style="4" customWidth="1"/>
    <col min="11267" max="11267" width="15.125" style="4" customWidth="1"/>
    <col min="11268" max="11268" width="22.5" style="4" customWidth="1"/>
    <col min="11269" max="11269" width="15.75" style="4" customWidth="1"/>
    <col min="11270" max="11270" width="14.125" style="4" customWidth="1"/>
    <col min="11271" max="11271" width="9" style="4"/>
    <col min="11272" max="11272" width="8.625" style="4" customWidth="1"/>
    <col min="11273" max="11273" width="11.5" style="4" customWidth="1"/>
    <col min="11274" max="11519" width="9" style="4"/>
    <col min="11520" max="11521" width="11.125" style="4" customWidth="1"/>
    <col min="11522" max="11522" width="23" style="4" customWidth="1"/>
    <col min="11523" max="11523" width="15.125" style="4" customWidth="1"/>
    <col min="11524" max="11524" width="22.5" style="4" customWidth="1"/>
    <col min="11525" max="11525" width="15.75" style="4" customWidth="1"/>
    <col min="11526" max="11526" width="14.125" style="4" customWidth="1"/>
    <col min="11527" max="11527" width="9" style="4"/>
    <col min="11528" max="11528" width="8.625" style="4" customWidth="1"/>
    <col min="11529" max="11529" width="11.5" style="4" customWidth="1"/>
    <col min="11530" max="11775" width="9" style="4"/>
    <col min="11776" max="11777" width="11.125" style="4" customWidth="1"/>
    <col min="11778" max="11778" width="23" style="4" customWidth="1"/>
    <col min="11779" max="11779" width="15.125" style="4" customWidth="1"/>
    <col min="11780" max="11780" width="22.5" style="4" customWidth="1"/>
    <col min="11781" max="11781" width="15.75" style="4" customWidth="1"/>
    <col min="11782" max="11782" width="14.125" style="4" customWidth="1"/>
    <col min="11783" max="11783" width="9" style="4"/>
    <col min="11784" max="11784" width="8.625" style="4" customWidth="1"/>
    <col min="11785" max="11785" width="11.5" style="4" customWidth="1"/>
    <col min="11786" max="12031" width="9" style="4"/>
    <col min="12032" max="12033" width="11.125" style="4" customWidth="1"/>
    <col min="12034" max="12034" width="23" style="4" customWidth="1"/>
    <col min="12035" max="12035" width="15.125" style="4" customWidth="1"/>
    <col min="12036" max="12036" width="22.5" style="4" customWidth="1"/>
    <col min="12037" max="12037" width="15.75" style="4" customWidth="1"/>
    <col min="12038" max="12038" width="14.125" style="4" customWidth="1"/>
    <col min="12039" max="12039" width="9" style="4"/>
    <col min="12040" max="12040" width="8.625" style="4" customWidth="1"/>
    <col min="12041" max="12041" width="11.5" style="4" customWidth="1"/>
    <col min="12042" max="12287" width="9" style="4"/>
    <col min="12288" max="12289" width="11.125" style="4" customWidth="1"/>
    <col min="12290" max="12290" width="23" style="4" customWidth="1"/>
    <col min="12291" max="12291" width="15.125" style="4" customWidth="1"/>
    <col min="12292" max="12292" width="22.5" style="4" customWidth="1"/>
    <col min="12293" max="12293" width="15.75" style="4" customWidth="1"/>
    <col min="12294" max="12294" width="14.125" style="4" customWidth="1"/>
    <col min="12295" max="12295" width="9" style="4"/>
    <col min="12296" max="12296" width="8.625" style="4" customWidth="1"/>
    <col min="12297" max="12297" width="11.5" style="4" customWidth="1"/>
    <col min="12298" max="12543" width="9" style="4"/>
    <col min="12544" max="12545" width="11.125" style="4" customWidth="1"/>
    <col min="12546" max="12546" width="23" style="4" customWidth="1"/>
    <col min="12547" max="12547" width="15.125" style="4" customWidth="1"/>
    <col min="12548" max="12548" width="22.5" style="4" customWidth="1"/>
    <col min="12549" max="12549" width="15.75" style="4" customWidth="1"/>
    <col min="12550" max="12550" width="14.125" style="4" customWidth="1"/>
    <col min="12551" max="12551" width="9" style="4"/>
    <col min="12552" max="12552" width="8.625" style="4" customWidth="1"/>
    <col min="12553" max="12553" width="11.5" style="4" customWidth="1"/>
    <col min="12554" max="12799" width="9" style="4"/>
    <col min="12800" max="12801" width="11.125" style="4" customWidth="1"/>
    <col min="12802" max="12802" width="23" style="4" customWidth="1"/>
    <col min="12803" max="12803" width="15.125" style="4" customWidth="1"/>
    <col min="12804" max="12804" width="22.5" style="4" customWidth="1"/>
    <col min="12805" max="12805" width="15.75" style="4" customWidth="1"/>
    <col min="12806" max="12806" width="14.125" style="4" customWidth="1"/>
    <col min="12807" max="12807" width="9" style="4"/>
    <col min="12808" max="12808" width="8.625" style="4" customWidth="1"/>
    <col min="12809" max="12809" width="11.5" style="4" customWidth="1"/>
    <col min="12810" max="13055" width="9" style="4"/>
    <col min="13056" max="13057" width="11.125" style="4" customWidth="1"/>
    <col min="13058" max="13058" width="23" style="4" customWidth="1"/>
    <col min="13059" max="13059" width="15.125" style="4" customWidth="1"/>
    <col min="13060" max="13060" width="22.5" style="4" customWidth="1"/>
    <col min="13061" max="13061" width="15.75" style="4" customWidth="1"/>
    <col min="13062" max="13062" width="14.125" style="4" customWidth="1"/>
    <col min="13063" max="13063" width="9" style="4"/>
    <col min="13064" max="13064" width="8.625" style="4" customWidth="1"/>
    <col min="13065" max="13065" width="11.5" style="4" customWidth="1"/>
    <col min="13066" max="13311" width="9" style="4"/>
    <col min="13312" max="13313" width="11.125" style="4" customWidth="1"/>
    <col min="13314" max="13314" width="23" style="4" customWidth="1"/>
    <col min="13315" max="13315" width="15.125" style="4" customWidth="1"/>
    <col min="13316" max="13316" width="22.5" style="4" customWidth="1"/>
    <col min="13317" max="13317" width="15.75" style="4" customWidth="1"/>
    <col min="13318" max="13318" width="14.125" style="4" customWidth="1"/>
    <col min="13319" max="13319" width="9" style="4"/>
    <col min="13320" max="13320" width="8.625" style="4" customWidth="1"/>
    <col min="13321" max="13321" width="11.5" style="4" customWidth="1"/>
    <col min="13322" max="13567" width="9" style="4"/>
    <col min="13568" max="13569" width="11.125" style="4" customWidth="1"/>
    <col min="13570" max="13570" width="23" style="4" customWidth="1"/>
    <col min="13571" max="13571" width="15.125" style="4" customWidth="1"/>
    <col min="13572" max="13572" width="22.5" style="4" customWidth="1"/>
    <col min="13573" max="13573" width="15.75" style="4" customWidth="1"/>
    <col min="13574" max="13574" width="14.125" style="4" customWidth="1"/>
    <col min="13575" max="13575" width="9" style="4"/>
    <col min="13576" max="13576" width="8.625" style="4" customWidth="1"/>
    <col min="13577" max="13577" width="11.5" style="4" customWidth="1"/>
    <col min="13578" max="13823" width="9" style="4"/>
    <col min="13824" max="13825" width="11.125" style="4" customWidth="1"/>
    <col min="13826" max="13826" width="23" style="4" customWidth="1"/>
    <col min="13827" max="13827" width="15.125" style="4" customWidth="1"/>
    <col min="13828" max="13828" width="22.5" style="4" customWidth="1"/>
    <col min="13829" max="13829" width="15.75" style="4" customWidth="1"/>
    <col min="13830" max="13830" width="14.125" style="4" customWidth="1"/>
    <col min="13831" max="13831" width="9" style="4"/>
    <col min="13832" max="13832" width="8.625" style="4" customWidth="1"/>
    <col min="13833" max="13833" width="11.5" style="4" customWidth="1"/>
    <col min="13834" max="14079" width="9" style="4"/>
    <col min="14080" max="14081" width="11.125" style="4" customWidth="1"/>
    <col min="14082" max="14082" width="23" style="4" customWidth="1"/>
    <col min="14083" max="14083" width="15.125" style="4" customWidth="1"/>
    <col min="14084" max="14084" width="22.5" style="4" customWidth="1"/>
    <col min="14085" max="14085" width="15.75" style="4" customWidth="1"/>
    <col min="14086" max="14086" width="14.125" style="4" customWidth="1"/>
    <col min="14087" max="14087" width="9" style="4"/>
    <col min="14088" max="14088" width="8.625" style="4" customWidth="1"/>
    <col min="14089" max="14089" width="11.5" style="4" customWidth="1"/>
    <col min="14090" max="14335" width="9" style="4"/>
    <col min="14336" max="14337" width="11.125" style="4" customWidth="1"/>
    <col min="14338" max="14338" width="23" style="4" customWidth="1"/>
    <col min="14339" max="14339" width="15.125" style="4" customWidth="1"/>
    <col min="14340" max="14340" width="22.5" style="4" customWidth="1"/>
    <col min="14341" max="14341" width="15.75" style="4" customWidth="1"/>
    <col min="14342" max="14342" width="14.125" style="4" customWidth="1"/>
    <col min="14343" max="14343" width="9" style="4"/>
    <col min="14344" max="14344" width="8.625" style="4" customWidth="1"/>
    <col min="14345" max="14345" width="11.5" style="4" customWidth="1"/>
    <col min="14346" max="14591" width="9" style="4"/>
    <col min="14592" max="14593" width="11.125" style="4" customWidth="1"/>
    <col min="14594" max="14594" width="23" style="4" customWidth="1"/>
    <col min="14595" max="14595" width="15.125" style="4" customWidth="1"/>
    <col min="14596" max="14596" width="22.5" style="4" customWidth="1"/>
    <col min="14597" max="14597" width="15.75" style="4" customWidth="1"/>
    <col min="14598" max="14598" width="14.125" style="4" customWidth="1"/>
    <col min="14599" max="14599" width="9" style="4"/>
    <col min="14600" max="14600" width="8.625" style="4" customWidth="1"/>
    <col min="14601" max="14601" width="11.5" style="4" customWidth="1"/>
    <col min="14602" max="14847" width="9" style="4"/>
    <col min="14848" max="14849" width="11.125" style="4" customWidth="1"/>
    <col min="14850" max="14850" width="23" style="4" customWidth="1"/>
    <col min="14851" max="14851" width="15.125" style="4" customWidth="1"/>
    <col min="14852" max="14852" width="22.5" style="4" customWidth="1"/>
    <col min="14853" max="14853" width="15.75" style="4" customWidth="1"/>
    <col min="14854" max="14854" width="14.125" style="4" customWidth="1"/>
    <col min="14855" max="14855" width="9" style="4"/>
    <col min="14856" max="14856" width="8.625" style="4" customWidth="1"/>
    <col min="14857" max="14857" width="11.5" style="4" customWidth="1"/>
    <col min="14858" max="15103" width="9" style="4"/>
    <col min="15104" max="15105" width="11.125" style="4" customWidth="1"/>
    <col min="15106" max="15106" width="23" style="4" customWidth="1"/>
    <col min="15107" max="15107" width="15.125" style="4" customWidth="1"/>
    <col min="15108" max="15108" width="22.5" style="4" customWidth="1"/>
    <col min="15109" max="15109" width="15.75" style="4" customWidth="1"/>
    <col min="15110" max="15110" width="14.125" style="4" customWidth="1"/>
    <col min="15111" max="15111" width="9" style="4"/>
    <col min="15112" max="15112" width="8.625" style="4" customWidth="1"/>
    <col min="15113" max="15113" width="11.5" style="4" customWidth="1"/>
    <col min="15114" max="15359" width="9" style="4"/>
    <col min="15360" max="15361" width="11.125" style="4" customWidth="1"/>
    <col min="15362" max="15362" width="23" style="4" customWidth="1"/>
    <col min="15363" max="15363" width="15.125" style="4" customWidth="1"/>
    <col min="15364" max="15364" width="22.5" style="4" customWidth="1"/>
    <col min="15365" max="15365" width="15.75" style="4" customWidth="1"/>
    <col min="15366" max="15366" width="14.125" style="4" customWidth="1"/>
    <col min="15367" max="15367" width="9" style="4"/>
    <col min="15368" max="15368" width="8.625" style="4" customWidth="1"/>
    <col min="15369" max="15369" width="11.5" style="4" customWidth="1"/>
    <col min="15370" max="15615" width="9" style="4"/>
    <col min="15616" max="15617" width="11.125" style="4" customWidth="1"/>
    <col min="15618" max="15618" width="23" style="4" customWidth="1"/>
    <col min="15619" max="15619" width="15.125" style="4" customWidth="1"/>
    <col min="15620" max="15620" width="22.5" style="4" customWidth="1"/>
    <col min="15621" max="15621" width="15.75" style="4" customWidth="1"/>
    <col min="15622" max="15622" width="14.125" style="4" customWidth="1"/>
    <col min="15623" max="15623" width="9" style="4"/>
    <col min="15624" max="15624" width="8.625" style="4" customWidth="1"/>
    <col min="15625" max="15625" width="11.5" style="4" customWidth="1"/>
    <col min="15626" max="15871" width="9" style="4"/>
    <col min="15872" max="15873" width="11.125" style="4" customWidth="1"/>
    <col min="15874" max="15874" width="23" style="4" customWidth="1"/>
    <col min="15875" max="15875" width="15.125" style="4" customWidth="1"/>
    <col min="15876" max="15876" width="22.5" style="4" customWidth="1"/>
    <col min="15877" max="15877" width="15.75" style="4" customWidth="1"/>
    <col min="15878" max="15878" width="14.125" style="4" customWidth="1"/>
    <col min="15879" max="15879" width="9" style="4"/>
    <col min="15880" max="15880" width="8.625" style="4" customWidth="1"/>
    <col min="15881" max="15881" width="11.5" style="4" customWidth="1"/>
    <col min="15882" max="16127" width="9" style="4"/>
    <col min="16128" max="16129" width="11.125" style="4" customWidth="1"/>
    <col min="16130" max="16130" width="23" style="4" customWidth="1"/>
    <col min="16131" max="16131" width="15.125" style="4" customWidth="1"/>
    <col min="16132" max="16132" width="22.5" style="4" customWidth="1"/>
    <col min="16133" max="16133" width="15.75" style="4" customWidth="1"/>
    <col min="16134" max="16134" width="14.125" style="4" customWidth="1"/>
    <col min="16135" max="16135" width="9" style="4"/>
    <col min="16136" max="16136" width="8.625" style="4" customWidth="1"/>
    <col min="16137" max="16137" width="11.5" style="4" customWidth="1"/>
    <col min="16138" max="16384" width="9" style="4"/>
  </cols>
  <sheetData>
    <row r="1" spans="1:254">
      <c r="A1" s="165"/>
      <c r="B1" s="165"/>
      <c r="C1" s="165"/>
      <c r="D1" s="165"/>
      <c r="E1" s="165"/>
      <c r="F1" s="165"/>
      <c r="G1" s="165"/>
      <c r="H1" s="165"/>
      <c r="I1" s="165"/>
      <c r="J1" s="165"/>
    </row>
    <row r="2" spans="1:254" ht="27">
      <c r="A2" s="166" t="s">
        <v>988</v>
      </c>
      <c r="B2" s="166"/>
      <c r="C2" s="166"/>
      <c r="D2" s="166"/>
      <c r="E2" s="166"/>
      <c r="F2" s="166"/>
      <c r="G2" s="166"/>
      <c r="H2" s="166"/>
      <c r="I2" s="166"/>
      <c r="J2" s="166"/>
    </row>
    <row r="3" spans="1:254" s="1" customFormat="1" ht="22.5">
      <c r="A3" s="5"/>
      <c r="B3" s="5"/>
      <c r="C3" s="5"/>
      <c r="D3" s="5"/>
      <c r="E3" s="6" t="s">
        <v>989</v>
      </c>
      <c r="F3" s="5"/>
      <c r="G3" s="5"/>
      <c r="H3" s="5"/>
      <c r="I3" s="5"/>
      <c r="J3" s="18"/>
    </row>
    <row r="4" spans="1:254" s="2" customFormat="1" ht="14.25">
      <c r="A4" s="153" t="s">
        <v>990</v>
      </c>
      <c r="B4" s="153"/>
      <c r="C4" s="163" t="s">
        <v>991</v>
      </c>
      <c r="D4" s="163"/>
      <c r="E4" s="163"/>
      <c r="F4" s="163"/>
      <c r="G4" s="163"/>
      <c r="H4" s="163"/>
      <c r="I4" s="163"/>
      <c r="J4" s="163"/>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row>
    <row r="5" spans="1:254" s="3" customFormat="1">
      <c r="A5" s="153" t="s">
        <v>992</v>
      </c>
      <c r="B5" s="153"/>
      <c r="C5" s="167" t="s">
        <v>993</v>
      </c>
      <c r="D5" s="167"/>
      <c r="E5" s="167"/>
      <c r="F5" s="20" t="s">
        <v>994</v>
      </c>
      <c r="G5" s="163" t="s">
        <v>995</v>
      </c>
      <c r="H5" s="163"/>
      <c r="I5" s="163"/>
      <c r="J5" s="16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row>
    <row r="6" spans="1:254" s="3" customFormat="1">
      <c r="A6" s="153" t="s">
        <v>996</v>
      </c>
      <c r="B6" s="153"/>
      <c r="C6" s="20"/>
      <c r="D6" s="20" t="s">
        <v>997</v>
      </c>
      <c r="E6" s="20" t="s">
        <v>483</v>
      </c>
      <c r="F6" s="20" t="s">
        <v>998</v>
      </c>
      <c r="G6" s="20" t="s">
        <v>999</v>
      </c>
      <c r="H6" s="20" t="s">
        <v>1000</v>
      </c>
      <c r="I6" s="153" t="s">
        <v>1001</v>
      </c>
      <c r="J6" s="15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row>
    <row r="7" spans="1:254" s="3" customFormat="1" ht="17.25" customHeight="1">
      <c r="A7" s="153"/>
      <c r="B7" s="153"/>
      <c r="C7" s="22" t="s">
        <v>1002</v>
      </c>
      <c r="D7" s="23">
        <v>110</v>
      </c>
      <c r="E7" s="23">
        <v>101.25</v>
      </c>
      <c r="F7" s="23">
        <v>101.25</v>
      </c>
      <c r="G7" s="20">
        <v>10</v>
      </c>
      <c r="H7" s="106" t="s">
        <v>1169</v>
      </c>
      <c r="I7" s="162">
        <v>10</v>
      </c>
      <c r="J7" s="16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row>
    <row r="8" spans="1:254" s="3" customFormat="1" ht="27">
      <c r="A8" s="153"/>
      <c r="B8" s="153"/>
      <c r="C8" s="22" t="s">
        <v>1003</v>
      </c>
      <c r="D8" s="23">
        <v>110</v>
      </c>
      <c r="E8" s="23">
        <v>101.25</v>
      </c>
      <c r="F8" s="23">
        <v>101.25</v>
      </c>
      <c r="G8" s="20" t="s">
        <v>487</v>
      </c>
      <c r="H8" s="106" t="s">
        <v>1169</v>
      </c>
      <c r="I8" s="164" t="s">
        <v>487</v>
      </c>
      <c r="J8" s="16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row>
    <row r="9" spans="1:254" s="3" customFormat="1" ht="27">
      <c r="A9" s="153"/>
      <c r="B9" s="153"/>
      <c r="C9" s="22" t="s">
        <v>1004</v>
      </c>
      <c r="D9" s="30"/>
      <c r="E9" s="30"/>
      <c r="F9" s="30"/>
      <c r="G9" s="20" t="s">
        <v>487</v>
      </c>
      <c r="H9" s="30"/>
      <c r="I9" s="162" t="s">
        <v>487</v>
      </c>
      <c r="J9" s="16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row>
    <row r="10" spans="1:254">
      <c r="A10" s="153"/>
      <c r="B10" s="153"/>
      <c r="C10" s="22" t="s">
        <v>1005</v>
      </c>
      <c r="D10" s="24" t="s">
        <v>487</v>
      </c>
      <c r="E10" s="24" t="s">
        <v>487</v>
      </c>
      <c r="F10" s="24" t="s">
        <v>487</v>
      </c>
      <c r="G10" s="20" t="s">
        <v>487</v>
      </c>
      <c r="H10" s="30"/>
      <c r="I10" s="162" t="s">
        <v>487</v>
      </c>
      <c r="J10" s="162"/>
    </row>
    <row r="11" spans="1:254">
      <c r="A11" s="153" t="s">
        <v>1006</v>
      </c>
      <c r="B11" s="153" t="s">
        <v>1007</v>
      </c>
      <c r="C11" s="153"/>
      <c r="D11" s="153"/>
      <c r="E11" s="153"/>
      <c r="F11" s="162" t="s">
        <v>1008</v>
      </c>
      <c r="G11" s="162"/>
      <c r="H11" s="162"/>
      <c r="I11" s="162"/>
      <c r="J11" s="162"/>
    </row>
    <row r="12" spans="1:254" ht="46.5" customHeight="1">
      <c r="A12" s="153"/>
      <c r="B12" s="163" t="s">
        <v>1009</v>
      </c>
      <c r="C12" s="163"/>
      <c r="D12" s="163"/>
      <c r="E12" s="163"/>
      <c r="F12" s="162" t="s">
        <v>1009</v>
      </c>
      <c r="G12" s="162"/>
      <c r="H12" s="162"/>
      <c r="I12" s="162"/>
      <c r="J12" s="162"/>
    </row>
    <row r="13" spans="1:254" ht="37.5" customHeight="1">
      <c r="A13" s="157"/>
      <c r="B13" s="20" t="s">
        <v>1010</v>
      </c>
      <c r="C13" s="20" t="s">
        <v>1011</v>
      </c>
      <c r="D13" s="20" t="s">
        <v>1012</v>
      </c>
      <c r="E13" s="20" t="s">
        <v>1013</v>
      </c>
      <c r="F13" s="28" t="s">
        <v>1014</v>
      </c>
      <c r="G13" s="28" t="s">
        <v>999</v>
      </c>
      <c r="H13" s="28" t="s">
        <v>1001</v>
      </c>
      <c r="I13" s="158" t="s">
        <v>1015</v>
      </c>
      <c r="J13" s="158"/>
    </row>
    <row r="14" spans="1:254" ht="30" customHeight="1">
      <c r="A14" s="157"/>
      <c r="B14" s="158" t="s">
        <v>1016</v>
      </c>
      <c r="C14" s="20" t="s">
        <v>1017</v>
      </c>
      <c r="D14" s="40" t="s">
        <v>1018</v>
      </c>
      <c r="E14" s="100" t="s">
        <v>1019</v>
      </c>
      <c r="F14" s="101" t="s">
        <v>1019</v>
      </c>
      <c r="G14" s="26">
        <v>10</v>
      </c>
      <c r="H14" s="26">
        <v>10</v>
      </c>
      <c r="I14" s="160"/>
      <c r="J14" s="161"/>
    </row>
    <row r="15" spans="1:254" ht="30" customHeight="1">
      <c r="A15" s="157"/>
      <c r="B15" s="158"/>
      <c r="C15" s="20" t="s">
        <v>1020</v>
      </c>
      <c r="D15" s="40" t="s">
        <v>1021</v>
      </c>
      <c r="E15" s="100" t="s">
        <v>1022</v>
      </c>
      <c r="F15" s="25">
        <v>1</v>
      </c>
      <c r="G15" s="26">
        <v>10</v>
      </c>
      <c r="H15" s="26">
        <v>10</v>
      </c>
      <c r="I15" s="160"/>
      <c r="J15" s="161"/>
    </row>
    <row r="16" spans="1:254" ht="30" customHeight="1">
      <c r="A16" s="157"/>
      <c r="B16" s="158"/>
      <c r="C16" s="153" t="s">
        <v>1023</v>
      </c>
      <c r="D16" s="40" t="s">
        <v>1024</v>
      </c>
      <c r="E16" s="100" t="s">
        <v>1025</v>
      </c>
      <c r="F16" s="100" t="s">
        <v>1025</v>
      </c>
      <c r="G16" s="26">
        <v>10</v>
      </c>
      <c r="H16" s="26">
        <v>10</v>
      </c>
      <c r="I16" s="160"/>
      <c r="J16" s="161"/>
    </row>
    <row r="17" spans="1:10" ht="30" customHeight="1">
      <c r="A17" s="157"/>
      <c r="B17" s="158"/>
      <c r="C17" s="153"/>
      <c r="D17" s="40" t="s">
        <v>1026</v>
      </c>
      <c r="E17" s="100" t="s">
        <v>1027</v>
      </c>
      <c r="F17" s="100" t="s">
        <v>1027</v>
      </c>
      <c r="G17" s="26">
        <v>10</v>
      </c>
      <c r="H17" s="26">
        <v>10</v>
      </c>
      <c r="I17" s="160"/>
      <c r="J17" s="161"/>
    </row>
    <row r="18" spans="1:10" ht="30" customHeight="1">
      <c r="A18" s="157"/>
      <c r="B18" s="158"/>
      <c r="C18" s="153" t="s">
        <v>1028</v>
      </c>
      <c r="D18" s="40" t="s">
        <v>1029</v>
      </c>
      <c r="E18" s="100" t="s">
        <v>1030</v>
      </c>
      <c r="F18" s="25">
        <v>1</v>
      </c>
      <c r="G18" s="26">
        <v>5</v>
      </c>
      <c r="H18" s="26">
        <v>5</v>
      </c>
      <c r="I18" s="160"/>
      <c r="J18" s="161"/>
    </row>
    <row r="19" spans="1:10" ht="30" customHeight="1">
      <c r="A19" s="157"/>
      <c r="B19" s="158"/>
      <c r="C19" s="153"/>
      <c r="D19" s="40" t="s">
        <v>1031</v>
      </c>
      <c r="E19" s="100" t="s">
        <v>1032</v>
      </c>
      <c r="F19" s="26" t="s">
        <v>1033</v>
      </c>
      <c r="G19" s="26">
        <v>5</v>
      </c>
      <c r="H19" s="26">
        <v>5</v>
      </c>
      <c r="I19" s="160"/>
      <c r="J19" s="161"/>
    </row>
    <row r="20" spans="1:10" ht="37.5" customHeight="1">
      <c r="A20" s="157"/>
      <c r="B20" s="28" t="s">
        <v>1034</v>
      </c>
      <c r="C20" s="20" t="s">
        <v>1035</v>
      </c>
      <c r="D20" s="42" t="s">
        <v>1036</v>
      </c>
      <c r="E20" s="42" t="s">
        <v>1037</v>
      </c>
      <c r="F20" s="26" t="s">
        <v>1038</v>
      </c>
      <c r="G20" s="26">
        <v>30</v>
      </c>
      <c r="H20" s="26">
        <v>25</v>
      </c>
      <c r="I20" s="160"/>
      <c r="J20" s="161"/>
    </row>
    <row r="21" spans="1:10" ht="30" customHeight="1">
      <c r="A21" s="157"/>
      <c r="B21" s="20" t="s">
        <v>1039</v>
      </c>
      <c r="C21" s="21" t="s">
        <v>1040</v>
      </c>
      <c r="D21" s="20" t="s">
        <v>1041</v>
      </c>
      <c r="E21" s="21" t="s">
        <v>1042</v>
      </c>
      <c r="F21" s="21" t="s">
        <v>1030</v>
      </c>
      <c r="G21" s="26">
        <v>10</v>
      </c>
      <c r="H21" s="26">
        <v>10</v>
      </c>
      <c r="I21" s="160"/>
      <c r="J21" s="161"/>
    </row>
    <row r="22" spans="1:10" ht="30" customHeight="1">
      <c r="A22" s="158" t="s">
        <v>1043</v>
      </c>
      <c r="B22" s="158"/>
      <c r="C22" s="158"/>
      <c r="D22" s="158" t="s">
        <v>1044</v>
      </c>
      <c r="E22" s="158"/>
      <c r="F22" s="158"/>
      <c r="G22" s="158"/>
      <c r="H22" s="158"/>
      <c r="I22" s="158"/>
      <c r="J22" s="158"/>
    </row>
    <row r="23" spans="1:10" ht="30" customHeight="1">
      <c r="A23" s="158" t="s">
        <v>1045</v>
      </c>
      <c r="B23" s="158"/>
      <c r="C23" s="158"/>
      <c r="D23" s="158"/>
      <c r="E23" s="158"/>
      <c r="F23" s="158"/>
      <c r="G23" s="158"/>
      <c r="H23" s="28">
        <v>95</v>
      </c>
      <c r="I23" s="154" t="s">
        <v>1046</v>
      </c>
      <c r="J23" s="155"/>
    </row>
    <row r="24" spans="1:10" ht="62.25" customHeight="1">
      <c r="A24" s="159" t="s">
        <v>1047</v>
      </c>
      <c r="B24" s="159"/>
      <c r="C24" s="159"/>
      <c r="D24" s="159"/>
      <c r="E24" s="159"/>
      <c r="F24" s="159"/>
      <c r="G24" s="159"/>
      <c r="H24" s="159"/>
      <c r="I24" s="159"/>
      <c r="J24" s="159"/>
    </row>
    <row r="25" spans="1:10">
      <c r="A25" s="16"/>
      <c r="B25" s="17"/>
      <c r="C25" s="17"/>
      <c r="D25" s="17"/>
      <c r="E25" s="17"/>
      <c r="F25" s="17"/>
      <c r="G25" s="17"/>
      <c r="H25" s="17"/>
      <c r="I25" s="17"/>
      <c r="J25" s="19"/>
    </row>
    <row r="26" spans="1:10">
      <c r="A26" s="156"/>
      <c r="B26" s="156"/>
      <c r="C26" s="156"/>
      <c r="D26" s="156"/>
      <c r="E26" s="156"/>
      <c r="F26" s="156"/>
      <c r="G26" s="156"/>
      <c r="H26" s="156"/>
      <c r="I26" s="156"/>
      <c r="J26" s="156"/>
    </row>
    <row r="27" spans="1:10">
      <c r="A27" s="156"/>
      <c r="B27" s="156"/>
      <c r="C27" s="156"/>
      <c r="D27" s="156"/>
      <c r="E27" s="156"/>
      <c r="F27" s="156"/>
      <c r="G27" s="156"/>
      <c r="H27" s="156"/>
      <c r="I27" s="156"/>
      <c r="J27" s="156"/>
    </row>
    <row r="28" spans="1:10">
      <c r="A28" s="156"/>
      <c r="B28" s="156"/>
      <c r="C28" s="156"/>
      <c r="D28" s="156"/>
      <c r="E28" s="156"/>
      <c r="F28" s="156"/>
      <c r="G28" s="156"/>
      <c r="H28" s="156"/>
      <c r="I28" s="156"/>
      <c r="J28" s="156"/>
    </row>
    <row r="29" spans="1:10">
      <c r="A29" s="156"/>
      <c r="B29" s="156"/>
      <c r="C29" s="156"/>
      <c r="D29" s="156"/>
      <c r="E29" s="156"/>
      <c r="F29" s="156"/>
      <c r="G29" s="156"/>
      <c r="H29" s="156"/>
      <c r="I29" s="156"/>
      <c r="J29" s="156"/>
    </row>
    <row r="30" spans="1:10">
      <c r="A30" s="156"/>
      <c r="B30" s="156"/>
      <c r="C30" s="156"/>
      <c r="D30" s="156"/>
      <c r="E30" s="156"/>
      <c r="F30" s="156"/>
      <c r="G30" s="156"/>
      <c r="H30" s="156"/>
      <c r="I30" s="156"/>
      <c r="J30" s="156"/>
    </row>
    <row r="31" spans="1:10">
      <c r="A31" s="156"/>
      <c r="B31" s="156"/>
      <c r="C31" s="156"/>
      <c r="D31" s="156"/>
      <c r="E31" s="156"/>
      <c r="F31" s="156"/>
      <c r="G31" s="156"/>
      <c r="H31" s="156"/>
      <c r="I31" s="156"/>
      <c r="J31" s="156"/>
    </row>
  </sheetData>
  <mergeCells count="42">
    <mergeCell ref="A1:J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I13:J13"/>
    <mergeCell ref="I20:J20"/>
    <mergeCell ref="I21:J21"/>
    <mergeCell ref="A22:C22"/>
    <mergeCell ref="D22:J22"/>
    <mergeCell ref="I14:J14"/>
    <mergeCell ref="I15:J15"/>
    <mergeCell ref="I16:J16"/>
    <mergeCell ref="I17:J17"/>
    <mergeCell ref="I18:J18"/>
    <mergeCell ref="A6:B10"/>
    <mergeCell ref="I23:J23"/>
    <mergeCell ref="A29:J29"/>
    <mergeCell ref="A30:J30"/>
    <mergeCell ref="A31:J31"/>
    <mergeCell ref="A11:A12"/>
    <mergeCell ref="A13:A21"/>
    <mergeCell ref="B14:B19"/>
    <mergeCell ref="C16:C17"/>
    <mergeCell ref="C18:C19"/>
    <mergeCell ref="A23:G23"/>
    <mergeCell ref="A24:J24"/>
    <mergeCell ref="A26:J26"/>
    <mergeCell ref="A27:J27"/>
    <mergeCell ref="A28:J28"/>
    <mergeCell ref="I19:J19"/>
  </mergeCells>
  <phoneticPr fontId="24"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4"/>
  <sheetViews>
    <sheetView workbookViewId="0">
      <selection activeCell="H8" sqref="H8"/>
    </sheetView>
  </sheetViews>
  <sheetFormatPr defaultColWidth="9" defaultRowHeight="13.5"/>
  <cols>
    <col min="1" max="1" width="8.5" style="4" customWidth="1"/>
    <col min="2" max="2" width="11.125" style="4" customWidth="1"/>
    <col min="3" max="3" width="23" style="4" customWidth="1"/>
    <col min="4" max="4" width="15.125" style="4" customWidth="1"/>
    <col min="5" max="5" width="22.5" style="4" customWidth="1"/>
    <col min="6" max="6" width="19.375" style="4" customWidth="1"/>
    <col min="7" max="7" width="14.125" style="4" customWidth="1"/>
    <col min="8" max="8" width="9" style="4"/>
    <col min="9" max="9" width="8.625" style="4" customWidth="1"/>
    <col min="10" max="10" width="11.5" style="4" customWidth="1"/>
    <col min="11" max="255" width="9" style="4"/>
    <col min="256" max="257" width="11.125" style="4" customWidth="1"/>
    <col min="258" max="258" width="23" style="4" customWidth="1"/>
    <col min="259" max="259" width="15.125" style="4" customWidth="1"/>
    <col min="260" max="260" width="22.5" style="4" customWidth="1"/>
    <col min="261" max="261" width="15.75" style="4" customWidth="1"/>
    <col min="262" max="262" width="14.125" style="4" customWidth="1"/>
    <col min="263" max="263" width="9" style="4"/>
    <col min="264" max="264" width="8.625" style="4" customWidth="1"/>
    <col min="265" max="265" width="11.5" style="4" customWidth="1"/>
    <col min="266" max="511" width="9" style="4"/>
    <col min="512" max="513" width="11.125" style="4" customWidth="1"/>
    <col min="514" max="514" width="23" style="4" customWidth="1"/>
    <col min="515" max="515" width="15.125" style="4" customWidth="1"/>
    <col min="516" max="516" width="22.5" style="4" customWidth="1"/>
    <col min="517" max="517" width="15.75" style="4" customWidth="1"/>
    <col min="518" max="518" width="14.125" style="4" customWidth="1"/>
    <col min="519" max="519" width="9" style="4"/>
    <col min="520" max="520" width="8.625" style="4" customWidth="1"/>
    <col min="521" max="521" width="11.5" style="4" customWidth="1"/>
    <col min="522" max="767" width="9" style="4"/>
    <col min="768" max="769" width="11.125" style="4" customWidth="1"/>
    <col min="770" max="770" width="23" style="4" customWidth="1"/>
    <col min="771" max="771" width="15.125" style="4" customWidth="1"/>
    <col min="772" max="772" width="22.5" style="4" customWidth="1"/>
    <col min="773" max="773" width="15.75" style="4" customWidth="1"/>
    <col min="774" max="774" width="14.125" style="4" customWidth="1"/>
    <col min="775" max="775" width="9" style="4"/>
    <col min="776" max="776" width="8.625" style="4" customWidth="1"/>
    <col min="777" max="777" width="11.5" style="4" customWidth="1"/>
    <col min="778" max="1023" width="9" style="4"/>
    <col min="1024" max="1025" width="11.125" style="4" customWidth="1"/>
    <col min="1026" max="1026" width="23" style="4" customWidth="1"/>
    <col min="1027" max="1027" width="15.125" style="4" customWidth="1"/>
    <col min="1028" max="1028" width="22.5" style="4" customWidth="1"/>
    <col min="1029" max="1029" width="15.75" style="4" customWidth="1"/>
    <col min="1030" max="1030" width="14.125" style="4" customWidth="1"/>
    <col min="1031" max="1031" width="9" style="4"/>
    <col min="1032" max="1032" width="8.625" style="4" customWidth="1"/>
    <col min="1033" max="1033" width="11.5" style="4" customWidth="1"/>
    <col min="1034" max="1279" width="9" style="4"/>
    <col min="1280" max="1281" width="11.125" style="4" customWidth="1"/>
    <col min="1282" max="1282" width="23" style="4" customWidth="1"/>
    <col min="1283" max="1283" width="15.125" style="4" customWidth="1"/>
    <col min="1284" max="1284" width="22.5" style="4" customWidth="1"/>
    <col min="1285" max="1285" width="15.75" style="4" customWidth="1"/>
    <col min="1286" max="1286" width="14.125" style="4" customWidth="1"/>
    <col min="1287" max="1287" width="9" style="4"/>
    <col min="1288" max="1288" width="8.625" style="4" customWidth="1"/>
    <col min="1289" max="1289" width="11.5" style="4" customWidth="1"/>
    <col min="1290" max="1535" width="9" style="4"/>
    <col min="1536" max="1537" width="11.125" style="4" customWidth="1"/>
    <col min="1538" max="1538" width="23" style="4" customWidth="1"/>
    <col min="1539" max="1539" width="15.125" style="4" customWidth="1"/>
    <col min="1540" max="1540" width="22.5" style="4" customWidth="1"/>
    <col min="1541" max="1541" width="15.75" style="4" customWidth="1"/>
    <col min="1542" max="1542" width="14.125" style="4" customWidth="1"/>
    <col min="1543" max="1543" width="9" style="4"/>
    <col min="1544" max="1544" width="8.625" style="4" customWidth="1"/>
    <col min="1545" max="1545" width="11.5" style="4" customWidth="1"/>
    <col min="1546" max="1791" width="9" style="4"/>
    <col min="1792" max="1793" width="11.125" style="4" customWidth="1"/>
    <col min="1794" max="1794" width="23" style="4" customWidth="1"/>
    <col min="1795" max="1795" width="15.125" style="4" customWidth="1"/>
    <col min="1796" max="1796" width="22.5" style="4" customWidth="1"/>
    <col min="1797" max="1797" width="15.75" style="4" customWidth="1"/>
    <col min="1798" max="1798" width="14.125" style="4" customWidth="1"/>
    <col min="1799" max="1799" width="9" style="4"/>
    <col min="1800" max="1800" width="8.625" style="4" customWidth="1"/>
    <col min="1801" max="1801" width="11.5" style="4" customWidth="1"/>
    <col min="1802" max="2047" width="9" style="4"/>
    <col min="2048" max="2049" width="11.125" style="4" customWidth="1"/>
    <col min="2050" max="2050" width="23" style="4" customWidth="1"/>
    <col min="2051" max="2051" width="15.125" style="4" customWidth="1"/>
    <col min="2052" max="2052" width="22.5" style="4" customWidth="1"/>
    <col min="2053" max="2053" width="15.75" style="4" customWidth="1"/>
    <col min="2054" max="2054" width="14.125" style="4" customWidth="1"/>
    <col min="2055" max="2055" width="9" style="4"/>
    <col min="2056" max="2056" width="8.625" style="4" customWidth="1"/>
    <col min="2057" max="2057" width="11.5" style="4" customWidth="1"/>
    <col min="2058" max="2303" width="9" style="4"/>
    <col min="2304" max="2305" width="11.125" style="4" customWidth="1"/>
    <col min="2306" max="2306" width="23" style="4" customWidth="1"/>
    <col min="2307" max="2307" width="15.125" style="4" customWidth="1"/>
    <col min="2308" max="2308" width="22.5" style="4" customWidth="1"/>
    <col min="2309" max="2309" width="15.75" style="4" customWidth="1"/>
    <col min="2310" max="2310" width="14.125" style="4" customWidth="1"/>
    <col min="2311" max="2311" width="9" style="4"/>
    <col min="2312" max="2312" width="8.625" style="4" customWidth="1"/>
    <col min="2313" max="2313" width="11.5" style="4" customWidth="1"/>
    <col min="2314" max="2559" width="9" style="4"/>
    <col min="2560" max="2561" width="11.125" style="4" customWidth="1"/>
    <col min="2562" max="2562" width="23" style="4" customWidth="1"/>
    <col min="2563" max="2563" width="15.125" style="4" customWidth="1"/>
    <col min="2564" max="2564" width="22.5" style="4" customWidth="1"/>
    <col min="2565" max="2565" width="15.75" style="4" customWidth="1"/>
    <col min="2566" max="2566" width="14.125" style="4" customWidth="1"/>
    <col min="2567" max="2567" width="9" style="4"/>
    <col min="2568" max="2568" width="8.625" style="4" customWidth="1"/>
    <col min="2569" max="2569" width="11.5" style="4" customWidth="1"/>
    <col min="2570" max="2815" width="9" style="4"/>
    <col min="2816" max="2817" width="11.125" style="4" customWidth="1"/>
    <col min="2818" max="2818" width="23" style="4" customWidth="1"/>
    <col min="2819" max="2819" width="15.125" style="4" customWidth="1"/>
    <col min="2820" max="2820" width="22.5" style="4" customWidth="1"/>
    <col min="2821" max="2821" width="15.75" style="4" customWidth="1"/>
    <col min="2822" max="2822" width="14.125" style="4" customWidth="1"/>
    <col min="2823" max="2823" width="9" style="4"/>
    <col min="2824" max="2824" width="8.625" style="4" customWidth="1"/>
    <col min="2825" max="2825" width="11.5" style="4" customWidth="1"/>
    <col min="2826" max="3071" width="9" style="4"/>
    <col min="3072" max="3073" width="11.125" style="4" customWidth="1"/>
    <col min="3074" max="3074" width="23" style="4" customWidth="1"/>
    <col min="3075" max="3075" width="15.125" style="4" customWidth="1"/>
    <col min="3076" max="3076" width="22.5" style="4" customWidth="1"/>
    <col min="3077" max="3077" width="15.75" style="4" customWidth="1"/>
    <col min="3078" max="3078" width="14.125" style="4" customWidth="1"/>
    <col min="3079" max="3079" width="9" style="4"/>
    <col min="3080" max="3080" width="8.625" style="4" customWidth="1"/>
    <col min="3081" max="3081" width="11.5" style="4" customWidth="1"/>
    <col min="3082" max="3327" width="9" style="4"/>
    <col min="3328" max="3329" width="11.125" style="4" customWidth="1"/>
    <col min="3330" max="3330" width="23" style="4" customWidth="1"/>
    <col min="3331" max="3331" width="15.125" style="4" customWidth="1"/>
    <col min="3332" max="3332" width="22.5" style="4" customWidth="1"/>
    <col min="3333" max="3333" width="15.75" style="4" customWidth="1"/>
    <col min="3334" max="3334" width="14.125" style="4" customWidth="1"/>
    <col min="3335" max="3335" width="9" style="4"/>
    <col min="3336" max="3336" width="8.625" style="4" customWidth="1"/>
    <col min="3337" max="3337" width="11.5" style="4" customWidth="1"/>
    <col min="3338" max="3583" width="9" style="4"/>
    <col min="3584" max="3585" width="11.125" style="4" customWidth="1"/>
    <col min="3586" max="3586" width="23" style="4" customWidth="1"/>
    <col min="3587" max="3587" width="15.125" style="4" customWidth="1"/>
    <col min="3588" max="3588" width="22.5" style="4" customWidth="1"/>
    <col min="3589" max="3589" width="15.75" style="4" customWidth="1"/>
    <col min="3590" max="3590" width="14.125" style="4" customWidth="1"/>
    <col min="3591" max="3591" width="9" style="4"/>
    <col min="3592" max="3592" width="8.625" style="4" customWidth="1"/>
    <col min="3593" max="3593" width="11.5" style="4" customWidth="1"/>
    <col min="3594" max="3839" width="9" style="4"/>
    <col min="3840" max="3841" width="11.125" style="4" customWidth="1"/>
    <col min="3842" max="3842" width="23" style="4" customWidth="1"/>
    <col min="3843" max="3843" width="15.125" style="4" customWidth="1"/>
    <col min="3844" max="3844" width="22.5" style="4" customWidth="1"/>
    <col min="3845" max="3845" width="15.75" style="4" customWidth="1"/>
    <col min="3846" max="3846" width="14.125" style="4" customWidth="1"/>
    <col min="3847" max="3847" width="9" style="4"/>
    <col min="3848" max="3848" width="8.625" style="4" customWidth="1"/>
    <col min="3849" max="3849" width="11.5" style="4" customWidth="1"/>
    <col min="3850" max="4095" width="9" style="4"/>
    <col min="4096" max="4097" width="11.125" style="4" customWidth="1"/>
    <col min="4098" max="4098" width="23" style="4" customWidth="1"/>
    <col min="4099" max="4099" width="15.125" style="4" customWidth="1"/>
    <col min="4100" max="4100" width="22.5" style="4" customWidth="1"/>
    <col min="4101" max="4101" width="15.75" style="4" customWidth="1"/>
    <col min="4102" max="4102" width="14.125" style="4" customWidth="1"/>
    <col min="4103" max="4103" width="9" style="4"/>
    <col min="4104" max="4104" width="8.625" style="4" customWidth="1"/>
    <col min="4105" max="4105" width="11.5" style="4" customWidth="1"/>
    <col min="4106" max="4351" width="9" style="4"/>
    <col min="4352" max="4353" width="11.125" style="4" customWidth="1"/>
    <col min="4354" max="4354" width="23" style="4" customWidth="1"/>
    <col min="4355" max="4355" width="15.125" style="4" customWidth="1"/>
    <col min="4356" max="4356" width="22.5" style="4" customWidth="1"/>
    <col min="4357" max="4357" width="15.75" style="4" customWidth="1"/>
    <col min="4358" max="4358" width="14.125" style="4" customWidth="1"/>
    <col min="4359" max="4359" width="9" style="4"/>
    <col min="4360" max="4360" width="8.625" style="4" customWidth="1"/>
    <col min="4361" max="4361" width="11.5" style="4" customWidth="1"/>
    <col min="4362" max="4607" width="9" style="4"/>
    <col min="4608" max="4609" width="11.125" style="4" customWidth="1"/>
    <col min="4610" max="4610" width="23" style="4" customWidth="1"/>
    <col min="4611" max="4611" width="15.125" style="4" customWidth="1"/>
    <col min="4612" max="4612" width="22.5" style="4" customWidth="1"/>
    <col min="4613" max="4613" width="15.75" style="4" customWidth="1"/>
    <col min="4614" max="4614" width="14.125" style="4" customWidth="1"/>
    <col min="4615" max="4615" width="9" style="4"/>
    <col min="4616" max="4616" width="8.625" style="4" customWidth="1"/>
    <col min="4617" max="4617" width="11.5" style="4" customWidth="1"/>
    <col min="4618" max="4863" width="9" style="4"/>
    <col min="4864" max="4865" width="11.125" style="4" customWidth="1"/>
    <col min="4866" max="4866" width="23" style="4" customWidth="1"/>
    <col min="4867" max="4867" width="15.125" style="4" customWidth="1"/>
    <col min="4868" max="4868" width="22.5" style="4" customWidth="1"/>
    <col min="4869" max="4869" width="15.75" style="4" customWidth="1"/>
    <col min="4870" max="4870" width="14.125" style="4" customWidth="1"/>
    <col min="4871" max="4871" width="9" style="4"/>
    <col min="4872" max="4872" width="8.625" style="4" customWidth="1"/>
    <col min="4873" max="4873" width="11.5" style="4" customWidth="1"/>
    <col min="4874" max="5119" width="9" style="4"/>
    <col min="5120" max="5121" width="11.125" style="4" customWidth="1"/>
    <col min="5122" max="5122" width="23" style="4" customWidth="1"/>
    <col min="5123" max="5123" width="15.125" style="4" customWidth="1"/>
    <col min="5124" max="5124" width="22.5" style="4" customWidth="1"/>
    <col min="5125" max="5125" width="15.75" style="4" customWidth="1"/>
    <col min="5126" max="5126" width="14.125" style="4" customWidth="1"/>
    <col min="5127" max="5127" width="9" style="4"/>
    <col min="5128" max="5128" width="8.625" style="4" customWidth="1"/>
    <col min="5129" max="5129" width="11.5" style="4" customWidth="1"/>
    <col min="5130" max="5375" width="9" style="4"/>
    <col min="5376" max="5377" width="11.125" style="4" customWidth="1"/>
    <col min="5378" max="5378" width="23" style="4" customWidth="1"/>
    <col min="5379" max="5379" width="15.125" style="4" customWidth="1"/>
    <col min="5380" max="5380" width="22.5" style="4" customWidth="1"/>
    <col min="5381" max="5381" width="15.75" style="4" customWidth="1"/>
    <col min="5382" max="5382" width="14.125" style="4" customWidth="1"/>
    <col min="5383" max="5383" width="9" style="4"/>
    <col min="5384" max="5384" width="8.625" style="4" customWidth="1"/>
    <col min="5385" max="5385" width="11.5" style="4" customWidth="1"/>
    <col min="5386" max="5631" width="9" style="4"/>
    <col min="5632" max="5633" width="11.125" style="4" customWidth="1"/>
    <col min="5634" max="5634" width="23" style="4" customWidth="1"/>
    <col min="5635" max="5635" width="15.125" style="4" customWidth="1"/>
    <col min="5636" max="5636" width="22.5" style="4" customWidth="1"/>
    <col min="5637" max="5637" width="15.75" style="4" customWidth="1"/>
    <col min="5638" max="5638" width="14.125" style="4" customWidth="1"/>
    <col min="5639" max="5639" width="9" style="4"/>
    <col min="5640" max="5640" width="8.625" style="4" customWidth="1"/>
    <col min="5641" max="5641" width="11.5" style="4" customWidth="1"/>
    <col min="5642" max="5887" width="9" style="4"/>
    <col min="5888" max="5889" width="11.125" style="4" customWidth="1"/>
    <col min="5890" max="5890" width="23" style="4" customWidth="1"/>
    <col min="5891" max="5891" width="15.125" style="4" customWidth="1"/>
    <col min="5892" max="5892" width="22.5" style="4" customWidth="1"/>
    <col min="5893" max="5893" width="15.75" style="4" customWidth="1"/>
    <col min="5894" max="5894" width="14.125" style="4" customWidth="1"/>
    <col min="5895" max="5895" width="9" style="4"/>
    <col min="5896" max="5896" width="8.625" style="4" customWidth="1"/>
    <col min="5897" max="5897" width="11.5" style="4" customWidth="1"/>
    <col min="5898" max="6143" width="9" style="4"/>
    <col min="6144" max="6145" width="11.125" style="4" customWidth="1"/>
    <col min="6146" max="6146" width="23" style="4" customWidth="1"/>
    <col min="6147" max="6147" width="15.125" style="4" customWidth="1"/>
    <col min="6148" max="6148" width="22.5" style="4" customWidth="1"/>
    <col min="6149" max="6149" width="15.75" style="4" customWidth="1"/>
    <col min="6150" max="6150" width="14.125" style="4" customWidth="1"/>
    <col min="6151" max="6151" width="9" style="4"/>
    <col min="6152" max="6152" width="8.625" style="4" customWidth="1"/>
    <col min="6153" max="6153" width="11.5" style="4" customWidth="1"/>
    <col min="6154" max="6399" width="9" style="4"/>
    <col min="6400" max="6401" width="11.125" style="4" customWidth="1"/>
    <col min="6402" max="6402" width="23" style="4" customWidth="1"/>
    <col min="6403" max="6403" width="15.125" style="4" customWidth="1"/>
    <col min="6404" max="6404" width="22.5" style="4" customWidth="1"/>
    <col min="6405" max="6405" width="15.75" style="4" customWidth="1"/>
    <col min="6406" max="6406" width="14.125" style="4" customWidth="1"/>
    <col min="6407" max="6407" width="9" style="4"/>
    <col min="6408" max="6408" width="8.625" style="4" customWidth="1"/>
    <col min="6409" max="6409" width="11.5" style="4" customWidth="1"/>
    <col min="6410" max="6655" width="9" style="4"/>
    <col min="6656" max="6657" width="11.125" style="4" customWidth="1"/>
    <col min="6658" max="6658" width="23" style="4" customWidth="1"/>
    <col min="6659" max="6659" width="15.125" style="4" customWidth="1"/>
    <col min="6660" max="6660" width="22.5" style="4" customWidth="1"/>
    <col min="6661" max="6661" width="15.75" style="4" customWidth="1"/>
    <col min="6662" max="6662" width="14.125" style="4" customWidth="1"/>
    <col min="6663" max="6663" width="9" style="4"/>
    <col min="6664" max="6664" width="8.625" style="4" customWidth="1"/>
    <col min="6665" max="6665" width="11.5" style="4" customWidth="1"/>
    <col min="6666" max="6911" width="9" style="4"/>
    <col min="6912" max="6913" width="11.125" style="4" customWidth="1"/>
    <col min="6914" max="6914" width="23" style="4" customWidth="1"/>
    <col min="6915" max="6915" width="15.125" style="4" customWidth="1"/>
    <col min="6916" max="6916" width="22.5" style="4" customWidth="1"/>
    <col min="6917" max="6917" width="15.75" style="4" customWidth="1"/>
    <col min="6918" max="6918" width="14.125" style="4" customWidth="1"/>
    <col min="6919" max="6919" width="9" style="4"/>
    <col min="6920" max="6920" width="8.625" style="4" customWidth="1"/>
    <col min="6921" max="6921" width="11.5" style="4" customWidth="1"/>
    <col min="6922" max="7167" width="9" style="4"/>
    <col min="7168" max="7169" width="11.125" style="4" customWidth="1"/>
    <col min="7170" max="7170" width="23" style="4" customWidth="1"/>
    <col min="7171" max="7171" width="15.125" style="4" customWidth="1"/>
    <col min="7172" max="7172" width="22.5" style="4" customWidth="1"/>
    <col min="7173" max="7173" width="15.75" style="4" customWidth="1"/>
    <col min="7174" max="7174" width="14.125" style="4" customWidth="1"/>
    <col min="7175" max="7175" width="9" style="4"/>
    <col min="7176" max="7176" width="8.625" style="4" customWidth="1"/>
    <col min="7177" max="7177" width="11.5" style="4" customWidth="1"/>
    <col min="7178" max="7423" width="9" style="4"/>
    <col min="7424" max="7425" width="11.125" style="4" customWidth="1"/>
    <col min="7426" max="7426" width="23" style="4" customWidth="1"/>
    <col min="7427" max="7427" width="15.125" style="4" customWidth="1"/>
    <col min="7428" max="7428" width="22.5" style="4" customWidth="1"/>
    <col min="7429" max="7429" width="15.75" style="4" customWidth="1"/>
    <col min="7430" max="7430" width="14.125" style="4" customWidth="1"/>
    <col min="7431" max="7431" width="9" style="4"/>
    <col min="7432" max="7432" width="8.625" style="4" customWidth="1"/>
    <col min="7433" max="7433" width="11.5" style="4" customWidth="1"/>
    <col min="7434" max="7679" width="9" style="4"/>
    <col min="7680" max="7681" width="11.125" style="4" customWidth="1"/>
    <col min="7682" max="7682" width="23" style="4" customWidth="1"/>
    <col min="7683" max="7683" width="15.125" style="4" customWidth="1"/>
    <col min="7684" max="7684" width="22.5" style="4" customWidth="1"/>
    <col min="7685" max="7685" width="15.75" style="4" customWidth="1"/>
    <col min="7686" max="7686" width="14.125" style="4" customWidth="1"/>
    <col min="7687" max="7687" width="9" style="4"/>
    <col min="7688" max="7688" width="8.625" style="4" customWidth="1"/>
    <col min="7689" max="7689" width="11.5" style="4" customWidth="1"/>
    <col min="7690" max="7935" width="9" style="4"/>
    <col min="7936" max="7937" width="11.125" style="4" customWidth="1"/>
    <col min="7938" max="7938" width="23" style="4" customWidth="1"/>
    <col min="7939" max="7939" width="15.125" style="4" customWidth="1"/>
    <col min="7940" max="7940" width="22.5" style="4" customWidth="1"/>
    <col min="7941" max="7941" width="15.75" style="4" customWidth="1"/>
    <col min="7942" max="7942" width="14.125" style="4" customWidth="1"/>
    <col min="7943" max="7943" width="9" style="4"/>
    <col min="7944" max="7944" width="8.625" style="4" customWidth="1"/>
    <col min="7945" max="7945" width="11.5" style="4" customWidth="1"/>
    <col min="7946" max="8191" width="9" style="4"/>
    <col min="8192" max="8193" width="11.125" style="4" customWidth="1"/>
    <col min="8194" max="8194" width="23" style="4" customWidth="1"/>
    <col min="8195" max="8195" width="15.125" style="4" customWidth="1"/>
    <col min="8196" max="8196" width="22.5" style="4" customWidth="1"/>
    <col min="8197" max="8197" width="15.75" style="4" customWidth="1"/>
    <col min="8198" max="8198" width="14.125" style="4" customWidth="1"/>
    <col min="8199" max="8199" width="9" style="4"/>
    <col min="8200" max="8200" width="8.625" style="4" customWidth="1"/>
    <col min="8201" max="8201" width="11.5" style="4" customWidth="1"/>
    <col min="8202" max="8447" width="9" style="4"/>
    <col min="8448" max="8449" width="11.125" style="4" customWidth="1"/>
    <col min="8450" max="8450" width="23" style="4" customWidth="1"/>
    <col min="8451" max="8451" width="15.125" style="4" customWidth="1"/>
    <col min="8452" max="8452" width="22.5" style="4" customWidth="1"/>
    <col min="8453" max="8453" width="15.75" style="4" customWidth="1"/>
    <col min="8454" max="8454" width="14.125" style="4" customWidth="1"/>
    <col min="8455" max="8455" width="9" style="4"/>
    <col min="8456" max="8456" width="8.625" style="4" customWidth="1"/>
    <col min="8457" max="8457" width="11.5" style="4" customWidth="1"/>
    <col min="8458" max="8703" width="9" style="4"/>
    <col min="8704" max="8705" width="11.125" style="4" customWidth="1"/>
    <col min="8706" max="8706" width="23" style="4" customWidth="1"/>
    <col min="8707" max="8707" width="15.125" style="4" customWidth="1"/>
    <col min="8708" max="8708" width="22.5" style="4" customWidth="1"/>
    <col min="8709" max="8709" width="15.75" style="4" customWidth="1"/>
    <col min="8710" max="8710" width="14.125" style="4" customWidth="1"/>
    <col min="8711" max="8711" width="9" style="4"/>
    <col min="8712" max="8712" width="8.625" style="4" customWidth="1"/>
    <col min="8713" max="8713" width="11.5" style="4" customWidth="1"/>
    <col min="8714" max="8959" width="9" style="4"/>
    <col min="8960" max="8961" width="11.125" style="4" customWidth="1"/>
    <col min="8962" max="8962" width="23" style="4" customWidth="1"/>
    <col min="8963" max="8963" width="15.125" style="4" customWidth="1"/>
    <col min="8964" max="8964" width="22.5" style="4" customWidth="1"/>
    <col min="8965" max="8965" width="15.75" style="4" customWidth="1"/>
    <col min="8966" max="8966" width="14.125" style="4" customWidth="1"/>
    <col min="8967" max="8967" width="9" style="4"/>
    <col min="8968" max="8968" width="8.625" style="4" customWidth="1"/>
    <col min="8969" max="8969" width="11.5" style="4" customWidth="1"/>
    <col min="8970" max="9215" width="9" style="4"/>
    <col min="9216" max="9217" width="11.125" style="4" customWidth="1"/>
    <col min="9218" max="9218" width="23" style="4" customWidth="1"/>
    <col min="9219" max="9219" width="15.125" style="4" customWidth="1"/>
    <col min="9220" max="9220" width="22.5" style="4" customWidth="1"/>
    <col min="9221" max="9221" width="15.75" style="4" customWidth="1"/>
    <col min="9222" max="9222" width="14.125" style="4" customWidth="1"/>
    <col min="9223" max="9223" width="9" style="4"/>
    <col min="9224" max="9224" width="8.625" style="4" customWidth="1"/>
    <col min="9225" max="9225" width="11.5" style="4" customWidth="1"/>
    <col min="9226" max="9471" width="9" style="4"/>
    <col min="9472" max="9473" width="11.125" style="4" customWidth="1"/>
    <col min="9474" max="9474" width="23" style="4" customWidth="1"/>
    <col min="9475" max="9475" width="15.125" style="4" customWidth="1"/>
    <col min="9476" max="9476" width="22.5" style="4" customWidth="1"/>
    <col min="9477" max="9477" width="15.75" style="4" customWidth="1"/>
    <col min="9478" max="9478" width="14.125" style="4" customWidth="1"/>
    <col min="9479" max="9479" width="9" style="4"/>
    <col min="9480" max="9480" width="8.625" style="4" customWidth="1"/>
    <col min="9481" max="9481" width="11.5" style="4" customWidth="1"/>
    <col min="9482" max="9727" width="9" style="4"/>
    <col min="9728" max="9729" width="11.125" style="4" customWidth="1"/>
    <col min="9730" max="9730" width="23" style="4" customWidth="1"/>
    <col min="9731" max="9731" width="15.125" style="4" customWidth="1"/>
    <col min="9732" max="9732" width="22.5" style="4" customWidth="1"/>
    <col min="9733" max="9733" width="15.75" style="4" customWidth="1"/>
    <col min="9734" max="9734" width="14.125" style="4" customWidth="1"/>
    <col min="9735" max="9735" width="9" style="4"/>
    <col min="9736" max="9736" width="8.625" style="4" customWidth="1"/>
    <col min="9737" max="9737" width="11.5" style="4" customWidth="1"/>
    <col min="9738" max="9983" width="9" style="4"/>
    <col min="9984" max="9985" width="11.125" style="4" customWidth="1"/>
    <col min="9986" max="9986" width="23" style="4" customWidth="1"/>
    <col min="9987" max="9987" width="15.125" style="4" customWidth="1"/>
    <col min="9988" max="9988" width="22.5" style="4" customWidth="1"/>
    <col min="9989" max="9989" width="15.75" style="4" customWidth="1"/>
    <col min="9990" max="9990" width="14.125" style="4" customWidth="1"/>
    <col min="9991" max="9991" width="9" style="4"/>
    <col min="9992" max="9992" width="8.625" style="4" customWidth="1"/>
    <col min="9993" max="9993" width="11.5" style="4" customWidth="1"/>
    <col min="9994" max="10239" width="9" style="4"/>
    <col min="10240" max="10241" width="11.125" style="4" customWidth="1"/>
    <col min="10242" max="10242" width="23" style="4" customWidth="1"/>
    <col min="10243" max="10243" width="15.125" style="4" customWidth="1"/>
    <col min="10244" max="10244" width="22.5" style="4" customWidth="1"/>
    <col min="10245" max="10245" width="15.75" style="4" customWidth="1"/>
    <col min="10246" max="10246" width="14.125" style="4" customWidth="1"/>
    <col min="10247" max="10247" width="9" style="4"/>
    <col min="10248" max="10248" width="8.625" style="4" customWidth="1"/>
    <col min="10249" max="10249" width="11.5" style="4" customWidth="1"/>
    <col min="10250" max="10495" width="9" style="4"/>
    <col min="10496" max="10497" width="11.125" style="4" customWidth="1"/>
    <col min="10498" max="10498" width="23" style="4" customWidth="1"/>
    <col min="10499" max="10499" width="15.125" style="4" customWidth="1"/>
    <col min="10500" max="10500" width="22.5" style="4" customWidth="1"/>
    <col min="10501" max="10501" width="15.75" style="4" customWidth="1"/>
    <col min="10502" max="10502" width="14.125" style="4" customWidth="1"/>
    <col min="10503" max="10503" width="9" style="4"/>
    <col min="10504" max="10504" width="8.625" style="4" customWidth="1"/>
    <col min="10505" max="10505" width="11.5" style="4" customWidth="1"/>
    <col min="10506" max="10751" width="9" style="4"/>
    <col min="10752" max="10753" width="11.125" style="4" customWidth="1"/>
    <col min="10754" max="10754" width="23" style="4" customWidth="1"/>
    <col min="10755" max="10755" width="15.125" style="4" customWidth="1"/>
    <col min="10756" max="10756" width="22.5" style="4" customWidth="1"/>
    <col min="10757" max="10757" width="15.75" style="4" customWidth="1"/>
    <col min="10758" max="10758" width="14.125" style="4" customWidth="1"/>
    <col min="10759" max="10759" width="9" style="4"/>
    <col min="10760" max="10760" width="8.625" style="4" customWidth="1"/>
    <col min="10761" max="10761" width="11.5" style="4" customWidth="1"/>
    <col min="10762" max="11007" width="9" style="4"/>
    <col min="11008" max="11009" width="11.125" style="4" customWidth="1"/>
    <col min="11010" max="11010" width="23" style="4" customWidth="1"/>
    <col min="11011" max="11011" width="15.125" style="4" customWidth="1"/>
    <col min="11012" max="11012" width="22.5" style="4" customWidth="1"/>
    <col min="11013" max="11013" width="15.75" style="4" customWidth="1"/>
    <col min="11014" max="11014" width="14.125" style="4" customWidth="1"/>
    <col min="11015" max="11015" width="9" style="4"/>
    <col min="11016" max="11016" width="8.625" style="4" customWidth="1"/>
    <col min="11017" max="11017" width="11.5" style="4" customWidth="1"/>
    <col min="11018" max="11263" width="9" style="4"/>
    <col min="11264" max="11265" width="11.125" style="4" customWidth="1"/>
    <col min="11266" max="11266" width="23" style="4" customWidth="1"/>
    <col min="11267" max="11267" width="15.125" style="4" customWidth="1"/>
    <col min="11268" max="11268" width="22.5" style="4" customWidth="1"/>
    <col min="11269" max="11269" width="15.75" style="4" customWidth="1"/>
    <col min="11270" max="11270" width="14.125" style="4" customWidth="1"/>
    <col min="11271" max="11271" width="9" style="4"/>
    <col min="11272" max="11272" width="8.625" style="4" customWidth="1"/>
    <col min="11273" max="11273" width="11.5" style="4" customWidth="1"/>
    <col min="11274" max="11519" width="9" style="4"/>
    <col min="11520" max="11521" width="11.125" style="4" customWidth="1"/>
    <col min="11522" max="11522" width="23" style="4" customWidth="1"/>
    <col min="11523" max="11523" width="15.125" style="4" customWidth="1"/>
    <col min="11524" max="11524" width="22.5" style="4" customWidth="1"/>
    <col min="11525" max="11525" width="15.75" style="4" customWidth="1"/>
    <col min="11526" max="11526" width="14.125" style="4" customWidth="1"/>
    <col min="11527" max="11527" width="9" style="4"/>
    <col min="11528" max="11528" width="8.625" style="4" customWidth="1"/>
    <col min="11529" max="11529" width="11.5" style="4" customWidth="1"/>
    <col min="11530" max="11775" width="9" style="4"/>
    <col min="11776" max="11777" width="11.125" style="4" customWidth="1"/>
    <col min="11778" max="11778" width="23" style="4" customWidth="1"/>
    <col min="11779" max="11779" width="15.125" style="4" customWidth="1"/>
    <col min="11780" max="11780" width="22.5" style="4" customWidth="1"/>
    <col min="11781" max="11781" width="15.75" style="4" customWidth="1"/>
    <col min="11782" max="11782" width="14.125" style="4" customWidth="1"/>
    <col min="11783" max="11783" width="9" style="4"/>
    <col min="11784" max="11784" width="8.625" style="4" customWidth="1"/>
    <col min="11785" max="11785" width="11.5" style="4" customWidth="1"/>
    <col min="11786" max="12031" width="9" style="4"/>
    <col min="12032" max="12033" width="11.125" style="4" customWidth="1"/>
    <col min="12034" max="12034" width="23" style="4" customWidth="1"/>
    <col min="12035" max="12035" width="15.125" style="4" customWidth="1"/>
    <col min="12036" max="12036" width="22.5" style="4" customWidth="1"/>
    <col min="12037" max="12037" width="15.75" style="4" customWidth="1"/>
    <col min="12038" max="12038" width="14.125" style="4" customWidth="1"/>
    <col min="12039" max="12039" width="9" style="4"/>
    <col min="12040" max="12040" width="8.625" style="4" customWidth="1"/>
    <col min="12041" max="12041" width="11.5" style="4" customWidth="1"/>
    <col min="12042" max="12287" width="9" style="4"/>
    <col min="12288" max="12289" width="11.125" style="4" customWidth="1"/>
    <col min="12290" max="12290" width="23" style="4" customWidth="1"/>
    <col min="12291" max="12291" width="15.125" style="4" customWidth="1"/>
    <col min="12292" max="12292" width="22.5" style="4" customWidth="1"/>
    <col min="12293" max="12293" width="15.75" style="4" customWidth="1"/>
    <col min="12294" max="12294" width="14.125" style="4" customWidth="1"/>
    <col min="12295" max="12295" width="9" style="4"/>
    <col min="12296" max="12296" width="8.625" style="4" customWidth="1"/>
    <col min="12297" max="12297" width="11.5" style="4" customWidth="1"/>
    <col min="12298" max="12543" width="9" style="4"/>
    <col min="12544" max="12545" width="11.125" style="4" customWidth="1"/>
    <col min="12546" max="12546" width="23" style="4" customWidth="1"/>
    <col min="12547" max="12547" width="15.125" style="4" customWidth="1"/>
    <col min="12548" max="12548" width="22.5" style="4" customWidth="1"/>
    <col min="12549" max="12549" width="15.75" style="4" customWidth="1"/>
    <col min="12550" max="12550" width="14.125" style="4" customWidth="1"/>
    <col min="12551" max="12551" width="9" style="4"/>
    <col min="12552" max="12552" width="8.625" style="4" customWidth="1"/>
    <col min="12553" max="12553" width="11.5" style="4" customWidth="1"/>
    <col min="12554" max="12799" width="9" style="4"/>
    <col min="12800" max="12801" width="11.125" style="4" customWidth="1"/>
    <col min="12802" max="12802" width="23" style="4" customWidth="1"/>
    <col min="12803" max="12803" width="15.125" style="4" customWidth="1"/>
    <col min="12804" max="12804" width="22.5" style="4" customWidth="1"/>
    <col min="12805" max="12805" width="15.75" style="4" customWidth="1"/>
    <col min="12806" max="12806" width="14.125" style="4" customWidth="1"/>
    <col min="12807" max="12807" width="9" style="4"/>
    <col min="12808" max="12808" width="8.625" style="4" customWidth="1"/>
    <col min="12809" max="12809" width="11.5" style="4" customWidth="1"/>
    <col min="12810" max="13055" width="9" style="4"/>
    <col min="13056" max="13057" width="11.125" style="4" customWidth="1"/>
    <col min="13058" max="13058" width="23" style="4" customWidth="1"/>
    <col min="13059" max="13059" width="15.125" style="4" customWidth="1"/>
    <col min="13060" max="13060" width="22.5" style="4" customWidth="1"/>
    <col min="13061" max="13061" width="15.75" style="4" customWidth="1"/>
    <col min="13062" max="13062" width="14.125" style="4" customWidth="1"/>
    <col min="13063" max="13063" width="9" style="4"/>
    <col min="13064" max="13064" width="8.625" style="4" customWidth="1"/>
    <col min="13065" max="13065" width="11.5" style="4" customWidth="1"/>
    <col min="13066" max="13311" width="9" style="4"/>
    <col min="13312" max="13313" width="11.125" style="4" customWidth="1"/>
    <col min="13314" max="13314" width="23" style="4" customWidth="1"/>
    <col min="13315" max="13315" width="15.125" style="4" customWidth="1"/>
    <col min="13316" max="13316" width="22.5" style="4" customWidth="1"/>
    <col min="13317" max="13317" width="15.75" style="4" customWidth="1"/>
    <col min="13318" max="13318" width="14.125" style="4" customWidth="1"/>
    <col min="13319" max="13319" width="9" style="4"/>
    <col min="13320" max="13320" width="8.625" style="4" customWidth="1"/>
    <col min="13321" max="13321" width="11.5" style="4" customWidth="1"/>
    <col min="13322" max="13567" width="9" style="4"/>
    <col min="13568" max="13569" width="11.125" style="4" customWidth="1"/>
    <col min="13570" max="13570" width="23" style="4" customWidth="1"/>
    <col min="13571" max="13571" width="15.125" style="4" customWidth="1"/>
    <col min="13572" max="13572" width="22.5" style="4" customWidth="1"/>
    <col min="13573" max="13573" width="15.75" style="4" customWidth="1"/>
    <col min="13574" max="13574" width="14.125" style="4" customWidth="1"/>
    <col min="13575" max="13575" width="9" style="4"/>
    <col min="13576" max="13576" width="8.625" style="4" customWidth="1"/>
    <col min="13577" max="13577" width="11.5" style="4" customWidth="1"/>
    <col min="13578" max="13823" width="9" style="4"/>
    <col min="13824" max="13825" width="11.125" style="4" customWidth="1"/>
    <col min="13826" max="13826" width="23" style="4" customWidth="1"/>
    <col min="13827" max="13827" width="15.125" style="4" customWidth="1"/>
    <col min="13828" max="13828" width="22.5" style="4" customWidth="1"/>
    <col min="13829" max="13829" width="15.75" style="4" customWidth="1"/>
    <col min="13830" max="13830" width="14.125" style="4" customWidth="1"/>
    <col min="13831" max="13831" width="9" style="4"/>
    <col min="13832" max="13832" width="8.625" style="4" customWidth="1"/>
    <col min="13833" max="13833" width="11.5" style="4" customWidth="1"/>
    <col min="13834" max="14079" width="9" style="4"/>
    <col min="14080" max="14081" width="11.125" style="4" customWidth="1"/>
    <col min="14082" max="14082" width="23" style="4" customWidth="1"/>
    <col min="14083" max="14083" width="15.125" style="4" customWidth="1"/>
    <col min="14084" max="14084" width="22.5" style="4" customWidth="1"/>
    <col min="14085" max="14085" width="15.75" style="4" customWidth="1"/>
    <col min="14086" max="14086" width="14.125" style="4" customWidth="1"/>
    <col min="14087" max="14087" width="9" style="4"/>
    <col min="14088" max="14088" width="8.625" style="4" customWidth="1"/>
    <col min="14089" max="14089" width="11.5" style="4" customWidth="1"/>
    <col min="14090" max="14335" width="9" style="4"/>
    <col min="14336" max="14337" width="11.125" style="4" customWidth="1"/>
    <col min="14338" max="14338" width="23" style="4" customWidth="1"/>
    <col min="14339" max="14339" width="15.125" style="4" customWidth="1"/>
    <col min="14340" max="14340" width="22.5" style="4" customWidth="1"/>
    <col min="14341" max="14341" width="15.75" style="4" customWidth="1"/>
    <col min="14342" max="14342" width="14.125" style="4" customWidth="1"/>
    <col min="14343" max="14343" width="9" style="4"/>
    <col min="14344" max="14344" width="8.625" style="4" customWidth="1"/>
    <col min="14345" max="14345" width="11.5" style="4" customWidth="1"/>
    <col min="14346" max="14591" width="9" style="4"/>
    <col min="14592" max="14593" width="11.125" style="4" customWidth="1"/>
    <col min="14594" max="14594" width="23" style="4" customWidth="1"/>
    <col min="14595" max="14595" width="15.125" style="4" customWidth="1"/>
    <col min="14596" max="14596" width="22.5" style="4" customWidth="1"/>
    <col min="14597" max="14597" width="15.75" style="4" customWidth="1"/>
    <col min="14598" max="14598" width="14.125" style="4" customWidth="1"/>
    <col min="14599" max="14599" width="9" style="4"/>
    <col min="14600" max="14600" width="8.625" style="4" customWidth="1"/>
    <col min="14601" max="14601" width="11.5" style="4" customWidth="1"/>
    <col min="14602" max="14847" width="9" style="4"/>
    <col min="14848" max="14849" width="11.125" style="4" customWidth="1"/>
    <col min="14850" max="14850" width="23" style="4" customWidth="1"/>
    <col min="14851" max="14851" width="15.125" style="4" customWidth="1"/>
    <col min="14852" max="14852" width="22.5" style="4" customWidth="1"/>
    <col min="14853" max="14853" width="15.75" style="4" customWidth="1"/>
    <col min="14854" max="14854" width="14.125" style="4" customWidth="1"/>
    <col min="14855" max="14855" width="9" style="4"/>
    <col min="14856" max="14856" width="8.625" style="4" customWidth="1"/>
    <col min="14857" max="14857" width="11.5" style="4" customWidth="1"/>
    <col min="14858" max="15103" width="9" style="4"/>
    <col min="15104" max="15105" width="11.125" style="4" customWidth="1"/>
    <col min="15106" max="15106" width="23" style="4" customWidth="1"/>
    <col min="15107" max="15107" width="15.125" style="4" customWidth="1"/>
    <col min="15108" max="15108" width="22.5" style="4" customWidth="1"/>
    <col min="15109" max="15109" width="15.75" style="4" customWidth="1"/>
    <col min="15110" max="15110" width="14.125" style="4" customWidth="1"/>
    <col min="15111" max="15111" width="9" style="4"/>
    <col min="15112" max="15112" width="8.625" style="4" customWidth="1"/>
    <col min="15113" max="15113" width="11.5" style="4" customWidth="1"/>
    <col min="15114" max="15359" width="9" style="4"/>
    <col min="15360" max="15361" width="11.125" style="4" customWidth="1"/>
    <col min="15362" max="15362" width="23" style="4" customWidth="1"/>
    <col min="15363" max="15363" width="15.125" style="4" customWidth="1"/>
    <col min="15364" max="15364" width="22.5" style="4" customWidth="1"/>
    <col min="15365" max="15365" width="15.75" style="4" customWidth="1"/>
    <col min="15366" max="15366" width="14.125" style="4" customWidth="1"/>
    <col min="15367" max="15367" width="9" style="4"/>
    <col min="15368" max="15368" width="8.625" style="4" customWidth="1"/>
    <col min="15369" max="15369" width="11.5" style="4" customWidth="1"/>
    <col min="15370" max="15615" width="9" style="4"/>
    <col min="15616" max="15617" width="11.125" style="4" customWidth="1"/>
    <col min="15618" max="15618" width="23" style="4" customWidth="1"/>
    <col min="15619" max="15619" width="15.125" style="4" customWidth="1"/>
    <col min="15620" max="15620" width="22.5" style="4" customWidth="1"/>
    <col min="15621" max="15621" width="15.75" style="4" customWidth="1"/>
    <col min="15622" max="15622" width="14.125" style="4" customWidth="1"/>
    <col min="15623" max="15623" width="9" style="4"/>
    <col min="15624" max="15624" width="8.625" style="4" customWidth="1"/>
    <col min="15625" max="15625" width="11.5" style="4" customWidth="1"/>
    <col min="15626" max="15871" width="9" style="4"/>
    <col min="15872" max="15873" width="11.125" style="4" customWidth="1"/>
    <col min="15874" max="15874" width="23" style="4" customWidth="1"/>
    <col min="15875" max="15875" width="15.125" style="4" customWidth="1"/>
    <col min="15876" max="15876" width="22.5" style="4" customWidth="1"/>
    <col min="15877" max="15877" width="15.75" style="4" customWidth="1"/>
    <col min="15878" max="15878" width="14.125" style="4" customWidth="1"/>
    <col min="15879" max="15879" width="9" style="4"/>
    <col min="15880" max="15880" width="8.625" style="4" customWidth="1"/>
    <col min="15881" max="15881" width="11.5" style="4" customWidth="1"/>
    <col min="15882" max="16127" width="9" style="4"/>
    <col min="16128" max="16129" width="11.125" style="4" customWidth="1"/>
    <col min="16130" max="16130" width="23" style="4" customWidth="1"/>
    <col min="16131" max="16131" width="15.125" style="4" customWidth="1"/>
    <col min="16132" max="16132" width="22.5" style="4" customWidth="1"/>
    <col min="16133" max="16133" width="15.75" style="4" customWidth="1"/>
    <col min="16134" max="16134" width="14.125" style="4" customWidth="1"/>
    <col min="16135" max="16135" width="9" style="4"/>
    <col min="16136" max="16136" width="8.625" style="4" customWidth="1"/>
    <col min="16137" max="16137" width="11.5" style="4" customWidth="1"/>
    <col min="16138" max="16384" width="9" style="4"/>
  </cols>
  <sheetData>
    <row r="1" spans="1:254">
      <c r="A1" s="165"/>
      <c r="B1" s="165"/>
      <c r="C1" s="165"/>
      <c r="D1" s="165"/>
      <c r="E1" s="165"/>
      <c r="F1" s="165"/>
      <c r="G1" s="165"/>
      <c r="H1" s="165"/>
      <c r="I1" s="165"/>
      <c r="J1" s="165"/>
    </row>
    <row r="2" spans="1:254" ht="27">
      <c r="A2" s="166" t="s">
        <v>988</v>
      </c>
      <c r="B2" s="166"/>
      <c r="C2" s="166"/>
      <c r="D2" s="166"/>
      <c r="E2" s="166"/>
      <c r="F2" s="166"/>
      <c r="G2" s="166"/>
      <c r="H2" s="166"/>
      <c r="I2" s="166"/>
      <c r="J2" s="166"/>
    </row>
    <row r="3" spans="1:254" s="1" customFormat="1" ht="22.5">
      <c r="A3" s="5"/>
      <c r="B3" s="5"/>
      <c r="C3" s="5"/>
      <c r="D3" s="5"/>
      <c r="E3" s="6" t="s">
        <v>989</v>
      </c>
      <c r="F3" s="5"/>
      <c r="G3" s="5"/>
      <c r="H3" s="5"/>
      <c r="I3" s="5"/>
      <c r="J3" s="18"/>
    </row>
    <row r="4" spans="1:254" s="2" customFormat="1" ht="14.25">
      <c r="A4" s="153" t="s">
        <v>990</v>
      </c>
      <c r="B4" s="153"/>
      <c r="C4" s="163" t="s">
        <v>1048</v>
      </c>
      <c r="D4" s="163"/>
      <c r="E4" s="163"/>
      <c r="F4" s="163"/>
      <c r="G4" s="163"/>
      <c r="H4" s="163"/>
      <c r="I4" s="163"/>
      <c r="J4" s="163"/>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row>
    <row r="5" spans="1:254" s="3" customFormat="1">
      <c r="A5" s="153" t="s">
        <v>992</v>
      </c>
      <c r="B5" s="153"/>
      <c r="C5" s="167" t="s">
        <v>993</v>
      </c>
      <c r="D5" s="167"/>
      <c r="E5" s="167"/>
      <c r="F5" s="20" t="s">
        <v>994</v>
      </c>
      <c r="G5" s="163" t="s">
        <v>995</v>
      </c>
      <c r="H5" s="163"/>
      <c r="I5" s="163"/>
      <c r="J5" s="16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row>
    <row r="6" spans="1:254" s="3" customFormat="1">
      <c r="A6" s="153" t="s">
        <v>996</v>
      </c>
      <c r="B6" s="153"/>
      <c r="C6" s="20"/>
      <c r="D6" s="20" t="s">
        <v>997</v>
      </c>
      <c r="E6" s="20" t="s">
        <v>483</v>
      </c>
      <c r="F6" s="20" t="s">
        <v>998</v>
      </c>
      <c r="G6" s="20" t="s">
        <v>999</v>
      </c>
      <c r="H6" s="20" t="s">
        <v>1000</v>
      </c>
      <c r="I6" s="153" t="s">
        <v>1001</v>
      </c>
      <c r="J6" s="15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row>
    <row r="7" spans="1:254" s="3" customFormat="1">
      <c r="A7" s="153"/>
      <c r="B7" s="153"/>
      <c r="C7" s="22" t="s">
        <v>1002</v>
      </c>
      <c r="D7" s="23">
        <v>35.75</v>
      </c>
      <c r="E7" s="23">
        <v>35.75</v>
      </c>
      <c r="F7" s="23">
        <v>35.75</v>
      </c>
      <c r="G7" s="20">
        <v>10</v>
      </c>
      <c r="H7" s="106" t="s">
        <v>1169</v>
      </c>
      <c r="I7" s="162">
        <v>10</v>
      </c>
      <c r="J7" s="16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row>
    <row r="8" spans="1:254" s="3" customFormat="1" ht="27">
      <c r="A8" s="153"/>
      <c r="B8" s="153"/>
      <c r="C8" s="22" t="s">
        <v>1003</v>
      </c>
      <c r="D8" s="23">
        <v>35.75</v>
      </c>
      <c r="E8" s="23">
        <v>35.75</v>
      </c>
      <c r="F8" s="23">
        <v>35.75</v>
      </c>
      <c r="G8" s="20" t="s">
        <v>487</v>
      </c>
      <c r="H8" s="106" t="s">
        <v>1170</v>
      </c>
      <c r="I8" s="162" t="s">
        <v>487</v>
      </c>
      <c r="J8" s="16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row>
    <row r="9" spans="1:254" s="3" customFormat="1" ht="27">
      <c r="A9" s="153"/>
      <c r="B9" s="153"/>
      <c r="C9" s="22" t="s">
        <v>1004</v>
      </c>
      <c r="D9" s="24"/>
      <c r="E9" s="24"/>
      <c r="F9" s="24"/>
      <c r="G9" s="20" t="s">
        <v>487</v>
      </c>
      <c r="H9" s="24"/>
      <c r="I9" s="162" t="s">
        <v>487</v>
      </c>
      <c r="J9" s="16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row>
    <row r="10" spans="1:254">
      <c r="A10" s="153"/>
      <c r="B10" s="153"/>
      <c r="C10" s="22" t="s">
        <v>1005</v>
      </c>
      <c r="D10" s="24" t="s">
        <v>487</v>
      </c>
      <c r="E10" s="24" t="s">
        <v>487</v>
      </c>
      <c r="F10" s="24" t="s">
        <v>487</v>
      </c>
      <c r="G10" s="20" t="s">
        <v>487</v>
      </c>
      <c r="H10" s="30"/>
      <c r="I10" s="162" t="s">
        <v>487</v>
      </c>
      <c r="J10" s="162"/>
    </row>
    <row r="11" spans="1:254">
      <c r="A11" s="153" t="s">
        <v>1006</v>
      </c>
      <c r="B11" s="153" t="s">
        <v>1007</v>
      </c>
      <c r="C11" s="153"/>
      <c r="D11" s="153"/>
      <c r="E11" s="153"/>
      <c r="F11" s="162" t="s">
        <v>1008</v>
      </c>
      <c r="G11" s="162"/>
      <c r="H11" s="162"/>
      <c r="I11" s="162"/>
      <c r="J11" s="162"/>
    </row>
    <row r="12" spans="1:254" ht="37.5" customHeight="1">
      <c r="A12" s="153"/>
      <c r="B12" s="180" t="s">
        <v>1049</v>
      </c>
      <c r="C12" s="181"/>
      <c r="D12" s="181"/>
      <c r="E12" s="182"/>
      <c r="F12" s="162" t="s">
        <v>1050</v>
      </c>
      <c r="G12" s="162"/>
      <c r="H12" s="162"/>
      <c r="I12" s="162"/>
      <c r="J12" s="162"/>
    </row>
    <row r="13" spans="1:254" ht="39.75" customHeight="1">
      <c r="A13" s="168"/>
      <c r="B13" s="20" t="s">
        <v>1010</v>
      </c>
      <c r="C13" s="20" t="s">
        <v>1011</v>
      </c>
      <c r="D13" s="20" t="s">
        <v>1012</v>
      </c>
      <c r="E13" s="20" t="s">
        <v>1051</v>
      </c>
      <c r="F13" s="20" t="s">
        <v>1014</v>
      </c>
      <c r="G13" s="102" t="s">
        <v>999</v>
      </c>
      <c r="H13" s="47" t="s">
        <v>1001</v>
      </c>
      <c r="I13" s="183" t="s">
        <v>1015</v>
      </c>
      <c r="J13" s="184"/>
    </row>
    <row r="14" spans="1:254" ht="30" customHeight="1">
      <c r="A14" s="169"/>
      <c r="B14" s="153" t="s">
        <v>1016</v>
      </c>
      <c r="C14" s="171" t="s">
        <v>1017</v>
      </c>
      <c r="D14" s="38" t="s">
        <v>1052</v>
      </c>
      <c r="E14" s="102" t="s">
        <v>1053</v>
      </c>
      <c r="F14" s="102" t="s">
        <v>1053</v>
      </c>
      <c r="G14" s="50">
        <v>10</v>
      </c>
      <c r="H14" s="50">
        <v>10</v>
      </c>
      <c r="I14" s="174"/>
      <c r="J14" s="175"/>
    </row>
    <row r="15" spans="1:254" ht="30" customHeight="1">
      <c r="A15" s="169"/>
      <c r="B15" s="153"/>
      <c r="C15" s="172"/>
      <c r="D15" s="38" t="s">
        <v>1054</v>
      </c>
      <c r="E15" s="102" t="s">
        <v>1055</v>
      </c>
      <c r="F15" s="102" t="s">
        <v>1055</v>
      </c>
      <c r="G15" s="50">
        <v>5</v>
      </c>
      <c r="H15" s="50">
        <v>5</v>
      </c>
      <c r="I15" s="174"/>
      <c r="J15" s="175"/>
    </row>
    <row r="16" spans="1:254" ht="30" customHeight="1">
      <c r="A16" s="169"/>
      <c r="B16" s="153"/>
      <c r="C16" s="171" t="s">
        <v>1020</v>
      </c>
      <c r="D16" s="38" t="s">
        <v>1056</v>
      </c>
      <c r="E16" s="102" t="s">
        <v>1022</v>
      </c>
      <c r="F16" s="102" t="s">
        <v>1057</v>
      </c>
      <c r="G16" s="50">
        <v>5</v>
      </c>
      <c r="H16" s="50">
        <v>5</v>
      </c>
      <c r="I16" s="174"/>
      <c r="J16" s="175"/>
    </row>
    <row r="17" spans="1:10" ht="30" customHeight="1">
      <c r="A17" s="169"/>
      <c r="B17" s="153"/>
      <c r="C17" s="172"/>
      <c r="D17" s="38" t="s">
        <v>1058</v>
      </c>
      <c r="E17" s="102" t="s">
        <v>26</v>
      </c>
      <c r="F17" s="102" t="s">
        <v>26</v>
      </c>
      <c r="G17" s="50">
        <v>5</v>
      </c>
      <c r="H17" s="50">
        <v>5</v>
      </c>
      <c r="I17" s="174"/>
      <c r="J17" s="175"/>
    </row>
    <row r="18" spans="1:10" ht="30" customHeight="1">
      <c r="A18" s="169"/>
      <c r="B18" s="153"/>
      <c r="C18" s="171" t="s">
        <v>1023</v>
      </c>
      <c r="D18" s="38" t="s">
        <v>1024</v>
      </c>
      <c r="E18" s="102" t="s">
        <v>1025</v>
      </c>
      <c r="F18" s="102" t="s">
        <v>1025</v>
      </c>
      <c r="G18" s="50">
        <v>5</v>
      </c>
      <c r="H18" s="50">
        <v>5</v>
      </c>
      <c r="I18" s="174"/>
      <c r="J18" s="175"/>
    </row>
    <row r="19" spans="1:10" ht="30" customHeight="1">
      <c r="A19" s="169"/>
      <c r="B19" s="153"/>
      <c r="C19" s="172"/>
      <c r="D19" s="38" t="s">
        <v>1059</v>
      </c>
      <c r="E19" s="102" t="s">
        <v>1060</v>
      </c>
      <c r="F19" s="102" t="s">
        <v>1060</v>
      </c>
      <c r="G19" s="50">
        <v>5</v>
      </c>
      <c r="H19" s="50">
        <v>5</v>
      </c>
      <c r="I19" s="174"/>
      <c r="J19" s="175"/>
    </row>
    <row r="20" spans="1:10" ht="30" customHeight="1">
      <c r="A20" s="169"/>
      <c r="B20" s="153"/>
      <c r="C20" s="171" t="s">
        <v>1028</v>
      </c>
      <c r="D20" s="38" t="s">
        <v>1029</v>
      </c>
      <c r="E20" s="102" t="s">
        <v>1030</v>
      </c>
      <c r="F20" s="102" t="s">
        <v>1030</v>
      </c>
      <c r="G20" s="50">
        <v>5</v>
      </c>
      <c r="H20" s="50">
        <v>5</v>
      </c>
      <c r="I20" s="174"/>
      <c r="J20" s="175"/>
    </row>
    <row r="21" spans="1:10" ht="30" customHeight="1">
      <c r="A21" s="169"/>
      <c r="B21" s="153"/>
      <c r="C21" s="173"/>
      <c r="D21" s="38" t="s">
        <v>1061</v>
      </c>
      <c r="E21" s="102" t="s">
        <v>1062</v>
      </c>
      <c r="F21" s="102" t="s">
        <v>1062</v>
      </c>
      <c r="G21" s="50">
        <v>5</v>
      </c>
      <c r="H21" s="50">
        <v>5</v>
      </c>
      <c r="I21" s="174"/>
      <c r="J21" s="175"/>
    </row>
    <row r="22" spans="1:10" ht="30" customHeight="1">
      <c r="A22" s="169"/>
      <c r="B22" s="153"/>
      <c r="C22" s="172"/>
      <c r="D22" s="38" t="s">
        <v>1063</v>
      </c>
      <c r="E22" s="102" t="s">
        <v>1064</v>
      </c>
      <c r="F22" s="102" t="s">
        <v>1064</v>
      </c>
      <c r="G22" s="50">
        <v>5</v>
      </c>
      <c r="H22" s="50">
        <v>5</v>
      </c>
      <c r="I22" s="174"/>
      <c r="J22" s="175"/>
    </row>
    <row r="23" spans="1:10" ht="30" customHeight="1">
      <c r="A23" s="169"/>
      <c r="B23" s="28" t="s">
        <v>1065</v>
      </c>
      <c r="C23" s="37" t="s">
        <v>1066</v>
      </c>
      <c r="D23" s="38" t="s">
        <v>1067</v>
      </c>
      <c r="E23" s="102" t="s">
        <v>26</v>
      </c>
      <c r="F23" s="102" t="s">
        <v>26</v>
      </c>
      <c r="G23" s="50">
        <v>30</v>
      </c>
      <c r="H23" s="50">
        <v>30</v>
      </c>
      <c r="I23" s="174"/>
      <c r="J23" s="175"/>
    </row>
    <row r="24" spans="1:10" ht="30" customHeight="1">
      <c r="A24" s="170"/>
      <c r="B24" s="20" t="s">
        <v>1039</v>
      </c>
      <c r="C24" s="37" t="s">
        <v>1068</v>
      </c>
      <c r="D24" s="38" t="s">
        <v>1069</v>
      </c>
      <c r="E24" s="102" t="s">
        <v>1042</v>
      </c>
      <c r="F24" s="102" t="s">
        <v>1042</v>
      </c>
      <c r="G24" s="50">
        <v>10</v>
      </c>
      <c r="H24" s="50">
        <v>10</v>
      </c>
      <c r="I24" s="174"/>
      <c r="J24" s="175"/>
    </row>
    <row r="25" spans="1:10" ht="30" customHeight="1">
      <c r="A25" s="158" t="s">
        <v>1043</v>
      </c>
      <c r="B25" s="158"/>
      <c r="C25" s="158"/>
      <c r="D25" s="154" t="s">
        <v>1044</v>
      </c>
      <c r="E25" s="176"/>
      <c r="F25" s="176"/>
      <c r="G25" s="176"/>
      <c r="H25" s="176"/>
      <c r="I25" s="176"/>
      <c r="J25" s="155"/>
    </row>
    <row r="26" spans="1:10" ht="30" customHeight="1">
      <c r="A26" s="158" t="s">
        <v>1045</v>
      </c>
      <c r="B26" s="158"/>
      <c r="C26" s="158"/>
      <c r="D26" s="158"/>
      <c r="E26" s="158"/>
      <c r="F26" s="158"/>
      <c r="G26" s="158"/>
      <c r="H26" s="28">
        <v>100</v>
      </c>
      <c r="I26" s="154" t="s">
        <v>1046</v>
      </c>
      <c r="J26" s="155"/>
    </row>
    <row r="27" spans="1:10" ht="56.25" customHeight="1">
      <c r="A27" s="177" t="s">
        <v>1047</v>
      </c>
      <c r="B27" s="178"/>
      <c r="C27" s="178"/>
      <c r="D27" s="178"/>
      <c r="E27" s="178"/>
      <c r="F27" s="178"/>
      <c r="G27" s="178"/>
      <c r="H27" s="178"/>
      <c r="I27" s="178"/>
      <c r="J27" s="179"/>
    </row>
    <row r="28" spans="1:10" ht="13.5" customHeight="1">
      <c r="A28" s="16"/>
      <c r="B28" s="17"/>
      <c r="C28" s="17"/>
      <c r="D28" s="17"/>
      <c r="E28" s="17"/>
      <c r="F28" s="17"/>
      <c r="G28" s="17"/>
      <c r="H28" s="17"/>
      <c r="I28" s="17"/>
      <c r="J28" s="19"/>
    </row>
    <row r="29" spans="1:10" ht="13.5" customHeight="1">
      <c r="A29" s="156"/>
      <c r="B29" s="156"/>
      <c r="C29" s="156"/>
      <c r="D29" s="156"/>
      <c r="E29" s="156"/>
      <c r="F29" s="156"/>
      <c r="G29" s="156"/>
      <c r="H29" s="156"/>
      <c r="I29" s="156"/>
      <c r="J29" s="156"/>
    </row>
    <row r="30" spans="1:10" ht="13.5" customHeight="1">
      <c r="A30" s="156"/>
      <c r="B30" s="156"/>
      <c r="C30" s="156"/>
      <c r="D30" s="156"/>
      <c r="E30" s="156"/>
      <c r="F30" s="156"/>
      <c r="G30" s="156"/>
      <c r="H30" s="156"/>
      <c r="I30" s="156"/>
      <c r="J30" s="156"/>
    </row>
    <row r="31" spans="1:10" ht="13.5" customHeight="1">
      <c r="A31" s="156"/>
      <c r="B31" s="156"/>
      <c r="C31" s="156"/>
      <c r="D31" s="156"/>
      <c r="E31" s="156"/>
      <c r="F31" s="156"/>
      <c r="G31" s="156"/>
      <c r="H31" s="156"/>
      <c r="I31" s="156"/>
      <c r="J31" s="156"/>
    </row>
    <row r="32" spans="1:10" ht="13.5" customHeight="1">
      <c r="A32" s="156"/>
      <c r="B32" s="156"/>
      <c r="C32" s="156"/>
      <c r="D32" s="156"/>
      <c r="E32" s="156"/>
      <c r="F32" s="156"/>
      <c r="G32" s="156"/>
      <c r="H32" s="156"/>
      <c r="I32" s="156"/>
      <c r="J32" s="156"/>
    </row>
    <row r="33" spans="1:10" ht="13.5" customHeight="1">
      <c r="A33" s="156"/>
      <c r="B33" s="156"/>
      <c r="C33" s="156"/>
      <c r="D33" s="156"/>
      <c r="E33" s="156"/>
      <c r="F33" s="156"/>
      <c r="G33" s="156"/>
      <c r="H33" s="156"/>
      <c r="I33" s="156"/>
      <c r="J33" s="156"/>
    </row>
    <row r="34" spans="1:10" ht="13.5" customHeight="1">
      <c r="A34" s="156"/>
      <c r="B34" s="156"/>
      <c r="C34" s="156"/>
      <c r="D34" s="156"/>
      <c r="E34" s="156"/>
      <c r="F34" s="156"/>
      <c r="G34" s="156"/>
      <c r="H34" s="156"/>
      <c r="I34" s="156"/>
      <c r="J34" s="156"/>
    </row>
  </sheetData>
  <mergeCells count="47">
    <mergeCell ref="A1:J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I13:J13"/>
    <mergeCell ref="I14:J14"/>
    <mergeCell ref="I15:J15"/>
    <mergeCell ref="I16:J16"/>
    <mergeCell ref="I17:J17"/>
    <mergeCell ref="I18:J18"/>
    <mergeCell ref="A25:C25"/>
    <mergeCell ref="D25:J25"/>
    <mergeCell ref="A26:G26"/>
    <mergeCell ref="A27:J27"/>
    <mergeCell ref="I19:J19"/>
    <mergeCell ref="I20:J20"/>
    <mergeCell ref="I21:J21"/>
    <mergeCell ref="I22:J22"/>
    <mergeCell ref="I23:J23"/>
    <mergeCell ref="A6:B10"/>
    <mergeCell ref="I26:J26"/>
    <mergeCell ref="A34:J34"/>
    <mergeCell ref="A11:A12"/>
    <mergeCell ref="A13:A24"/>
    <mergeCell ref="B14:B22"/>
    <mergeCell ref="C14:C15"/>
    <mergeCell ref="C16:C17"/>
    <mergeCell ref="C18:C19"/>
    <mergeCell ref="C20:C22"/>
    <mergeCell ref="A29:J29"/>
    <mergeCell ref="A30:J30"/>
    <mergeCell ref="A31:J31"/>
    <mergeCell ref="A32:J32"/>
    <mergeCell ref="A33:J33"/>
    <mergeCell ref="I24:J24"/>
  </mergeCells>
  <phoneticPr fontId="24"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30"/>
  <sheetViews>
    <sheetView workbookViewId="0">
      <selection activeCell="H8" sqref="H8"/>
    </sheetView>
  </sheetViews>
  <sheetFormatPr defaultColWidth="9" defaultRowHeight="13.5"/>
  <cols>
    <col min="1" max="1" width="11.125" style="4" customWidth="1"/>
    <col min="2" max="2" width="17.25" style="4" customWidth="1"/>
    <col min="3" max="3" width="30.25" style="4" customWidth="1"/>
    <col min="4" max="4" width="28.5" style="4" customWidth="1"/>
    <col min="5" max="5" width="29.125" style="4" customWidth="1"/>
    <col min="6" max="6" width="15.75" style="4" customWidth="1"/>
    <col min="7" max="7" width="14.125" style="4" customWidth="1"/>
    <col min="8" max="8" width="9" style="4"/>
    <col min="9" max="9" width="8.625" style="4" customWidth="1"/>
    <col min="10" max="10" width="11.5" style="4" customWidth="1"/>
    <col min="11" max="256" width="9" style="4"/>
    <col min="257" max="257" width="11.125" style="4" customWidth="1"/>
    <col min="258" max="258" width="17.25" style="4" customWidth="1"/>
    <col min="259" max="259" width="45.5" style="4" customWidth="1"/>
    <col min="260" max="260" width="15.125" style="4" customWidth="1"/>
    <col min="261" max="261" width="19.75" style="4" customWidth="1"/>
    <col min="262" max="262" width="15.75" style="4" customWidth="1"/>
    <col min="263" max="263" width="14.125" style="4" customWidth="1"/>
    <col min="264" max="264" width="9" style="4"/>
    <col min="265" max="265" width="8.625" style="4" customWidth="1"/>
    <col min="266" max="266" width="11.5" style="4" customWidth="1"/>
    <col min="267" max="512" width="9" style="4"/>
    <col min="513" max="513" width="11.125" style="4" customWidth="1"/>
    <col min="514" max="514" width="17.25" style="4" customWidth="1"/>
    <col min="515" max="515" width="45.5" style="4" customWidth="1"/>
    <col min="516" max="516" width="15.125" style="4" customWidth="1"/>
    <col min="517" max="517" width="19.75" style="4" customWidth="1"/>
    <col min="518" max="518" width="15.75" style="4" customWidth="1"/>
    <col min="519" max="519" width="14.125" style="4" customWidth="1"/>
    <col min="520" max="520" width="9" style="4"/>
    <col min="521" max="521" width="8.625" style="4" customWidth="1"/>
    <col min="522" max="522" width="11.5" style="4" customWidth="1"/>
    <col min="523" max="768" width="9" style="4"/>
    <col min="769" max="769" width="11.125" style="4" customWidth="1"/>
    <col min="770" max="770" width="17.25" style="4" customWidth="1"/>
    <col min="771" max="771" width="45.5" style="4" customWidth="1"/>
    <col min="772" max="772" width="15.125" style="4" customWidth="1"/>
    <col min="773" max="773" width="19.75" style="4" customWidth="1"/>
    <col min="774" max="774" width="15.75" style="4" customWidth="1"/>
    <col min="775" max="775" width="14.125" style="4" customWidth="1"/>
    <col min="776" max="776" width="9" style="4"/>
    <col min="777" max="777" width="8.625" style="4" customWidth="1"/>
    <col min="778" max="778" width="11.5" style="4" customWidth="1"/>
    <col min="779" max="1024" width="9" style="4"/>
    <col min="1025" max="1025" width="11.125" style="4" customWidth="1"/>
    <col min="1026" max="1026" width="17.25" style="4" customWidth="1"/>
    <col min="1027" max="1027" width="45.5" style="4" customWidth="1"/>
    <col min="1028" max="1028" width="15.125" style="4" customWidth="1"/>
    <col min="1029" max="1029" width="19.75" style="4" customWidth="1"/>
    <col min="1030" max="1030" width="15.75" style="4" customWidth="1"/>
    <col min="1031" max="1031" width="14.125" style="4" customWidth="1"/>
    <col min="1032" max="1032" width="9" style="4"/>
    <col min="1033" max="1033" width="8.625" style="4" customWidth="1"/>
    <col min="1034" max="1034" width="11.5" style="4" customWidth="1"/>
    <col min="1035" max="1280" width="9" style="4"/>
    <col min="1281" max="1281" width="11.125" style="4" customWidth="1"/>
    <col min="1282" max="1282" width="17.25" style="4" customWidth="1"/>
    <col min="1283" max="1283" width="45.5" style="4" customWidth="1"/>
    <col min="1284" max="1284" width="15.125" style="4" customWidth="1"/>
    <col min="1285" max="1285" width="19.75" style="4" customWidth="1"/>
    <col min="1286" max="1286" width="15.75" style="4" customWidth="1"/>
    <col min="1287" max="1287" width="14.125" style="4" customWidth="1"/>
    <col min="1288" max="1288" width="9" style="4"/>
    <col min="1289" max="1289" width="8.625" style="4" customWidth="1"/>
    <col min="1290" max="1290" width="11.5" style="4" customWidth="1"/>
    <col min="1291" max="1536" width="9" style="4"/>
    <col min="1537" max="1537" width="11.125" style="4" customWidth="1"/>
    <col min="1538" max="1538" width="17.25" style="4" customWidth="1"/>
    <col min="1539" max="1539" width="45.5" style="4" customWidth="1"/>
    <col min="1540" max="1540" width="15.125" style="4" customWidth="1"/>
    <col min="1541" max="1541" width="19.75" style="4" customWidth="1"/>
    <col min="1542" max="1542" width="15.75" style="4" customWidth="1"/>
    <col min="1543" max="1543" width="14.125" style="4" customWidth="1"/>
    <col min="1544" max="1544" width="9" style="4"/>
    <col min="1545" max="1545" width="8.625" style="4" customWidth="1"/>
    <col min="1546" max="1546" width="11.5" style="4" customWidth="1"/>
    <col min="1547" max="1792" width="9" style="4"/>
    <col min="1793" max="1793" width="11.125" style="4" customWidth="1"/>
    <col min="1794" max="1794" width="17.25" style="4" customWidth="1"/>
    <col min="1795" max="1795" width="45.5" style="4" customWidth="1"/>
    <col min="1796" max="1796" width="15.125" style="4" customWidth="1"/>
    <col min="1797" max="1797" width="19.75" style="4" customWidth="1"/>
    <col min="1798" max="1798" width="15.75" style="4" customWidth="1"/>
    <col min="1799" max="1799" width="14.125" style="4" customWidth="1"/>
    <col min="1800" max="1800" width="9" style="4"/>
    <col min="1801" max="1801" width="8.625" style="4" customWidth="1"/>
    <col min="1802" max="1802" width="11.5" style="4" customWidth="1"/>
    <col min="1803" max="2048" width="9" style="4"/>
    <col min="2049" max="2049" width="11.125" style="4" customWidth="1"/>
    <col min="2050" max="2050" width="17.25" style="4" customWidth="1"/>
    <col min="2051" max="2051" width="45.5" style="4" customWidth="1"/>
    <col min="2052" max="2052" width="15.125" style="4" customWidth="1"/>
    <col min="2053" max="2053" width="19.75" style="4" customWidth="1"/>
    <col min="2054" max="2054" width="15.75" style="4" customWidth="1"/>
    <col min="2055" max="2055" width="14.125" style="4" customWidth="1"/>
    <col min="2056" max="2056" width="9" style="4"/>
    <col min="2057" max="2057" width="8.625" style="4" customWidth="1"/>
    <col min="2058" max="2058" width="11.5" style="4" customWidth="1"/>
    <col min="2059" max="2304" width="9" style="4"/>
    <col min="2305" max="2305" width="11.125" style="4" customWidth="1"/>
    <col min="2306" max="2306" width="17.25" style="4" customWidth="1"/>
    <col min="2307" max="2307" width="45.5" style="4" customWidth="1"/>
    <col min="2308" max="2308" width="15.125" style="4" customWidth="1"/>
    <col min="2309" max="2309" width="19.75" style="4" customWidth="1"/>
    <col min="2310" max="2310" width="15.75" style="4" customWidth="1"/>
    <col min="2311" max="2311" width="14.125" style="4" customWidth="1"/>
    <col min="2312" max="2312" width="9" style="4"/>
    <col min="2313" max="2313" width="8.625" style="4" customWidth="1"/>
    <col min="2314" max="2314" width="11.5" style="4" customWidth="1"/>
    <col min="2315" max="2560" width="9" style="4"/>
    <col min="2561" max="2561" width="11.125" style="4" customWidth="1"/>
    <col min="2562" max="2562" width="17.25" style="4" customWidth="1"/>
    <col min="2563" max="2563" width="45.5" style="4" customWidth="1"/>
    <col min="2564" max="2564" width="15.125" style="4" customWidth="1"/>
    <col min="2565" max="2565" width="19.75" style="4" customWidth="1"/>
    <col min="2566" max="2566" width="15.75" style="4" customWidth="1"/>
    <col min="2567" max="2567" width="14.125" style="4" customWidth="1"/>
    <col min="2568" max="2568" width="9" style="4"/>
    <col min="2569" max="2569" width="8.625" style="4" customWidth="1"/>
    <col min="2570" max="2570" width="11.5" style="4" customWidth="1"/>
    <col min="2571" max="2816" width="9" style="4"/>
    <col min="2817" max="2817" width="11.125" style="4" customWidth="1"/>
    <col min="2818" max="2818" width="17.25" style="4" customWidth="1"/>
    <col min="2819" max="2819" width="45.5" style="4" customWidth="1"/>
    <col min="2820" max="2820" width="15.125" style="4" customWidth="1"/>
    <col min="2821" max="2821" width="19.75" style="4" customWidth="1"/>
    <col min="2822" max="2822" width="15.75" style="4" customWidth="1"/>
    <col min="2823" max="2823" width="14.125" style="4" customWidth="1"/>
    <col min="2824" max="2824" width="9" style="4"/>
    <col min="2825" max="2825" width="8.625" style="4" customWidth="1"/>
    <col min="2826" max="2826" width="11.5" style="4" customWidth="1"/>
    <col min="2827" max="3072" width="9" style="4"/>
    <col min="3073" max="3073" width="11.125" style="4" customWidth="1"/>
    <col min="3074" max="3074" width="17.25" style="4" customWidth="1"/>
    <col min="3075" max="3075" width="45.5" style="4" customWidth="1"/>
    <col min="3076" max="3076" width="15.125" style="4" customWidth="1"/>
    <col min="3077" max="3077" width="19.75" style="4" customWidth="1"/>
    <col min="3078" max="3078" width="15.75" style="4" customWidth="1"/>
    <col min="3079" max="3079" width="14.125" style="4" customWidth="1"/>
    <col min="3080" max="3080" width="9" style="4"/>
    <col min="3081" max="3081" width="8.625" style="4" customWidth="1"/>
    <col min="3082" max="3082" width="11.5" style="4" customWidth="1"/>
    <col min="3083" max="3328" width="9" style="4"/>
    <col min="3329" max="3329" width="11.125" style="4" customWidth="1"/>
    <col min="3330" max="3330" width="17.25" style="4" customWidth="1"/>
    <col min="3331" max="3331" width="45.5" style="4" customWidth="1"/>
    <col min="3332" max="3332" width="15.125" style="4" customWidth="1"/>
    <col min="3333" max="3333" width="19.75" style="4" customWidth="1"/>
    <col min="3334" max="3334" width="15.75" style="4" customWidth="1"/>
    <col min="3335" max="3335" width="14.125" style="4" customWidth="1"/>
    <col min="3336" max="3336" width="9" style="4"/>
    <col min="3337" max="3337" width="8.625" style="4" customWidth="1"/>
    <col min="3338" max="3338" width="11.5" style="4" customWidth="1"/>
    <col min="3339" max="3584" width="9" style="4"/>
    <col min="3585" max="3585" width="11.125" style="4" customWidth="1"/>
    <col min="3586" max="3586" width="17.25" style="4" customWidth="1"/>
    <col min="3587" max="3587" width="45.5" style="4" customWidth="1"/>
    <col min="3588" max="3588" width="15.125" style="4" customWidth="1"/>
    <col min="3589" max="3589" width="19.75" style="4" customWidth="1"/>
    <col min="3590" max="3590" width="15.75" style="4" customWidth="1"/>
    <col min="3591" max="3591" width="14.125" style="4" customWidth="1"/>
    <col min="3592" max="3592" width="9" style="4"/>
    <col min="3593" max="3593" width="8.625" style="4" customWidth="1"/>
    <col min="3594" max="3594" width="11.5" style="4" customWidth="1"/>
    <col min="3595" max="3840" width="9" style="4"/>
    <col min="3841" max="3841" width="11.125" style="4" customWidth="1"/>
    <col min="3842" max="3842" width="17.25" style="4" customWidth="1"/>
    <col min="3843" max="3843" width="45.5" style="4" customWidth="1"/>
    <col min="3844" max="3844" width="15.125" style="4" customWidth="1"/>
    <col min="3845" max="3845" width="19.75" style="4" customWidth="1"/>
    <col min="3846" max="3846" width="15.75" style="4" customWidth="1"/>
    <col min="3847" max="3847" width="14.125" style="4" customWidth="1"/>
    <col min="3848" max="3848" width="9" style="4"/>
    <col min="3849" max="3849" width="8.625" style="4" customWidth="1"/>
    <col min="3850" max="3850" width="11.5" style="4" customWidth="1"/>
    <col min="3851" max="4096" width="9" style="4"/>
    <col min="4097" max="4097" width="11.125" style="4" customWidth="1"/>
    <col min="4098" max="4098" width="17.25" style="4" customWidth="1"/>
    <col min="4099" max="4099" width="45.5" style="4" customWidth="1"/>
    <col min="4100" max="4100" width="15.125" style="4" customWidth="1"/>
    <col min="4101" max="4101" width="19.75" style="4" customWidth="1"/>
    <col min="4102" max="4102" width="15.75" style="4" customWidth="1"/>
    <col min="4103" max="4103" width="14.125" style="4" customWidth="1"/>
    <col min="4104" max="4104" width="9" style="4"/>
    <col min="4105" max="4105" width="8.625" style="4" customWidth="1"/>
    <col min="4106" max="4106" width="11.5" style="4" customWidth="1"/>
    <col min="4107" max="4352" width="9" style="4"/>
    <col min="4353" max="4353" width="11.125" style="4" customWidth="1"/>
    <col min="4354" max="4354" width="17.25" style="4" customWidth="1"/>
    <col min="4355" max="4355" width="45.5" style="4" customWidth="1"/>
    <col min="4356" max="4356" width="15.125" style="4" customWidth="1"/>
    <col min="4357" max="4357" width="19.75" style="4" customWidth="1"/>
    <col min="4358" max="4358" width="15.75" style="4" customWidth="1"/>
    <col min="4359" max="4359" width="14.125" style="4" customWidth="1"/>
    <col min="4360" max="4360" width="9" style="4"/>
    <col min="4361" max="4361" width="8.625" style="4" customWidth="1"/>
    <col min="4362" max="4362" width="11.5" style="4" customWidth="1"/>
    <col min="4363" max="4608" width="9" style="4"/>
    <col min="4609" max="4609" width="11.125" style="4" customWidth="1"/>
    <col min="4610" max="4610" width="17.25" style="4" customWidth="1"/>
    <col min="4611" max="4611" width="45.5" style="4" customWidth="1"/>
    <col min="4612" max="4612" width="15.125" style="4" customWidth="1"/>
    <col min="4613" max="4613" width="19.75" style="4" customWidth="1"/>
    <col min="4614" max="4614" width="15.75" style="4" customWidth="1"/>
    <col min="4615" max="4615" width="14.125" style="4" customWidth="1"/>
    <col min="4616" max="4616" width="9" style="4"/>
    <col min="4617" max="4617" width="8.625" style="4" customWidth="1"/>
    <col min="4618" max="4618" width="11.5" style="4" customWidth="1"/>
    <col min="4619" max="4864" width="9" style="4"/>
    <col min="4865" max="4865" width="11.125" style="4" customWidth="1"/>
    <col min="4866" max="4866" width="17.25" style="4" customWidth="1"/>
    <col min="4867" max="4867" width="45.5" style="4" customWidth="1"/>
    <col min="4868" max="4868" width="15.125" style="4" customWidth="1"/>
    <col min="4869" max="4869" width="19.75" style="4" customWidth="1"/>
    <col min="4870" max="4870" width="15.75" style="4" customWidth="1"/>
    <col min="4871" max="4871" width="14.125" style="4" customWidth="1"/>
    <col min="4872" max="4872" width="9" style="4"/>
    <col min="4873" max="4873" width="8.625" style="4" customWidth="1"/>
    <col min="4874" max="4874" width="11.5" style="4" customWidth="1"/>
    <col min="4875" max="5120" width="9" style="4"/>
    <col min="5121" max="5121" width="11.125" style="4" customWidth="1"/>
    <col min="5122" max="5122" width="17.25" style="4" customWidth="1"/>
    <col min="5123" max="5123" width="45.5" style="4" customWidth="1"/>
    <col min="5124" max="5124" width="15.125" style="4" customWidth="1"/>
    <col min="5125" max="5125" width="19.75" style="4" customWidth="1"/>
    <col min="5126" max="5126" width="15.75" style="4" customWidth="1"/>
    <col min="5127" max="5127" width="14.125" style="4" customWidth="1"/>
    <col min="5128" max="5128" width="9" style="4"/>
    <col min="5129" max="5129" width="8.625" style="4" customWidth="1"/>
    <col min="5130" max="5130" width="11.5" style="4" customWidth="1"/>
    <col min="5131" max="5376" width="9" style="4"/>
    <col min="5377" max="5377" width="11.125" style="4" customWidth="1"/>
    <col min="5378" max="5378" width="17.25" style="4" customWidth="1"/>
    <col min="5379" max="5379" width="45.5" style="4" customWidth="1"/>
    <col min="5380" max="5380" width="15.125" style="4" customWidth="1"/>
    <col min="5381" max="5381" width="19.75" style="4" customWidth="1"/>
    <col min="5382" max="5382" width="15.75" style="4" customWidth="1"/>
    <col min="5383" max="5383" width="14.125" style="4" customWidth="1"/>
    <col min="5384" max="5384" width="9" style="4"/>
    <col min="5385" max="5385" width="8.625" style="4" customWidth="1"/>
    <col min="5386" max="5386" width="11.5" style="4" customWidth="1"/>
    <col min="5387" max="5632" width="9" style="4"/>
    <col min="5633" max="5633" width="11.125" style="4" customWidth="1"/>
    <col min="5634" max="5634" width="17.25" style="4" customWidth="1"/>
    <col min="5635" max="5635" width="45.5" style="4" customWidth="1"/>
    <col min="5636" max="5636" width="15.125" style="4" customWidth="1"/>
    <col min="5637" max="5637" width="19.75" style="4" customWidth="1"/>
    <col min="5638" max="5638" width="15.75" style="4" customWidth="1"/>
    <col min="5639" max="5639" width="14.125" style="4" customWidth="1"/>
    <col min="5640" max="5640" width="9" style="4"/>
    <col min="5641" max="5641" width="8.625" style="4" customWidth="1"/>
    <col min="5642" max="5642" width="11.5" style="4" customWidth="1"/>
    <col min="5643" max="5888" width="9" style="4"/>
    <col min="5889" max="5889" width="11.125" style="4" customWidth="1"/>
    <col min="5890" max="5890" width="17.25" style="4" customWidth="1"/>
    <col min="5891" max="5891" width="45.5" style="4" customWidth="1"/>
    <col min="5892" max="5892" width="15.125" style="4" customWidth="1"/>
    <col min="5893" max="5893" width="19.75" style="4" customWidth="1"/>
    <col min="5894" max="5894" width="15.75" style="4" customWidth="1"/>
    <col min="5895" max="5895" width="14.125" style="4" customWidth="1"/>
    <col min="5896" max="5896" width="9" style="4"/>
    <col min="5897" max="5897" width="8.625" style="4" customWidth="1"/>
    <col min="5898" max="5898" width="11.5" style="4" customWidth="1"/>
    <col min="5899" max="6144" width="9" style="4"/>
    <col min="6145" max="6145" width="11.125" style="4" customWidth="1"/>
    <col min="6146" max="6146" width="17.25" style="4" customWidth="1"/>
    <col min="6147" max="6147" width="45.5" style="4" customWidth="1"/>
    <col min="6148" max="6148" width="15.125" style="4" customWidth="1"/>
    <col min="6149" max="6149" width="19.75" style="4" customWidth="1"/>
    <col min="6150" max="6150" width="15.75" style="4" customWidth="1"/>
    <col min="6151" max="6151" width="14.125" style="4" customWidth="1"/>
    <col min="6152" max="6152" width="9" style="4"/>
    <col min="6153" max="6153" width="8.625" style="4" customWidth="1"/>
    <col min="6154" max="6154" width="11.5" style="4" customWidth="1"/>
    <col min="6155" max="6400" width="9" style="4"/>
    <col min="6401" max="6401" width="11.125" style="4" customWidth="1"/>
    <col min="6402" max="6402" width="17.25" style="4" customWidth="1"/>
    <col min="6403" max="6403" width="45.5" style="4" customWidth="1"/>
    <col min="6404" max="6404" width="15.125" style="4" customWidth="1"/>
    <col min="6405" max="6405" width="19.75" style="4" customWidth="1"/>
    <col min="6406" max="6406" width="15.75" style="4" customWidth="1"/>
    <col min="6407" max="6407" width="14.125" style="4" customWidth="1"/>
    <col min="6408" max="6408" width="9" style="4"/>
    <col min="6409" max="6409" width="8.625" style="4" customWidth="1"/>
    <col min="6410" max="6410" width="11.5" style="4" customWidth="1"/>
    <col min="6411" max="6656" width="9" style="4"/>
    <col min="6657" max="6657" width="11.125" style="4" customWidth="1"/>
    <col min="6658" max="6658" width="17.25" style="4" customWidth="1"/>
    <col min="6659" max="6659" width="45.5" style="4" customWidth="1"/>
    <col min="6660" max="6660" width="15.125" style="4" customWidth="1"/>
    <col min="6661" max="6661" width="19.75" style="4" customWidth="1"/>
    <col min="6662" max="6662" width="15.75" style="4" customWidth="1"/>
    <col min="6663" max="6663" width="14.125" style="4" customWidth="1"/>
    <col min="6664" max="6664" width="9" style="4"/>
    <col min="6665" max="6665" width="8.625" style="4" customWidth="1"/>
    <col min="6666" max="6666" width="11.5" style="4" customWidth="1"/>
    <col min="6667" max="6912" width="9" style="4"/>
    <col min="6913" max="6913" width="11.125" style="4" customWidth="1"/>
    <col min="6914" max="6914" width="17.25" style="4" customWidth="1"/>
    <col min="6915" max="6915" width="45.5" style="4" customWidth="1"/>
    <col min="6916" max="6916" width="15.125" style="4" customWidth="1"/>
    <col min="6917" max="6917" width="19.75" style="4" customWidth="1"/>
    <col min="6918" max="6918" width="15.75" style="4" customWidth="1"/>
    <col min="6919" max="6919" width="14.125" style="4" customWidth="1"/>
    <col min="6920" max="6920" width="9" style="4"/>
    <col min="6921" max="6921" width="8.625" style="4" customWidth="1"/>
    <col min="6922" max="6922" width="11.5" style="4" customWidth="1"/>
    <col min="6923" max="7168" width="9" style="4"/>
    <col min="7169" max="7169" width="11.125" style="4" customWidth="1"/>
    <col min="7170" max="7170" width="17.25" style="4" customWidth="1"/>
    <col min="7171" max="7171" width="45.5" style="4" customWidth="1"/>
    <col min="7172" max="7172" width="15.125" style="4" customWidth="1"/>
    <col min="7173" max="7173" width="19.75" style="4" customWidth="1"/>
    <col min="7174" max="7174" width="15.75" style="4" customWidth="1"/>
    <col min="7175" max="7175" width="14.125" style="4" customWidth="1"/>
    <col min="7176" max="7176" width="9" style="4"/>
    <col min="7177" max="7177" width="8.625" style="4" customWidth="1"/>
    <col min="7178" max="7178" width="11.5" style="4" customWidth="1"/>
    <col min="7179" max="7424" width="9" style="4"/>
    <col min="7425" max="7425" width="11.125" style="4" customWidth="1"/>
    <col min="7426" max="7426" width="17.25" style="4" customWidth="1"/>
    <col min="7427" max="7427" width="45.5" style="4" customWidth="1"/>
    <col min="7428" max="7428" width="15.125" style="4" customWidth="1"/>
    <col min="7429" max="7429" width="19.75" style="4" customWidth="1"/>
    <col min="7430" max="7430" width="15.75" style="4" customWidth="1"/>
    <col min="7431" max="7431" width="14.125" style="4" customWidth="1"/>
    <col min="7432" max="7432" width="9" style="4"/>
    <col min="7433" max="7433" width="8.625" style="4" customWidth="1"/>
    <col min="7434" max="7434" width="11.5" style="4" customWidth="1"/>
    <col min="7435" max="7680" width="9" style="4"/>
    <col min="7681" max="7681" width="11.125" style="4" customWidth="1"/>
    <col min="7682" max="7682" width="17.25" style="4" customWidth="1"/>
    <col min="7683" max="7683" width="45.5" style="4" customWidth="1"/>
    <col min="7684" max="7684" width="15.125" style="4" customWidth="1"/>
    <col min="7685" max="7685" width="19.75" style="4" customWidth="1"/>
    <col min="7686" max="7686" width="15.75" style="4" customWidth="1"/>
    <col min="7687" max="7687" width="14.125" style="4" customWidth="1"/>
    <col min="7688" max="7688" width="9" style="4"/>
    <col min="7689" max="7689" width="8.625" style="4" customWidth="1"/>
    <col min="7690" max="7690" width="11.5" style="4" customWidth="1"/>
    <col min="7691" max="7936" width="9" style="4"/>
    <col min="7937" max="7937" width="11.125" style="4" customWidth="1"/>
    <col min="7938" max="7938" width="17.25" style="4" customWidth="1"/>
    <col min="7939" max="7939" width="45.5" style="4" customWidth="1"/>
    <col min="7940" max="7940" width="15.125" style="4" customWidth="1"/>
    <col min="7941" max="7941" width="19.75" style="4" customWidth="1"/>
    <col min="7942" max="7942" width="15.75" style="4" customWidth="1"/>
    <col min="7943" max="7943" width="14.125" style="4" customWidth="1"/>
    <col min="7944" max="7944" width="9" style="4"/>
    <col min="7945" max="7945" width="8.625" style="4" customWidth="1"/>
    <col min="7946" max="7946" width="11.5" style="4" customWidth="1"/>
    <col min="7947" max="8192" width="9" style="4"/>
    <col min="8193" max="8193" width="11.125" style="4" customWidth="1"/>
    <col min="8194" max="8194" width="17.25" style="4" customWidth="1"/>
    <col min="8195" max="8195" width="45.5" style="4" customWidth="1"/>
    <col min="8196" max="8196" width="15.125" style="4" customWidth="1"/>
    <col min="8197" max="8197" width="19.75" style="4" customWidth="1"/>
    <col min="8198" max="8198" width="15.75" style="4" customWidth="1"/>
    <col min="8199" max="8199" width="14.125" style="4" customWidth="1"/>
    <col min="8200" max="8200" width="9" style="4"/>
    <col min="8201" max="8201" width="8.625" style="4" customWidth="1"/>
    <col min="8202" max="8202" width="11.5" style="4" customWidth="1"/>
    <col min="8203" max="8448" width="9" style="4"/>
    <col min="8449" max="8449" width="11.125" style="4" customWidth="1"/>
    <col min="8450" max="8450" width="17.25" style="4" customWidth="1"/>
    <col min="8451" max="8451" width="45.5" style="4" customWidth="1"/>
    <col min="8452" max="8452" width="15.125" style="4" customWidth="1"/>
    <col min="8453" max="8453" width="19.75" style="4" customWidth="1"/>
    <col min="8454" max="8454" width="15.75" style="4" customWidth="1"/>
    <col min="8455" max="8455" width="14.125" style="4" customWidth="1"/>
    <col min="8456" max="8456" width="9" style="4"/>
    <col min="8457" max="8457" width="8.625" style="4" customWidth="1"/>
    <col min="8458" max="8458" width="11.5" style="4" customWidth="1"/>
    <col min="8459" max="8704" width="9" style="4"/>
    <col min="8705" max="8705" width="11.125" style="4" customWidth="1"/>
    <col min="8706" max="8706" width="17.25" style="4" customWidth="1"/>
    <col min="8707" max="8707" width="45.5" style="4" customWidth="1"/>
    <col min="8708" max="8708" width="15.125" style="4" customWidth="1"/>
    <col min="8709" max="8709" width="19.75" style="4" customWidth="1"/>
    <col min="8710" max="8710" width="15.75" style="4" customWidth="1"/>
    <col min="8711" max="8711" width="14.125" style="4" customWidth="1"/>
    <col min="8712" max="8712" width="9" style="4"/>
    <col min="8713" max="8713" width="8.625" style="4" customWidth="1"/>
    <col min="8714" max="8714" width="11.5" style="4" customWidth="1"/>
    <col min="8715" max="8960" width="9" style="4"/>
    <col min="8961" max="8961" width="11.125" style="4" customWidth="1"/>
    <col min="8962" max="8962" width="17.25" style="4" customWidth="1"/>
    <col min="8963" max="8963" width="45.5" style="4" customWidth="1"/>
    <col min="8964" max="8964" width="15.125" style="4" customWidth="1"/>
    <col min="8965" max="8965" width="19.75" style="4" customWidth="1"/>
    <col min="8966" max="8966" width="15.75" style="4" customWidth="1"/>
    <col min="8967" max="8967" width="14.125" style="4" customWidth="1"/>
    <col min="8968" max="8968" width="9" style="4"/>
    <col min="8969" max="8969" width="8.625" style="4" customWidth="1"/>
    <col min="8970" max="8970" width="11.5" style="4" customWidth="1"/>
    <col min="8971" max="9216" width="9" style="4"/>
    <col min="9217" max="9217" width="11.125" style="4" customWidth="1"/>
    <col min="9218" max="9218" width="17.25" style="4" customWidth="1"/>
    <col min="9219" max="9219" width="45.5" style="4" customWidth="1"/>
    <col min="9220" max="9220" width="15.125" style="4" customWidth="1"/>
    <col min="9221" max="9221" width="19.75" style="4" customWidth="1"/>
    <col min="9222" max="9222" width="15.75" style="4" customWidth="1"/>
    <col min="9223" max="9223" width="14.125" style="4" customWidth="1"/>
    <col min="9224" max="9224" width="9" style="4"/>
    <col min="9225" max="9225" width="8.625" style="4" customWidth="1"/>
    <col min="9226" max="9226" width="11.5" style="4" customWidth="1"/>
    <col min="9227" max="9472" width="9" style="4"/>
    <col min="9473" max="9473" width="11.125" style="4" customWidth="1"/>
    <col min="9474" max="9474" width="17.25" style="4" customWidth="1"/>
    <col min="9475" max="9475" width="45.5" style="4" customWidth="1"/>
    <col min="9476" max="9476" width="15.125" style="4" customWidth="1"/>
    <col min="9477" max="9477" width="19.75" style="4" customWidth="1"/>
    <col min="9478" max="9478" width="15.75" style="4" customWidth="1"/>
    <col min="9479" max="9479" width="14.125" style="4" customWidth="1"/>
    <col min="9480" max="9480" width="9" style="4"/>
    <col min="9481" max="9481" width="8.625" style="4" customWidth="1"/>
    <col min="9482" max="9482" width="11.5" style="4" customWidth="1"/>
    <col min="9483" max="9728" width="9" style="4"/>
    <col min="9729" max="9729" width="11.125" style="4" customWidth="1"/>
    <col min="9730" max="9730" width="17.25" style="4" customWidth="1"/>
    <col min="9731" max="9731" width="45.5" style="4" customWidth="1"/>
    <col min="9732" max="9732" width="15.125" style="4" customWidth="1"/>
    <col min="9733" max="9733" width="19.75" style="4" customWidth="1"/>
    <col min="9734" max="9734" width="15.75" style="4" customWidth="1"/>
    <col min="9735" max="9735" width="14.125" style="4" customWidth="1"/>
    <col min="9736" max="9736" width="9" style="4"/>
    <col min="9737" max="9737" width="8.625" style="4" customWidth="1"/>
    <col min="9738" max="9738" width="11.5" style="4" customWidth="1"/>
    <col min="9739" max="9984" width="9" style="4"/>
    <col min="9985" max="9985" width="11.125" style="4" customWidth="1"/>
    <col min="9986" max="9986" width="17.25" style="4" customWidth="1"/>
    <col min="9987" max="9987" width="45.5" style="4" customWidth="1"/>
    <col min="9988" max="9988" width="15.125" style="4" customWidth="1"/>
    <col min="9989" max="9989" width="19.75" style="4" customWidth="1"/>
    <col min="9990" max="9990" width="15.75" style="4" customWidth="1"/>
    <col min="9991" max="9991" width="14.125" style="4" customWidth="1"/>
    <col min="9992" max="9992" width="9" style="4"/>
    <col min="9993" max="9993" width="8.625" style="4" customWidth="1"/>
    <col min="9994" max="9994" width="11.5" style="4" customWidth="1"/>
    <col min="9995" max="10240" width="9" style="4"/>
    <col min="10241" max="10241" width="11.125" style="4" customWidth="1"/>
    <col min="10242" max="10242" width="17.25" style="4" customWidth="1"/>
    <col min="10243" max="10243" width="45.5" style="4" customWidth="1"/>
    <col min="10244" max="10244" width="15.125" style="4" customWidth="1"/>
    <col min="10245" max="10245" width="19.75" style="4" customWidth="1"/>
    <col min="10246" max="10246" width="15.75" style="4" customWidth="1"/>
    <col min="10247" max="10247" width="14.125" style="4" customWidth="1"/>
    <col min="10248" max="10248" width="9" style="4"/>
    <col min="10249" max="10249" width="8.625" style="4" customWidth="1"/>
    <col min="10250" max="10250" width="11.5" style="4" customWidth="1"/>
    <col min="10251" max="10496" width="9" style="4"/>
    <col min="10497" max="10497" width="11.125" style="4" customWidth="1"/>
    <col min="10498" max="10498" width="17.25" style="4" customWidth="1"/>
    <col min="10499" max="10499" width="45.5" style="4" customWidth="1"/>
    <col min="10500" max="10500" width="15.125" style="4" customWidth="1"/>
    <col min="10501" max="10501" width="19.75" style="4" customWidth="1"/>
    <col min="10502" max="10502" width="15.75" style="4" customWidth="1"/>
    <col min="10503" max="10503" width="14.125" style="4" customWidth="1"/>
    <col min="10504" max="10504" width="9" style="4"/>
    <col min="10505" max="10505" width="8.625" style="4" customWidth="1"/>
    <col min="10506" max="10506" width="11.5" style="4" customWidth="1"/>
    <col min="10507" max="10752" width="9" style="4"/>
    <col min="10753" max="10753" width="11.125" style="4" customWidth="1"/>
    <col min="10754" max="10754" width="17.25" style="4" customWidth="1"/>
    <col min="10755" max="10755" width="45.5" style="4" customWidth="1"/>
    <col min="10756" max="10756" width="15.125" style="4" customWidth="1"/>
    <col min="10757" max="10757" width="19.75" style="4" customWidth="1"/>
    <col min="10758" max="10758" width="15.75" style="4" customWidth="1"/>
    <col min="10759" max="10759" width="14.125" style="4" customWidth="1"/>
    <col min="10760" max="10760" width="9" style="4"/>
    <col min="10761" max="10761" width="8.625" style="4" customWidth="1"/>
    <col min="10762" max="10762" width="11.5" style="4" customWidth="1"/>
    <col min="10763" max="11008" width="9" style="4"/>
    <col min="11009" max="11009" width="11.125" style="4" customWidth="1"/>
    <col min="11010" max="11010" width="17.25" style="4" customWidth="1"/>
    <col min="11011" max="11011" width="45.5" style="4" customWidth="1"/>
    <col min="11012" max="11012" width="15.125" style="4" customWidth="1"/>
    <col min="11013" max="11013" width="19.75" style="4" customWidth="1"/>
    <col min="11014" max="11014" width="15.75" style="4" customWidth="1"/>
    <col min="11015" max="11015" width="14.125" style="4" customWidth="1"/>
    <col min="11016" max="11016" width="9" style="4"/>
    <col min="11017" max="11017" width="8.625" style="4" customWidth="1"/>
    <col min="11018" max="11018" width="11.5" style="4" customWidth="1"/>
    <col min="11019" max="11264" width="9" style="4"/>
    <col min="11265" max="11265" width="11.125" style="4" customWidth="1"/>
    <col min="11266" max="11266" width="17.25" style="4" customWidth="1"/>
    <col min="11267" max="11267" width="45.5" style="4" customWidth="1"/>
    <col min="11268" max="11268" width="15.125" style="4" customWidth="1"/>
    <col min="11269" max="11269" width="19.75" style="4" customWidth="1"/>
    <col min="11270" max="11270" width="15.75" style="4" customWidth="1"/>
    <col min="11271" max="11271" width="14.125" style="4" customWidth="1"/>
    <col min="11272" max="11272" width="9" style="4"/>
    <col min="11273" max="11273" width="8.625" style="4" customWidth="1"/>
    <col min="11274" max="11274" width="11.5" style="4" customWidth="1"/>
    <col min="11275" max="11520" width="9" style="4"/>
    <col min="11521" max="11521" width="11.125" style="4" customWidth="1"/>
    <col min="11522" max="11522" width="17.25" style="4" customWidth="1"/>
    <col min="11523" max="11523" width="45.5" style="4" customWidth="1"/>
    <col min="11524" max="11524" width="15.125" style="4" customWidth="1"/>
    <col min="11525" max="11525" width="19.75" style="4" customWidth="1"/>
    <col min="11526" max="11526" width="15.75" style="4" customWidth="1"/>
    <col min="11527" max="11527" width="14.125" style="4" customWidth="1"/>
    <col min="11528" max="11528" width="9" style="4"/>
    <col min="11529" max="11529" width="8.625" style="4" customWidth="1"/>
    <col min="11530" max="11530" width="11.5" style="4" customWidth="1"/>
    <col min="11531" max="11776" width="9" style="4"/>
    <col min="11777" max="11777" width="11.125" style="4" customWidth="1"/>
    <col min="11778" max="11778" width="17.25" style="4" customWidth="1"/>
    <col min="11779" max="11779" width="45.5" style="4" customWidth="1"/>
    <col min="11780" max="11780" width="15.125" style="4" customWidth="1"/>
    <col min="11781" max="11781" width="19.75" style="4" customWidth="1"/>
    <col min="11782" max="11782" width="15.75" style="4" customWidth="1"/>
    <col min="11783" max="11783" width="14.125" style="4" customWidth="1"/>
    <col min="11784" max="11784" width="9" style="4"/>
    <col min="11785" max="11785" width="8.625" style="4" customWidth="1"/>
    <col min="11786" max="11786" width="11.5" style="4" customWidth="1"/>
    <col min="11787" max="12032" width="9" style="4"/>
    <col min="12033" max="12033" width="11.125" style="4" customWidth="1"/>
    <col min="12034" max="12034" width="17.25" style="4" customWidth="1"/>
    <col min="12035" max="12035" width="45.5" style="4" customWidth="1"/>
    <col min="12036" max="12036" width="15.125" style="4" customWidth="1"/>
    <col min="12037" max="12037" width="19.75" style="4" customWidth="1"/>
    <col min="12038" max="12038" width="15.75" style="4" customWidth="1"/>
    <col min="12039" max="12039" width="14.125" style="4" customWidth="1"/>
    <col min="12040" max="12040" width="9" style="4"/>
    <col min="12041" max="12041" width="8.625" style="4" customWidth="1"/>
    <col min="12042" max="12042" width="11.5" style="4" customWidth="1"/>
    <col min="12043" max="12288" width="9" style="4"/>
    <col min="12289" max="12289" width="11.125" style="4" customWidth="1"/>
    <col min="12290" max="12290" width="17.25" style="4" customWidth="1"/>
    <col min="12291" max="12291" width="45.5" style="4" customWidth="1"/>
    <col min="12292" max="12292" width="15.125" style="4" customWidth="1"/>
    <col min="12293" max="12293" width="19.75" style="4" customWidth="1"/>
    <col min="12294" max="12294" width="15.75" style="4" customWidth="1"/>
    <col min="12295" max="12295" width="14.125" style="4" customWidth="1"/>
    <col min="12296" max="12296" width="9" style="4"/>
    <col min="12297" max="12297" width="8.625" style="4" customWidth="1"/>
    <col min="12298" max="12298" width="11.5" style="4" customWidth="1"/>
    <col min="12299" max="12544" width="9" style="4"/>
    <col min="12545" max="12545" width="11.125" style="4" customWidth="1"/>
    <col min="12546" max="12546" width="17.25" style="4" customWidth="1"/>
    <col min="12547" max="12547" width="45.5" style="4" customWidth="1"/>
    <col min="12548" max="12548" width="15.125" style="4" customWidth="1"/>
    <col min="12549" max="12549" width="19.75" style="4" customWidth="1"/>
    <col min="12550" max="12550" width="15.75" style="4" customWidth="1"/>
    <col min="12551" max="12551" width="14.125" style="4" customWidth="1"/>
    <col min="12552" max="12552" width="9" style="4"/>
    <col min="12553" max="12553" width="8.625" style="4" customWidth="1"/>
    <col min="12554" max="12554" width="11.5" style="4" customWidth="1"/>
    <col min="12555" max="12800" width="9" style="4"/>
    <col min="12801" max="12801" width="11.125" style="4" customWidth="1"/>
    <col min="12802" max="12802" width="17.25" style="4" customWidth="1"/>
    <col min="12803" max="12803" width="45.5" style="4" customWidth="1"/>
    <col min="12804" max="12804" width="15.125" style="4" customWidth="1"/>
    <col min="12805" max="12805" width="19.75" style="4" customWidth="1"/>
    <col min="12806" max="12806" width="15.75" style="4" customWidth="1"/>
    <col min="12807" max="12807" width="14.125" style="4" customWidth="1"/>
    <col min="12808" max="12808" width="9" style="4"/>
    <col min="12809" max="12809" width="8.625" style="4" customWidth="1"/>
    <col min="12810" max="12810" width="11.5" style="4" customWidth="1"/>
    <col min="12811" max="13056" width="9" style="4"/>
    <col min="13057" max="13057" width="11.125" style="4" customWidth="1"/>
    <col min="13058" max="13058" width="17.25" style="4" customWidth="1"/>
    <col min="13059" max="13059" width="45.5" style="4" customWidth="1"/>
    <col min="13060" max="13060" width="15.125" style="4" customWidth="1"/>
    <col min="13061" max="13061" width="19.75" style="4" customWidth="1"/>
    <col min="13062" max="13062" width="15.75" style="4" customWidth="1"/>
    <col min="13063" max="13063" width="14.125" style="4" customWidth="1"/>
    <col min="13064" max="13064" width="9" style="4"/>
    <col min="13065" max="13065" width="8.625" style="4" customWidth="1"/>
    <col min="13066" max="13066" width="11.5" style="4" customWidth="1"/>
    <col min="13067" max="13312" width="9" style="4"/>
    <col min="13313" max="13313" width="11.125" style="4" customWidth="1"/>
    <col min="13314" max="13314" width="17.25" style="4" customWidth="1"/>
    <col min="13315" max="13315" width="45.5" style="4" customWidth="1"/>
    <col min="13316" max="13316" width="15.125" style="4" customWidth="1"/>
    <col min="13317" max="13317" width="19.75" style="4" customWidth="1"/>
    <col min="13318" max="13318" width="15.75" style="4" customWidth="1"/>
    <col min="13319" max="13319" width="14.125" style="4" customWidth="1"/>
    <col min="13320" max="13320" width="9" style="4"/>
    <col min="13321" max="13321" width="8.625" style="4" customWidth="1"/>
    <col min="13322" max="13322" width="11.5" style="4" customWidth="1"/>
    <col min="13323" max="13568" width="9" style="4"/>
    <col min="13569" max="13569" width="11.125" style="4" customWidth="1"/>
    <col min="13570" max="13570" width="17.25" style="4" customWidth="1"/>
    <col min="13571" max="13571" width="45.5" style="4" customWidth="1"/>
    <col min="13572" max="13572" width="15.125" style="4" customWidth="1"/>
    <col min="13573" max="13573" width="19.75" style="4" customWidth="1"/>
    <col min="13574" max="13574" width="15.75" style="4" customWidth="1"/>
    <col min="13575" max="13575" width="14.125" style="4" customWidth="1"/>
    <col min="13576" max="13576" width="9" style="4"/>
    <col min="13577" max="13577" width="8.625" style="4" customWidth="1"/>
    <col min="13578" max="13578" width="11.5" style="4" customWidth="1"/>
    <col min="13579" max="13824" width="9" style="4"/>
    <col min="13825" max="13825" width="11.125" style="4" customWidth="1"/>
    <col min="13826" max="13826" width="17.25" style="4" customWidth="1"/>
    <col min="13827" max="13827" width="45.5" style="4" customWidth="1"/>
    <col min="13828" max="13828" width="15.125" style="4" customWidth="1"/>
    <col min="13829" max="13829" width="19.75" style="4" customWidth="1"/>
    <col min="13830" max="13830" width="15.75" style="4" customWidth="1"/>
    <col min="13831" max="13831" width="14.125" style="4" customWidth="1"/>
    <col min="13832" max="13832" width="9" style="4"/>
    <col min="13833" max="13833" width="8.625" style="4" customWidth="1"/>
    <col min="13834" max="13834" width="11.5" style="4" customWidth="1"/>
    <col min="13835" max="14080" width="9" style="4"/>
    <col min="14081" max="14081" width="11.125" style="4" customWidth="1"/>
    <col min="14082" max="14082" width="17.25" style="4" customWidth="1"/>
    <col min="14083" max="14083" width="45.5" style="4" customWidth="1"/>
    <col min="14084" max="14084" width="15.125" style="4" customWidth="1"/>
    <col min="14085" max="14085" width="19.75" style="4" customWidth="1"/>
    <col min="14086" max="14086" width="15.75" style="4" customWidth="1"/>
    <col min="14087" max="14087" width="14.125" style="4" customWidth="1"/>
    <col min="14088" max="14088" width="9" style="4"/>
    <col min="14089" max="14089" width="8.625" style="4" customWidth="1"/>
    <col min="14090" max="14090" width="11.5" style="4" customWidth="1"/>
    <col min="14091" max="14336" width="9" style="4"/>
    <col min="14337" max="14337" width="11.125" style="4" customWidth="1"/>
    <col min="14338" max="14338" width="17.25" style="4" customWidth="1"/>
    <col min="14339" max="14339" width="45.5" style="4" customWidth="1"/>
    <col min="14340" max="14340" width="15.125" style="4" customWidth="1"/>
    <col min="14341" max="14341" width="19.75" style="4" customWidth="1"/>
    <col min="14342" max="14342" width="15.75" style="4" customWidth="1"/>
    <col min="14343" max="14343" width="14.125" style="4" customWidth="1"/>
    <col min="14344" max="14344" width="9" style="4"/>
    <col min="14345" max="14345" width="8.625" style="4" customWidth="1"/>
    <col min="14346" max="14346" width="11.5" style="4" customWidth="1"/>
    <col min="14347" max="14592" width="9" style="4"/>
    <col min="14593" max="14593" width="11.125" style="4" customWidth="1"/>
    <col min="14594" max="14594" width="17.25" style="4" customWidth="1"/>
    <col min="14595" max="14595" width="45.5" style="4" customWidth="1"/>
    <col min="14596" max="14596" width="15.125" style="4" customWidth="1"/>
    <col min="14597" max="14597" width="19.75" style="4" customWidth="1"/>
    <col min="14598" max="14598" width="15.75" style="4" customWidth="1"/>
    <col min="14599" max="14599" width="14.125" style="4" customWidth="1"/>
    <col min="14600" max="14600" width="9" style="4"/>
    <col min="14601" max="14601" width="8.625" style="4" customWidth="1"/>
    <col min="14602" max="14602" width="11.5" style="4" customWidth="1"/>
    <col min="14603" max="14848" width="9" style="4"/>
    <col min="14849" max="14849" width="11.125" style="4" customWidth="1"/>
    <col min="14850" max="14850" width="17.25" style="4" customWidth="1"/>
    <col min="14851" max="14851" width="45.5" style="4" customWidth="1"/>
    <col min="14852" max="14852" width="15.125" style="4" customWidth="1"/>
    <col min="14853" max="14853" width="19.75" style="4" customWidth="1"/>
    <col min="14854" max="14854" width="15.75" style="4" customWidth="1"/>
    <col min="14855" max="14855" width="14.125" style="4" customWidth="1"/>
    <col min="14856" max="14856" width="9" style="4"/>
    <col min="14857" max="14857" width="8.625" style="4" customWidth="1"/>
    <col min="14858" max="14858" width="11.5" style="4" customWidth="1"/>
    <col min="14859" max="15104" width="9" style="4"/>
    <col min="15105" max="15105" width="11.125" style="4" customWidth="1"/>
    <col min="15106" max="15106" width="17.25" style="4" customWidth="1"/>
    <col min="15107" max="15107" width="45.5" style="4" customWidth="1"/>
    <col min="15108" max="15108" width="15.125" style="4" customWidth="1"/>
    <col min="15109" max="15109" width="19.75" style="4" customWidth="1"/>
    <col min="15110" max="15110" width="15.75" style="4" customWidth="1"/>
    <col min="15111" max="15111" width="14.125" style="4" customWidth="1"/>
    <col min="15112" max="15112" width="9" style="4"/>
    <col min="15113" max="15113" width="8.625" style="4" customWidth="1"/>
    <col min="15114" max="15114" width="11.5" style="4" customWidth="1"/>
    <col min="15115" max="15360" width="9" style="4"/>
    <col min="15361" max="15361" width="11.125" style="4" customWidth="1"/>
    <col min="15362" max="15362" width="17.25" style="4" customWidth="1"/>
    <col min="15363" max="15363" width="45.5" style="4" customWidth="1"/>
    <col min="15364" max="15364" width="15.125" style="4" customWidth="1"/>
    <col min="15365" max="15365" width="19.75" style="4" customWidth="1"/>
    <col min="15366" max="15366" width="15.75" style="4" customWidth="1"/>
    <col min="15367" max="15367" width="14.125" style="4" customWidth="1"/>
    <col min="15368" max="15368" width="9" style="4"/>
    <col min="15369" max="15369" width="8.625" style="4" customWidth="1"/>
    <col min="15370" max="15370" width="11.5" style="4" customWidth="1"/>
    <col min="15371" max="15616" width="9" style="4"/>
    <col min="15617" max="15617" width="11.125" style="4" customWidth="1"/>
    <col min="15618" max="15618" width="17.25" style="4" customWidth="1"/>
    <col min="15619" max="15619" width="45.5" style="4" customWidth="1"/>
    <col min="15620" max="15620" width="15.125" style="4" customWidth="1"/>
    <col min="15621" max="15621" width="19.75" style="4" customWidth="1"/>
    <col min="15622" max="15622" width="15.75" style="4" customWidth="1"/>
    <col min="15623" max="15623" width="14.125" style="4" customWidth="1"/>
    <col min="15624" max="15624" width="9" style="4"/>
    <col min="15625" max="15625" width="8.625" style="4" customWidth="1"/>
    <col min="15626" max="15626" width="11.5" style="4" customWidth="1"/>
    <col min="15627" max="15872" width="9" style="4"/>
    <col min="15873" max="15873" width="11.125" style="4" customWidth="1"/>
    <col min="15874" max="15874" width="17.25" style="4" customWidth="1"/>
    <col min="15875" max="15875" width="45.5" style="4" customWidth="1"/>
    <col min="15876" max="15876" width="15.125" style="4" customWidth="1"/>
    <col min="15877" max="15877" width="19.75" style="4" customWidth="1"/>
    <col min="15878" max="15878" width="15.75" style="4" customWidth="1"/>
    <col min="15879" max="15879" width="14.125" style="4" customWidth="1"/>
    <col min="15880" max="15880" width="9" style="4"/>
    <col min="15881" max="15881" width="8.625" style="4" customWidth="1"/>
    <col min="15882" max="15882" width="11.5" style="4" customWidth="1"/>
    <col min="15883" max="16128" width="9" style="4"/>
    <col min="16129" max="16129" width="11.125" style="4" customWidth="1"/>
    <col min="16130" max="16130" width="17.25" style="4" customWidth="1"/>
    <col min="16131" max="16131" width="45.5" style="4" customWidth="1"/>
    <col min="16132" max="16132" width="15.125" style="4" customWidth="1"/>
    <col min="16133" max="16133" width="19.75" style="4" customWidth="1"/>
    <col min="16134" max="16134" width="15.75" style="4" customWidth="1"/>
    <col min="16135" max="16135" width="14.125" style="4" customWidth="1"/>
    <col min="16136" max="16136" width="9" style="4"/>
    <col min="16137" max="16137" width="8.625" style="4" customWidth="1"/>
    <col min="16138" max="16138" width="11.5" style="4" customWidth="1"/>
    <col min="16139" max="16384" width="9" style="4"/>
  </cols>
  <sheetData>
    <row r="2" spans="1:255" ht="27">
      <c r="A2" s="166" t="s">
        <v>988</v>
      </c>
      <c r="B2" s="166"/>
      <c r="C2" s="166"/>
      <c r="D2" s="166"/>
      <c r="E2" s="166"/>
      <c r="F2" s="166"/>
      <c r="G2" s="166"/>
      <c r="H2" s="166"/>
      <c r="I2" s="166"/>
      <c r="J2" s="166"/>
    </row>
    <row r="3" spans="1:255" s="1" customFormat="1" ht="22.5">
      <c r="A3" s="5"/>
      <c r="B3" s="5"/>
      <c r="C3" s="5"/>
      <c r="D3" s="188" t="s">
        <v>989</v>
      </c>
      <c r="E3" s="188"/>
      <c r="F3" s="5"/>
      <c r="G3" s="5"/>
      <c r="H3" s="5"/>
      <c r="I3" s="5"/>
      <c r="J3" s="18"/>
    </row>
    <row r="4" spans="1:255" s="2" customFormat="1" ht="14.25">
      <c r="A4" s="153" t="s">
        <v>990</v>
      </c>
      <c r="B4" s="153"/>
      <c r="C4" s="163" t="s">
        <v>1070</v>
      </c>
      <c r="D4" s="163"/>
      <c r="E4" s="163"/>
      <c r="F4" s="163"/>
      <c r="G4" s="163"/>
      <c r="H4" s="163"/>
      <c r="I4" s="163"/>
      <c r="J4" s="163"/>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c r="A5" s="153" t="s">
        <v>992</v>
      </c>
      <c r="B5" s="153"/>
      <c r="C5" s="167" t="s">
        <v>993</v>
      </c>
      <c r="D5" s="167"/>
      <c r="E5" s="167"/>
      <c r="F5" s="20" t="s">
        <v>994</v>
      </c>
      <c r="G5" s="163" t="s">
        <v>995</v>
      </c>
      <c r="H5" s="163"/>
      <c r="I5" s="163"/>
      <c r="J5" s="16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c r="A6" s="153" t="s">
        <v>996</v>
      </c>
      <c r="B6" s="153"/>
      <c r="C6" s="20"/>
      <c r="D6" s="20" t="s">
        <v>997</v>
      </c>
      <c r="E6" s="20" t="s">
        <v>483</v>
      </c>
      <c r="F6" s="20" t="s">
        <v>998</v>
      </c>
      <c r="G6" s="20" t="s">
        <v>999</v>
      </c>
      <c r="H6" s="20" t="s">
        <v>1000</v>
      </c>
      <c r="I6" s="153" t="s">
        <v>1001</v>
      </c>
      <c r="J6" s="15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c r="A7" s="153"/>
      <c r="B7" s="153"/>
      <c r="C7" s="22" t="s">
        <v>1002</v>
      </c>
      <c r="D7" s="23">
        <v>8.1999999999999993</v>
      </c>
      <c r="E7" s="23">
        <v>8.1999999999999993</v>
      </c>
      <c r="F7" s="23">
        <v>8.1999999999999993</v>
      </c>
      <c r="G7" s="20">
        <v>10</v>
      </c>
      <c r="H7" s="106" t="s">
        <v>1171</v>
      </c>
      <c r="I7" s="162">
        <v>10</v>
      </c>
      <c r="J7" s="16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27">
      <c r="A8" s="153"/>
      <c r="B8" s="153"/>
      <c r="C8" s="22" t="s">
        <v>1003</v>
      </c>
      <c r="D8" s="23">
        <v>8.1999999999999993</v>
      </c>
      <c r="E8" s="23">
        <v>8.1999999999999993</v>
      </c>
      <c r="F8" s="23">
        <v>8.1999999999999993</v>
      </c>
      <c r="G8" s="20" t="s">
        <v>487</v>
      </c>
      <c r="H8" s="106" t="s">
        <v>1171</v>
      </c>
      <c r="I8" s="162" t="s">
        <v>487</v>
      </c>
      <c r="J8" s="16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3" customFormat="1" ht="27">
      <c r="A9" s="153"/>
      <c r="B9" s="153"/>
      <c r="C9" s="22" t="s">
        <v>1004</v>
      </c>
      <c r="D9" s="30"/>
      <c r="E9" s="30"/>
      <c r="F9" s="30"/>
      <c r="G9" s="20" t="s">
        <v>487</v>
      </c>
      <c r="H9" s="30"/>
      <c r="I9" s="162" t="s">
        <v>487</v>
      </c>
      <c r="J9" s="16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c r="A10" s="153"/>
      <c r="B10" s="153"/>
      <c r="C10" s="22" t="s">
        <v>1005</v>
      </c>
      <c r="D10" s="24" t="s">
        <v>487</v>
      </c>
      <c r="E10" s="24" t="s">
        <v>487</v>
      </c>
      <c r="F10" s="24" t="s">
        <v>487</v>
      </c>
      <c r="G10" s="20" t="s">
        <v>487</v>
      </c>
      <c r="H10" s="30"/>
      <c r="I10" s="162" t="s">
        <v>487</v>
      </c>
      <c r="J10" s="162"/>
    </row>
    <row r="11" spans="1:255">
      <c r="A11" s="153" t="s">
        <v>1006</v>
      </c>
      <c r="B11" s="153" t="s">
        <v>1007</v>
      </c>
      <c r="C11" s="153"/>
      <c r="D11" s="153"/>
      <c r="E11" s="153"/>
      <c r="F11" s="162" t="s">
        <v>1008</v>
      </c>
      <c r="G11" s="162"/>
      <c r="H11" s="162"/>
      <c r="I11" s="162"/>
      <c r="J11" s="162"/>
    </row>
    <row r="12" spans="1:255" ht="62.25" customHeight="1">
      <c r="A12" s="153"/>
      <c r="B12" s="163" t="s">
        <v>1071</v>
      </c>
      <c r="C12" s="163"/>
      <c r="D12" s="163"/>
      <c r="E12" s="163"/>
      <c r="F12" s="162" t="s">
        <v>1072</v>
      </c>
      <c r="G12" s="162"/>
      <c r="H12" s="162"/>
      <c r="I12" s="162"/>
      <c r="J12" s="162"/>
    </row>
    <row r="13" spans="1:255" ht="30" customHeight="1">
      <c r="A13" s="153"/>
      <c r="B13" s="39" t="s">
        <v>1010</v>
      </c>
      <c r="C13" s="20" t="s">
        <v>1011</v>
      </c>
      <c r="D13" s="20" t="s">
        <v>1012</v>
      </c>
      <c r="E13" s="20" t="s">
        <v>1051</v>
      </c>
      <c r="F13" s="26" t="s">
        <v>1014</v>
      </c>
      <c r="G13" s="26" t="s">
        <v>999</v>
      </c>
      <c r="H13" s="26" t="s">
        <v>1001</v>
      </c>
      <c r="I13" s="187" t="s">
        <v>1015</v>
      </c>
      <c r="J13" s="187"/>
    </row>
    <row r="14" spans="1:255" ht="30" customHeight="1">
      <c r="A14" s="153"/>
      <c r="B14" s="185" t="s">
        <v>1016</v>
      </c>
      <c r="C14" s="37" t="s">
        <v>1017</v>
      </c>
      <c r="D14" s="38" t="s">
        <v>1073</v>
      </c>
      <c r="E14" s="103" t="s">
        <v>1074</v>
      </c>
      <c r="F14" s="48" t="s">
        <v>1074</v>
      </c>
      <c r="G14" s="26">
        <v>10</v>
      </c>
      <c r="H14" s="26">
        <v>10</v>
      </c>
      <c r="I14" s="158"/>
      <c r="J14" s="158"/>
    </row>
    <row r="15" spans="1:255" ht="30" customHeight="1">
      <c r="A15" s="153"/>
      <c r="B15" s="185"/>
      <c r="C15" s="37" t="s">
        <v>1020</v>
      </c>
      <c r="D15" s="38" t="s">
        <v>1075</v>
      </c>
      <c r="E15" s="103" t="s">
        <v>1030</v>
      </c>
      <c r="F15" s="25">
        <v>1</v>
      </c>
      <c r="G15" s="26">
        <v>10</v>
      </c>
      <c r="H15" s="26">
        <v>10</v>
      </c>
      <c r="I15" s="154"/>
      <c r="J15" s="155"/>
    </row>
    <row r="16" spans="1:255" ht="30" customHeight="1">
      <c r="A16" s="153"/>
      <c r="B16" s="185"/>
      <c r="C16" s="186" t="s">
        <v>1023</v>
      </c>
      <c r="D16" s="38" t="s">
        <v>1076</v>
      </c>
      <c r="E16" s="103" t="s">
        <v>1077</v>
      </c>
      <c r="F16" s="100" t="s">
        <v>1025</v>
      </c>
      <c r="G16" s="26">
        <v>10</v>
      </c>
      <c r="H16" s="26">
        <v>10</v>
      </c>
      <c r="I16" s="158"/>
      <c r="J16" s="158"/>
    </row>
    <row r="17" spans="1:10" ht="30" customHeight="1">
      <c r="A17" s="153"/>
      <c r="B17" s="185"/>
      <c r="C17" s="186"/>
      <c r="D17" s="38" t="s">
        <v>1078</v>
      </c>
      <c r="E17" s="103" t="s">
        <v>1077</v>
      </c>
      <c r="F17" s="100" t="s">
        <v>1027</v>
      </c>
      <c r="G17" s="26">
        <v>10</v>
      </c>
      <c r="H17" s="26">
        <v>10</v>
      </c>
      <c r="I17" s="158"/>
      <c r="J17" s="158"/>
    </row>
    <row r="18" spans="1:10" ht="30" customHeight="1">
      <c r="A18" s="153"/>
      <c r="B18" s="185"/>
      <c r="C18" s="37" t="s">
        <v>1028</v>
      </c>
      <c r="D18" s="38" t="s">
        <v>1079</v>
      </c>
      <c r="E18" s="104" t="s">
        <v>1080</v>
      </c>
      <c r="F18" s="26" t="s">
        <v>1080</v>
      </c>
      <c r="G18" s="26">
        <v>10</v>
      </c>
      <c r="H18" s="26">
        <v>10</v>
      </c>
      <c r="I18" s="158"/>
      <c r="J18" s="158"/>
    </row>
    <row r="19" spans="1:10" ht="43.5" customHeight="1">
      <c r="A19" s="153"/>
      <c r="B19" s="39" t="s">
        <v>1065</v>
      </c>
      <c r="C19" s="37" t="s">
        <v>1081</v>
      </c>
      <c r="D19" s="38" t="s">
        <v>1082</v>
      </c>
      <c r="E19" s="103" t="s">
        <v>1083</v>
      </c>
      <c r="F19" s="26" t="s">
        <v>1038</v>
      </c>
      <c r="G19" s="26">
        <v>30</v>
      </c>
      <c r="H19" s="26">
        <v>23</v>
      </c>
      <c r="I19" s="158"/>
      <c r="J19" s="158"/>
    </row>
    <row r="20" spans="1:10" ht="30" customHeight="1">
      <c r="A20" s="153"/>
      <c r="B20" s="39" t="s">
        <v>1039</v>
      </c>
      <c r="C20" s="38" t="s">
        <v>1084</v>
      </c>
      <c r="D20" s="47" t="s">
        <v>1085</v>
      </c>
      <c r="E20" s="49">
        <v>0.9</v>
      </c>
      <c r="F20" s="25">
        <v>0.95</v>
      </c>
      <c r="G20" s="26">
        <v>10</v>
      </c>
      <c r="H20" s="26">
        <v>10</v>
      </c>
      <c r="I20" s="154"/>
      <c r="J20" s="155"/>
    </row>
    <row r="21" spans="1:10" ht="30" customHeight="1">
      <c r="A21" s="158" t="s">
        <v>1043</v>
      </c>
      <c r="B21" s="158"/>
      <c r="C21" s="158"/>
      <c r="D21" s="158" t="s">
        <v>1044</v>
      </c>
      <c r="E21" s="158"/>
      <c r="F21" s="158"/>
      <c r="G21" s="158"/>
      <c r="H21" s="158"/>
      <c r="I21" s="158"/>
      <c r="J21" s="158"/>
    </row>
    <row r="22" spans="1:10" ht="30" customHeight="1">
      <c r="A22" s="158" t="s">
        <v>1045</v>
      </c>
      <c r="B22" s="158"/>
      <c r="C22" s="158"/>
      <c r="D22" s="158"/>
      <c r="E22" s="158"/>
      <c r="F22" s="158"/>
      <c r="G22" s="158"/>
      <c r="H22" s="28">
        <v>93</v>
      </c>
      <c r="I22" s="154" t="s">
        <v>1046</v>
      </c>
      <c r="J22" s="155"/>
    </row>
    <row r="23" spans="1:10" ht="63" customHeight="1">
      <c r="A23" s="159" t="s">
        <v>1047</v>
      </c>
      <c r="B23" s="159"/>
      <c r="C23" s="159"/>
      <c r="D23" s="159"/>
      <c r="E23" s="159"/>
      <c r="F23" s="159"/>
      <c r="G23" s="159"/>
      <c r="H23" s="159"/>
      <c r="I23" s="159"/>
      <c r="J23" s="159"/>
    </row>
    <row r="24" spans="1:10">
      <c r="A24" s="16"/>
      <c r="B24" s="17"/>
      <c r="C24" s="17"/>
      <c r="D24" s="17"/>
      <c r="E24" s="17"/>
      <c r="F24" s="17"/>
      <c r="G24" s="17"/>
      <c r="H24" s="17"/>
      <c r="I24" s="17"/>
      <c r="J24" s="19"/>
    </row>
    <row r="25" spans="1:10">
      <c r="A25" s="156"/>
      <c r="B25" s="156"/>
      <c r="C25" s="156"/>
      <c r="D25" s="156"/>
      <c r="E25" s="156"/>
      <c r="F25" s="156"/>
      <c r="G25" s="156"/>
      <c r="H25" s="156"/>
      <c r="I25" s="156"/>
      <c r="J25" s="156"/>
    </row>
    <row r="26" spans="1:10">
      <c r="A26" s="156"/>
      <c r="B26" s="156"/>
      <c r="C26" s="156"/>
      <c r="D26" s="156"/>
      <c r="E26" s="156"/>
      <c r="F26" s="156"/>
      <c r="G26" s="156"/>
      <c r="H26" s="156"/>
      <c r="I26" s="156"/>
      <c r="J26" s="156"/>
    </row>
    <row r="27" spans="1:10">
      <c r="A27" s="156"/>
      <c r="B27" s="156"/>
      <c r="C27" s="156"/>
      <c r="D27" s="156"/>
      <c r="E27" s="156"/>
      <c r="F27" s="156"/>
      <c r="G27" s="156"/>
      <c r="H27" s="156"/>
      <c r="I27" s="156"/>
      <c r="J27" s="156"/>
    </row>
    <row r="28" spans="1:10">
      <c r="A28" s="156"/>
      <c r="B28" s="156"/>
      <c r="C28" s="156"/>
      <c r="D28" s="156"/>
      <c r="E28" s="156"/>
      <c r="F28" s="156"/>
      <c r="G28" s="156"/>
      <c r="H28" s="156"/>
      <c r="I28" s="156"/>
      <c r="J28" s="156"/>
    </row>
    <row r="29" spans="1:10">
      <c r="A29" s="156"/>
      <c r="B29" s="156"/>
      <c r="C29" s="156"/>
      <c r="D29" s="156"/>
      <c r="E29" s="156"/>
      <c r="F29" s="156"/>
      <c r="G29" s="156"/>
      <c r="H29" s="156"/>
      <c r="I29" s="156"/>
      <c r="J29" s="156"/>
    </row>
    <row r="30" spans="1:10">
      <c r="A30" s="156"/>
      <c r="B30" s="156"/>
      <c r="C30" s="156"/>
      <c r="D30" s="156"/>
      <c r="E30" s="156"/>
      <c r="F30" s="156"/>
      <c r="G30" s="156"/>
      <c r="H30" s="156"/>
      <c r="I30" s="156"/>
      <c r="J30" s="156"/>
    </row>
  </sheetData>
  <mergeCells count="40">
    <mergeCell ref="A2:J2"/>
    <mergeCell ref="D3:E3"/>
    <mergeCell ref="A4:B4"/>
    <mergeCell ref="C4:J4"/>
    <mergeCell ref="A5:B5"/>
    <mergeCell ref="C5:E5"/>
    <mergeCell ref="G5:J5"/>
    <mergeCell ref="I6:J6"/>
    <mergeCell ref="I7:J7"/>
    <mergeCell ref="I8:J8"/>
    <mergeCell ref="I9:J9"/>
    <mergeCell ref="I10:J10"/>
    <mergeCell ref="B11:E11"/>
    <mergeCell ref="F11:J11"/>
    <mergeCell ref="B12:E12"/>
    <mergeCell ref="F12:J12"/>
    <mergeCell ref="I13:J13"/>
    <mergeCell ref="D21:J21"/>
    <mergeCell ref="A22:G22"/>
    <mergeCell ref="I14:J14"/>
    <mergeCell ref="I15:J15"/>
    <mergeCell ref="I16:J16"/>
    <mergeCell ref="I17:J17"/>
    <mergeCell ref="I18:J18"/>
    <mergeCell ref="A6:B10"/>
    <mergeCell ref="I22:J22"/>
    <mergeCell ref="A29:J29"/>
    <mergeCell ref="A30:J30"/>
    <mergeCell ref="A11:A12"/>
    <mergeCell ref="A13:A20"/>
    <mergeCell ref="B14:B18"/>
    <mergeCell ref="C16:C17"/>
    <mergeCell ref="A23:J23"/>
    <mergeCell ref="A25:J25"/>
    <mergeCell ref="A26:J26"/>
    <mergeCell ref="A27:J27"/>
    <mergeCell ref="A28:J28"/>
    <mergeCell ref="I19:J19"/>
    <mergeCell ref="I20:J20"/>
    <mergeCell ref="A21:C21"/>
  </mergeCells>
  <phoneticPr fontId="24"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T31"/>
  <sheetViews>
    <sheetView topLeftCell="A6" workbookViewId="0">
      <selection activeCell="H9" sqref="H9"/>
    </sheetView>
  </sheetViews>
  <sheetFormatPr defaultColWidth="9" defaultRowHeight="13.5"/>
  <cols>
    <col min="1" max="2" width="11.125" style="4" customWidth="1"/>
    <col min="3" max="3" width="24.125" style="4" customWidth="1"/>
    <col min="4" max="4" width="22" style="4" customWidth="1"/>
    <col min="5" max="5" width="29.625" style="4" customWidth="1"/>
    <col min="6" max="6" width="15.75" style="4" customWidth="1"/>
    <col min="7" max="7" width="14.125" style="4" customWidth="1"/>
    <col min="8" max="8" width="9" style="4"/>
    <col min="9" max="9" width="8.625" style="4" customWidth="1"/>
    <col min="10" max="10" width="11.5" style="4" customWidth="1"/>
    <col min="11" max="255" width="9" style="4"/>
    <col min="256" max="257" width="11.125" style="4" customWidth="1"/>
    <col min="258" max="258" width="23" style="4" customWidth="1"/>
    <col min="259" max="259" width="15.125" style="4" customWidth="1"/>
    <col min="260" max="260" width="22.5" style="4" customWidth="1"/>
    <col min="261" max="261" width="15.75" style="4" customWidth="1"/>
    <col min="262" max="262" width="14.125" style="4" customWidth="1"/>
    <col min="263" max="263" width="9" style="4"/>
    <col min="264" max="264" width="8.625" style="4" customWidth="1"/>
    <col min="265" max="265" width="11.5" style="4" customWidth="1"/>
    <col min="266" max="511" width="9" style="4"/>
    <col min="512" max="513" width="11.125" style="4" customWidth="1"/>
    <col min="514" max="514" width="23" style="4" customWidth="1"/>
    <col min="515" max="515" width="15.125" style="4" customWidth="1"/>
    <col min="516" max="516" width="22.5" style="4" customWidth="1"/>
    <col min="517" max="517" width="15.75" style="4" customWidth="1"/>
    <col min="518" max="518" width="14.125" style="4" customWidth="1"/>
    <col min="519" max="519" width="9" style="4"/>
    <col min="520" max="520" width="8.625" style="4" customWidth="1"/>
    <col min="521" max="521" width="11.5" style="4" customWidth="1"/>
    <col min="522" max="767" width="9" style="4"/>
    <col min="768" max="769" width="11.125" style="4" customWidth="1"/>
    <col min="770" max="770" width="23" style="4" customWidth="1"/>
    <col min="771" max="771" width="15.125" style="4" customWidth="1"/>
    <col min="772" max="772" width="22.5" style="4" customWidth="1"/>
    <col min="773" max="773" width="15.75" style="4" customWidth="1"/>
    <col min="774" max="774" width="14.125" style="4" customWidth="1"/>
    <col min="775" max="775" width="9" style="4"/>
    <col min="776" max="776" width="8.625" style="4" customWidth="1"/>
    <col min="777" max="777" width="11.5" style="4" customWidth="1"/>
    <col min="778" max="1023" width="9" style="4"/>
    <col min="1024" max="1025" width="11.125" style="4" customWidth="1"/>
    <col min="1026" max="1026" width="23" style="4" customWidth="1"/>
    <col min="1027" max="1027" width="15.125" style="4" customWidth="1"/>
    <col min="1028" max="1028" width="22.5" style="4" customWidth="1"/>
    <col min="1029" max="1029" width="15.75" style="4" customWidth="1"/>
    <col min="1030" max="1030" width="14.125" style="4" customWidth="1"/>
    <col min="1031" max="1031" width="9" style="4"/>
    <col min="1032" max="1032" width="8.625" style="4" customWidth="1"/>
    <col min="1033" max="1033" width="11.5" style="4" customWidth="1"/>
    <col min="1034" max="1279" width="9" style="4"/>
    <col min="1280" max="1281" width="11.125" style="4" customWidth="1"/>
    <col min="1282" max="1282" width="23" style="4" customWidth="1"/>
    <col min="1283" max="1283" width="15.125" style="4" customWidth="1"/>
    <col min="1284" max="1284" width="22.5" style="4" customWidth="1"/>
    <col min="1285" max="1285" width="15.75" style="4" customWidth="1"/>
    <col min="1286" max="1286" width="14.125" style="4" customWidth="1"/>
    <col min="1287" max="1287" width="9" style="4"/>
    <col min="1288" max="1288" width="8.625" style="4" customWidth="1"/>
    <col min="1289" max="1289" width="11.5" style="4" customWidth="1"/>
    <col min="1290" max="1535" width="9" style="4"/>
    <col min="1536" max="1537" width="11.125" style="4" customWidth="1"/>
    <col min="1538" max="1538" width="23" style="4" customWidth="1"/>
    <col min="1539" max="1539" width="15.125" style="4" customWidth="1"/>
    <col min="1540" max="1540" width="22.5" style="4" customWidth="1"/>
    <col min="1541" max="1541" width="15.75" style="4" customWidth="1"/>
    <col min="1542" max="1542" width="14.125" style="4" customWidth="1"/>
    <col min="1543" max="1543" width="9" style="4"/>
    <col min="1544" max="1544" width="8.625" style="4" customWidth="1"/>
    <col min="1545" max="1545" width="11.5" style="4" customWidth="1"/>
    <col min="1546" max="1791" width="9" style="4"/>
    <col min="1792" max="1793" width="11.125" style="4" customWidth="1"/>
    <col min="1794" max="1794" width="23" style="4" customWidth="1"/>
    <col min="1795" max="1795" width="15.125" style="4" customWidth="1"/>
    <col min="1796" max="1796" width="22.5" style="4" customWidth="1"/>
    <col min="1797" max="1797" width="15.75" style="4" customWidth="1"/>
    <col min="1798" max="1798" width="14.125" style="4" customWidth="1"/>
    <col min="1799" max="1799" width="9" style="4"/>
    <col min="1800" max="1800" width="8.625" style="4" customWidth="1"/>
    <col min="1801" max="1801" width="11.5" style="4" customWidth="1"/>
    <col min="1802" max="2047" width="9" style="4"/>
    <col min="2048" max="2049" width="11.125" style="4" customWidth="1"/>
    <col min="2050" max="2050" width="23" style="4" customWidth="1"/>
    <col min="2051" max="2051" width="15.125" style="4" customWidth="1"/>
    <col min="2052" max="2052" width="22.5" style="4" customWidth="1"/>
    <col min="2053" max="2053" width="15.75" style="4" customWidth="1"/>
    <col min="2054" max="2054" width="14.125" style="4" customWidth="1"/>
    <col min="2055" max="2055" width="9" style="4"/>
    <col min="2056" max="2056" width="8.625" style="4" customWidth="1"/>
    <col min="2057" max="2057" width="11.5" style="4" customWidth="1"/>
    <col min="2058" max="2303" width="9" style="4"/>
    <col min="2304" max="2305" width="11.125" style="4" customWidth="1"/>
    <col min="2306" max="2306" width="23" style="4" customWidth="1"/>
    <col min="2307" max="2307" width="15.125" style="4" customWidth="1"/>
    <col min="2308" max="2308" width="22.5" style="4" customWidth="1"/>
    <col min="2309" max="2309" width="15.75" style="4" customWidth="1"/>
    <col min="2310" max="2310" width="14.125" style="4" customWidth="1"/>
    <col min="2311" max="2311" width="9" style="4"/>
    <col min="2312" max="2312" width="8.625" style="4" customWidth="1"/>
    <col min="2313" max="2313" width="11.5" style="4" customWidth="1"/>
    <col min="2314" max="2559" width="9" style="4"/>
    <col min="2560" max="2561" width="11.125" style="4" customWidth="1"/>
    <col min="2562" max="2562" width="23" style="4" customWidth="1"/>
    <col min="2563" max="2563" width="15.125" style="4" customWidth="1"/>
    <col min="2564" max="2564" width="22.5" style="4" customWidth="1"/>
    <col min="2565" max="2565" width="15.75" style="4" customWidth="1"/>
    <col min="2566" max="2566" width="14.125" style="4" customWidth="1"/>
    <col min="2567" max="2567" width="9" style="4"/>
    <col min="2568" max="2568" width="8.625" style="4" customWidth="1"/>
    <col min="2569" max="2569" width="11.5" style="4" customWidth="1"/>
    <col min="2570" max="2815" width="9" style="4"/>
    <col min="2816" max="2817" width="11.125" style="4" customWidth="1"/>
    <col min="2818" max="2818" width="23" style="4" customWidth="1"/>
    <col min="2819" max="2819" width="15.125" style="4" customWidth="1"/>
    <col min="2820" max="2820" width="22.5" style="4" customWidth="1"/>
    <col min="2821" max="2821" width="15.75" style="4" customWidth="1"/>
    <col min="2822" max="2822" width="14.125" style="4" customWidth="1"/>
    <col min="2823" max="2823" width="9" style="4"/>
    <col min="2824" max="2824" width="8.625" style="4" customWidth="1"/>
    <col min="2825" max="2825" width="11.5" style="4" customWidth="1"/>
    <col min="2826" max="3071" width="9" style="4"/>
    <col min="3072" max="3073" width="11.125" style="4" customWidth="1"/>
    <col min="3074" max="3074" width="23" style="4" customWidth="1"/>
    <col min="3075" max="3075" width="15.125" style="4" customWidth="1"/>
    <col min="3076" max="3076" width="22.5" style="4" customWidth="1"/>
    <col min="3077" max="3077" width="15.75" style="4" customWidth="1"/>
    <col min="3078" max="3078" width="14.125" style="4" customWidth="1"/>
    <col min="3079" max="3079" width="9" style="4"/>
    <col min="3080" max="3080" width="8.625" style="4" customWidth="1"/>
    <col min="3081" max="3081" width="11.5" style="4" customWidth="1"/>
    <col min="3082" max="3327" width="9" style="4"/>
    <col min="3328" max="3329" width="11.125" style="4" customWidth="1"/>
    <col min="3330" max="3330" width="23" style="4" customWidth="1"/>
    <col min="3331" max="3331" width="15.125" style="4" customWidth="1"/>
    <col min="3332" max="3332" width="22.5" style="4" customWidth="1"/>
    <col min="3333" max="3333" width="15.75" style="4" customWidth="1"/>
    <col min="3334" max="3334" width="14.125" style="4" customWidth="1"/>
    <col min="3335" max="3335" width="9" style="4"/>
    <col min="3336" max="3336" width="8.625" style="4" customWidth="1"/>
    <col min="3337" max="3337" width="11.5" style="4" customWidth="1"/>
    <col min="3338" max="3583" width="9" style="4"/>
    <col min="3584" max="3585" width="11.125" style="4" customWidth="1"/>
    <col min="3586" max="3586" width="23" style="4" customWidth="1"/>
    <col min="3587" max="3587" width="15.125" style="4" customWidth="1"/>
    <col min="3588" max="3588" width="22.5" style="4" customWidth="1"/>
    <col min="3589" max="3589" width="15.75" style="4" customWidth="1"/>
    <col min="3590" max="3590" width="14.125" style="4" customWidth="1"/>
    <col min="3591" max="3591" width="9" style="4"/>
    <col min="3592" max="3592" width="8.625" style="4" customWidth="1"/>
    <col min="3593" max="3593" width="11.5" style="4" customWidth="1"/>
    <col min="3594" max="3839" width="9" style="4"/>
    <col min="3840" max="3841" width="11.125" style="4" customWidth="1"/>
    <col min="3842" max="3842" width="23" style="4" customWidth="1"/>
    <col min="3843" max="3843" width="15.125" style="4" customWidth="1"/>
    <col min="3844" max="3844" width="22.5" style="4" customWidth="1"/>
    <col min="3845" max="3845" width="15.75" style="4" customWidth="1"/>
    <col min="3846" max="3846" width="14.125" style="4" customWidth="1"/>
    <col min="3847" max="3847" width="9" style="4"/>
    <col min="3848" max="3848" width="8.625" style="4" customWidth="1"/>
    <col min="3849" max="3849" width="11.5" style="4" customWidth="1"/>
    <col min="3850" max="4095" width="9" style="4"/>
    <col min="4096" max="4097" width="11.125" style="4" customWidth="1"/>
    <col min="4098" max="4098" width="23" style="4" customWidth="1"/>
    <col min="4099" max="4099" width="15.125" style="4" customWidth="1"/>
    <col min="4100" max="4100" width="22.5" style="4" customWidth="1"/>
    <col min="4101" max="4101" width="15.75" style="4" customWidth="1"/>
    <col min="4102" max="4102" width="14.125" style="4" customWidth="1"/>
    <col min="4103" max="4103" width="9" style="4"/>
    <col min="4104" max="4104" width="8.625" style="4" customWidth="1"/>
    <col min="4105" max="4105" width="11.5" style="4" customWidth="1"/>
    <col min="4106" max="4351" width="9" style="4"/>
    <col min="4352" max="4353" width="11.125" style="4" customWidth="1"/>
    <col min="4354" max="4354" width="23" style="4" customWidth="1"/>
    <col min="4355" max="4355" width="15.125" style="4" customWidth="1"/>
    <col min="4356" max="4356" width="22.5" style="4" customWidth="1"/>
    <col min="4357" max="4357" width="15.75" style="4" customWidth="1"/>
    <col min="4358" max="4358" width="14.125" style="4" customWidth="1"/>
    <col min="4359" max="4359" width="9" style="4"/>
    <col min="4360" max="4360" width="8.625" style="4" customWidth="1"/>
    <col min="4361" max="4361" width="11.5" style="4" customWidth="1"/>
    <col min="4362" max="4607" width="9" style="4"/>
    <col min="4608" max="4609" width="11.125" style="4" customWidth="1"/>
    <col min="4610" max="4610" width="23" style="4" customWidth="1"/>
    <col min="4611" max="4611" width="15.125" style="4" customWidth="1"/>
    <col min="4612" max="4612" width="22.5" style="4" customWidth="1"/>
    <col min="4613" max="4613" width="15.75" style="4" customWidth="1"/>
    <col min="4614" max="4614" width="14.125" style="4" customWidth="1"/>
    <col min="4615" max="4615" width="9" style="4"/>
    <col min="4616" max="4616" width="8.625" style="4" customWidth="1"/>
    <col min="4617" max="4617" width="11.5" style="4" customWidth="1"/>
    <col min="4618" max="4863" width="9" style="4"/>
    <col min="4864" max="4865" width="11.125" style="4" customWidth="1"/>
    <col min="4866" max="4866" width="23" style="4" customWidth="1"/>
    <col min="4867" max="4867" width="15.125" style="4" customWidth="1"/>
    <col min="4868" max="4868" width="22.5" style="4" customWidth="1"/>
    <col min="4869" max="4869" width="15.75" style="4" customWidth="1"/>
    <col min="4870" max="4870" width="14.125" style="4" customWidth="1"/>
    <col min="4871" max="4871" width="9" style="4"/>
    <col min="4872" max="4872" width="8.625" style="4" customWidth="1"/>
    <col min="4873" max="4873" width="11.5" style="4" customWidth="1"/>
    <col min="4874" max="5119" width="9" style="4"/>
    <col min="5120" max="5121" width="11.125" style="4" customWidth="1"/>
    <col min="5122" max="5122" width="23" style="4" customWidth="1"/>
    <col min="5123" max="5123" width="15.125" style="4" customWidth="1"/>
    <col min="5124" max="5124" width="22.5" style="4" customWidth="1"/>
    <col min="5125" max="5125" width="15.75" style="4" customWidth="1"/>
    <col min="5126" max="5126" width="14.125" style="4" customWidth="1"/>
    <col min="5127" max="5127" width="9" style="4"/>
    <col min="5128" max="5128" width="8.625" style="4" customWidth="1"/>
    <col min="5129" max="5129" width="11.5" style="4" customWidth="1"/>
    <col min="5130" max="5375" width="9" style="4"/>
    <col min="5376" max="5377" width="11.125" style="4" customWidth="1"/>
    <col min="5378" max="5378" width="23" style="4" customWidth="1"/>
    <col min="5379" max="5379" width="15.125" style="4" customWidth="1"/>
    <col min="5380" max="5380" width="22.5" style="4" customWidth="1"/>
    <col min="5381" max="5381" width="15.75" style="4" customWidth="1"/>
    <col min="5382" max="5382" width="14.125" style="4" customWidth="1"/>
    <col min="5383" max="5383" width="9" style="4"/>
    <col min="5384" max="5384" width="8.625" style="4" customWidth="1"/>
    <col min="5385" max="5385" width="11.5" style="4" customWidth="1"/>
    <col min="5386" max="5631" width="9" style="4"/>
    <col min="5632" max="5633" width="11.125" style="4" customWidth="1"/>
    <col min="5634" max="5634" width="23" style="4" customWidth="1"/>
    <col min="5635" max="5635" width="15.125" style="4" customWidth="1"/>
    <col min="5636" max="5636" width="22.5" style="4" customWidth="1"/>
    <col min="5637" max="5637" width="15.75" style="4" customWidth="1"/>
    <col min="5638" max="5638" width="14.125" style="4" customWidth="1"/>
    <col min="5639" max="5639" width="9" style="4"/>
    <col min="5640" max="5640" width="8.625" style="4" customWidth="1"/>
    <col min="5641" max="5641" width="11.5" style="4" customWidth="1"/>
    <col min="5642" max="5887" width="9" style="4"/>
    <col min="5888" max="5889" width="11.125" style="4" customWidth="1"/>
    <col min="5890" max="5890" width="23" style="4" customWidth="1"/>
    <col min="5891" max="5891" width="15.125" style="4" customWidth="1"/>
    <col min="5892" max="5892" width="22.5" style="4" customWidth="1"/>
    <col min="5893" max="5893" width="15.75" style="4" customWidth="1"/>
    <col min="5894" max="5894" width="14.125" style="4" customWidth="1"/>
    <col min="5895" max="5895" width="9" style="4"/>
    <col min="5896" max="5896" width="8.625" style="4" customWidth="1"/>
    <col min="5897" max="5897" width="11.5" style="4" customWidth="1"/>
    <col min="5898" max="6143" width="9" style="4"/>
    <col min="6144" max="6145" width="11.125" style="4" customWidth="1"/>
    <col min="6146" max="6146" width="23" style="4" customWidth="1"/>
    <col min="6147" max="6147" width="15.125" style="4" customWidth="1"/>
    <col min="6148" max="6148" width="22.5" style="4" customWidth="1"/>
    <col min="6149" max="6149" width="15.75" style="4" customWidth="1"/>
    <col min="6150" max="6150" width="14.125" style="4" customWidth="1"/>
    <col min="6151" max="6151" width="9" style="4"/>
    <col min="6152" max="6152" width="8.625" style="4" customWidth="1"/>
    <col min="6153" max="6153" width="11.5" style="4" customWidth="1"/>
    <col min="6154" max="6399" width="9" style="4"/>
    <col min="6400" max="6401" width="11.125" style="4" customWidth="1"/>
    <col min="6402" max="6402" width="23" style="4" customWidth="1"/>
    <col min="6403" max="6403" width="15.125" style="4" customWidth="1"/>
    <col min="6404" max="6404" width="22.5" style="4" customWidth="1"/>
    <col min="6405" max="6405" width="15.75" style="4" customWidth="1"/>
    <col min="6406" max="6406" width="14.125" style="4" customWidth="1"/>
    <col min="6407" max="6407" width="9" style="4"/>
    <col min="6408" max="6408" width="8.625" style="4" customWidth="1"/>
    <col min="6409" max="6409" width="11.5" style="4" customWidth="1"/>
    <col min="6410" max="6655" width="9" style="4"/>
    <col min="6656" max="6657" width="11.125" style="4" customWidth="1"/>
    <col min="6658" max="6658" width="23" style="4" customWidth="1"/>
    <col min="6659" max="6659" width="15.125" style="4" customWidth="1"/>
    <col min="6660" max="6660" width="22.5" style="4" customWidth="1"/>
    <col min="6661" max="6661" width="15.75" style="4" customWidth="1"/>
    <col min="6662" max="6662" width="14.125" style="4" customWidth="1"/>
    <col min="6663" max="6663" width="9" style="4"/>
    <col min="6664" max="6664" width="8.625" style="4" customWidth="1"/>
    <col min="6665" max="6665" width="11.5" style="4" customWidth="1"/>
    <col min="6666" max="6911" width="9" style="4"/>
    <col min="6912" max="6913" width="11.125" style="4" customWidth="1"/>
    <col min="6914" max="6914" width="23" style="4" customWidth="1"/>
    <col min="6915" max="6915" width="15.125" style="4" customWidth="1"/>
    <col min="6916" max="6916" width="22.5" style="4" customWidth="1"/>
    <col min="6917" max="6917" width="15.75" style="4" customWidth="1"/>
    <col min="6918" max="6918" width="14.125" style="4" customWidth="1"/>
    <col min="6919" max="6919" width="9" style="4"/>
    <col min="6920" max="6920" width="8.625" style="4" customWidth="1"/>
    <col min="6921" max="6921" width="11.5" style="4" customWidth="1"/>
    <col min="6922" max="7167" width="9" style="4"/>
    <col min="7168" max="7169" width="11.125" style="4" customWidth="1"/>
    <col min="7170" max="7170" width="23" style="4" customWidth="1"/>
    <col min="7171" max="7171" width="15.125" style="4" customWidth="1"/>
    <col min="7172" max="7172" width="22.5" style="4" customWidth="1"/>
    <col min="7173" max="7173" width="15.75" style="4" customWidth="1"/>
    <col min="7174" max="7174" width="14.125" style="4" customWidth="1"/>
    <col min="7175" max="7175" width="9" style="4"/>
    <col min="7176" max="7176" width="8.625" style="4" customWidth="1"/>
    <col min="7177" max="7177" width="11.5" style="4" customWidth="1"/>
    <col min="7178" max="7423" width="9" style="4"/>
    <col min="7424" max="7425" width="11.125" style="4" customWidth="1"/>
    <col min="7426" max="7426" width="23" style="4" customWidth="1"/>
    <col min="7427" max="7427" width="15.125" style="4" customWidth="1"/>
    <col min="7428" max="7428" width="22.5" style="4" customWidth="1"/>
    <col min="7429" max="7429" width="15.75" style="4" customWidth="1"/>
    <col min="7430" max="7430" width="14.125" style="4" customWidth="1"/>
    <col min="7431" max="7431" width="9" style="4"/>
    <col min="7432" max="7432" width="8.625" style="4" customWidth="1"/>
    <col min="7433" max="7433" width="11.5" style="4" customWidth="1"/>
    <col min="7434" max="7679" width="9" style="4"/>
    <col min="7680" max="7681" width="11.125" style="4" customWidth="1"/>
    <col min="7682" max="7682" width="23" style="4" customWidth="1"/>
    <col min="7683" max="7683" width="15.125" style="4" customWidth="1"/>
    <col min="7684" max="7684" width="22.5" style="4" customWidth="1"/>
    <col min="7685" max="7685" width="15.75" style="4" customWidth="1"/>
    <col min="7686" max="7686" width="14.125" style="4" customWidth="1"/>
    <col min="7687" max="7687" width="9" style="4"/>
    <col min="7688" max="7688" width="8.625" style="4" customWidth="1"/>
    <col min="7689" max="7689" width="11.5" style="4" customWidth="1"/>
    <col min="7690" max="7935" width="9" style="4"/>
    <col min="7936" max="7937" width="11.125" style="4" customWidth="1"/>
    <col min="7938" max="7938" width="23" style="4" customWidth="1"/>
    <col min="7939" max="7939" width="15.125" style="4" customWidth="1"/>
    <col min="7940" max="7940" width="22.5" style="4" customWidth="1"/>
    <col min="7941" max="7941" width="15.75" style="4" customWidth="1"/>
    <col min="7942" max="7942" width="14.125" style="4" customWidth="1"/>
    <col min="7943" max="7943" width="9" style="4"/>
    <col min="7944" max="7944" width="8.625" style="4" customWidth="1"/>
    <col min="7945" max="7945" width="11.5" style="4" customWidth="1"/>
    <col min="7946" max="8191" width="9" style="4"/>
    <col min="8192" max="8193" width="11.125" style="4" customWidth="1"/>
    <col min="8194" max="8194" width="23" style="4" customWidth="1"/>
    <col min="8195" max="8195" width="15.125" style="4" customWidth="1"/>
    <col min="8196" max="8196" width="22.5" style="4" customWidth="1"/>
    <col min="8197" max="8197" width="15.75" style="4" customWidth="1"/>
    <col min="8198" max="8198" width="14.125" style="4" customWidth="1"/>
    <col min="8199" max="8199" width="9" style="4"/>
    <col min="8200" max="8200" width="8.625" style="4" customWidth="1"/>
    <col min="8201" max="8201" width="11.5" style="4" customWidth="1"/>
    <col min="8202" max="8447" width="9" style="4"/>
    <col min="8448" max="8449" width="11.125" style="4" customWidth="1"/>
    <col min="8450" max="8450" width="23" style="4" customWidth="1"/>
    <col min="8451" max="8451" width="15.125" style="4" customWidth="1"/>
    <col min="8452" max="8452" width="22.5" style="4" customWidth="1"/>
    <col min="8453" max="8453" width="15.75" style="4" customWidth="1"/>
    <col min="8454" max="8454" width="14.125" style="4" customWidth="1"/>
    <col min="8455" max="8455" width="9" style="4"/>
    <col min="8456" max="8456" width="8.625" style="4" customWidth="1"/>
    <col min="8457" max="8457" width="11.5" style="4" customWidth="1"/>
    <col min="8458" max="8703" width="9" style="4"/>
    <col min="8704" max="8705" width="11.125" style="4" customWidth="1"/>
    <col min="8706" max="8706" width="23" style="4" customWidth="1"/>
    <col min="8707" max="8707" width="15.125" style="4" customWidth="1"/>
    <col min="8708" max="8708" width="22.5" style="4" customWidth="1"/>
    <col min="8709" max="8709" width="15.75" style="4" customWidth="1"/>
    <col min="8710" max="8710" width="14.125" style="4" customWidth="1"/>
    <col min="8711" max="8711" width="9" style="4"/>
    <col min="8712" max="8712" width="8.625" style="4" customWidth="1"/>
    <col min="8713" max="8713" width="11.5" style="4" customWidth="1"/>
    <col min="8714" max="8959" width="9" style="4"/>
    <col min="8960" max="8961" width="11.125" style="4" customWidth="1"/>
    <col min="8962" max="8962" width="23" style="4" customWidth="1"/>
    <col min="8963" max="8963" width="15.125" style="4" customWidth="1"/>
    <col min="8964" max="8964" width="22.5" style="4" customWidth="1"/>
    <col min="8965" max="8965" width="15.75" style="4" customWidth="1"/>
    <col min="8966" max="8966" width="14.125" style="4" customWidth="1"/>
    <col min="8967" max="8967" width="9" style="4"/>
    <col min="8968" max="8968" width="8.625" style="4" customWidth="1"/>
    <col min="8969" max="8969" width="11.5" style="4" customWidth="1"/>
    <col min="8970" max="9215" width="9" style="4"/>
    <col min="9216" max="9217" width="11.125" style="4" customWidth="1"/>
    <col min="9218" max="9218" width="23" style="4" customWidth="1"/>
    <col min="9219" max="9219" width="15.125" style="4" customWidth="1"/>
    <col min="9220" max="9220" width="22.5" style="4" customWidth="1"/>
    <col min="9221" max="9221" width="15.75" style="4" customWidth="1"/>
    <col min="9222" max="9222" width="14.125" style="4" customWidth="1"/>
    <col min="9223" max="9223" width="9" style="4"/>
    <col min="9224" max="9224" width="8.625" style="4" customWidth="1"/>
    <col min="9225" max="9225" width="11.5" style="4" customWidth="1"/>
    <col min="9226" max="9471" width="9" style="4"/>
    <col min="9472" max="9473" width="11.125" style="4" customWidth="1"/>
    <col min="9474" max="9474" width="23" style="4" customWidth="1"/>
    <col min="9475" max="9475" width="15.125" style="4" customWidth="1"/>
    <col min="9476" max="9476" width="22.5" style="4" customWidth="1"/>
    <col min="9477" max="9477" width="15.75" style="4" customWidth="1"/>
    <col min="9478" max="9478" width="14.125" style="4" customWidth="1"/>
    <col min="9479" max="9479" width="9" style="4"/>
    <col min="9480" max="9480" width="8.625" style="4" customWidth="1"/>
    <col min="9481" max="9481" width="11.5" style="4" customWidth="1"/>
    <col min="9482" max="9727" width="9" style="4"/>
    <col min="9728" max="9729" width="11.125" style="4" customWidth="1"/>
    <col min="9730" max="9730" width="23" style="4" customWidth="1"/>
    <col min="9731" max="9731" width="15.125" style="4" customWidth="1"/>
    <col min="9732" max="9732" width="22.5" style="4" customWidth="1"/>
    <col min="9733" max="9733" width="15.75" style="4" customWidth="1"/>
    <col min="9734" max="9734" width="14.125" style="4" customWidth="1"/>
    <col min="9735" max="9735" width="9" style="4"/>
    <col min="9736" max="9736" width="8.625" style="4" customWidth="1"/>
    <col min="9737" max="9737" width="11.5" style="4" customWidth="1"/>
    <col min="9738" max="9983" width="9" style="4"/>
    <col min="9984" max="9985" width="11.125" style="4" customWidth="1"/>
    <col min="9986" max="9986" width="23" style="4" customWidth="1"/>
    <col min="9987" max="9987" width="15.125" style="4" customWidth="1"/>
    <col min="9988" max="9988" width="22.5" style="4" customWidth="1"/>
    <col min="9989" max="9989" width="15.75" style="4" customWidth="1"/>
    <col min="9990" max="9990" width="14.125" style="4" customWidth="1"/>
    <col min="9991" max="9991" width="9" style="4"/>
    <col min="9992" max="9992" width="8.625" style="4" customWidth="1"/>
    <col min="9993" max="9993" width="11.5" style="4" customWidth="1"/>
    <col min="9994" max="10239" width="9" style="4"/>
    <col min="10240" max="10241" width="11.125" style="4" customWidth="1"/>
    <col min="10242" max="10242" width="23" style="4" customWidth="1"/>
    <col min="10243" max="10243" width="15.125" style="4" customWidth="1"/>
    <col min="10244" max="10244" width="22.5" style="4" customWidth="1"/>
    <col min="10245" max="10245" width="15.75" style="4" customWidth="1"/>
    <col min="10246" max="10246" width="14.125" style="4" customWidth="1"/>
    <col min="10247" max="10247" width="9" style="4"/>
    <col min="10248" max="10248" width="8.625" style="4" customWidth="1"/>
    <col min="10249" max="10249" width="11.5" style="4" customWidth="1"/>
    <col min="10250" max="10495" width="9" style="4"/>
    <col min="10496" max="10497" width="11.125" style="4" customWidth="1"/>
    <col min="10498" max="10498" width="23" style="4" customWidth="1"/>
    <col min="10499" max="10499" width="15.125" style="4" customWidth="1"/>
    <col min="10500" max="10500" width="22.5" style="4" customWidth="1"/>
    <col min="10501" max="10501" width="15.75" style="4" customWidth="1"/>
    <col min="10502" max="10502" width="14.125" style="4" customWidth="1"/>
    <col min="10503" max="10503" width="9" style="4"/>
    <col min="10504" max="10504" width="8.625" style="4" customWidth="1"/>
    <col min="10505" max="10505" width="11.5" style="4" customWidth="1"/>
    <col min="10506" max="10751" width="9" style="4"/>
    <col min="10752" max="10753" width="11.125" style="4" customWidth="1"/>
    <col min="10754" max="10754" width="23" style="4" customWidth="1"/>
    <col min="10755" max="10755" width="15.125" style="4" customWidth="1"/>
    <col min="10756" max="10756" width="22.5" style="4" customWidth="1"/>
    <col min="10757" max="10757" width="15.75" style="4" customWidth="1"/>
    <col min="10758" max="10758" width="14.125" style="4" customWidth="1"/>
    <col min="10759" max="10759" width="9" style="4"/>
    <col min="10760" max="10760" width="8.625" style="4" customWidth="1"/>
    <col min="10761" max="10761" width="11.5" style="4" customWidth="1"/>
    <col min="10762" max="11007" width="9" style="4"/>
    <col min="11008" max="11009" width="11.125" style="4" customWidth="1"/>
    <col min="11010" max="11010" width="23" style="4" customWidth="1"/>
    <col min="11011" max="11011" width="15.125" style="4" customWidth="1"/>
    <col min="11012" max="11012" width="22.5" style="4" customWidth="1"/>
    <col min="11013" max="11013" width="15.75" style="4" customWidth="1"/>
    <col min="11014" max="11014" width="14.125" style="4" customWidth="1"/>
    <col min="11015" max="11015" width="9" style="4"/>
    <col min="11016" max="11016" width="8.625" style="4" customWidth="1"/>
    <col min="11017" max="11017" width="11.5" style="4" customWidth="1"/>
    <col min="11018" max="11263" width="9" style="4"/>
    <col min="11264" max="11265" width="11.125" style="4" customWidth="1"/>
    <col min="11266" max="11266" width="23" style="4" customWidth="1"/>
    <col min="11267" max="11267" width="15.125" style="4" customWidth="1"/>
    <col min="11268" max="11268" width="22.5" style="4" customWidth="1"/>
    <col min="11269" max="11269" width="15.75" style="4" customWidth="1"/>
    <col min="11270" max="11270" width="14.125" style="4" customWidth="1"/>
    <col min="11271" max="11271" width="9" style="4"/>
    <col min="11272" max="11272" width="8.625" style="4" customWidth="1"/>
    <col min="11273" max="11273" width="11.5" style="4" customWidth="1"/>
    <col min="11274" max="11519" width="9" style="4"/>
    <col min="11520" max="11521" width="11.125" style="4" customWidth="1"/>
    <col min="11522" max="11522" width="23" style="4" customWidth="1"/>
    <col min="11523" max="11523" width="15.125" style="4" customWidth="1"/>
    <col min="11524" max="11524" width="22.5" style="4" customWidth="1"/>
    <col min="11525" max="11525" width="15.75" style="4" customWidth="1"/>
    <col min="11526" max="11526" width="14.125" style="4" customWidth="1"/>
    <col min="11527" max="11527" width="9" style="4"/>
    <col min="11528" max="11528" width="8.625" style="4" customWidth="1"/>
    <col min="11529" max="11529" width="11.5" style="4" customWidth="1"/>
    <col min="11530" max="11775" width="9" style="4"/>
    <col min="11776" max="11777" width="11.125" style="4" customWidth="1"/>
    <col min="11778" max="11778" width="23" style="4" customWidth="1"/>
    <col min="11779" max="11779" width="15.125" style="4" customWidth="1"/>
    <col min="11780" max="11780" width="22.5" style="4" customWidth="1"/>
    <col min="11781" max="11781" width="15.75" style="4" customWidth="1"/>
    <col min="11782" max="11782" width="14.125" style="4" customWidth="1"/>
    <col min="11783" max="11783" width="9" style="4"/>
    <col min="11784" max="11784" width="8.625" style="4" customWidth="1"/>
    <col min="11785" max="11785" width="11.5" style="4" customWidth="1"/>
    <col min="11786" max="12031" width="9" style="4"/>
    <col min="12032" max="12033" width="11.125" style="4" customWidth="1"/>
    <col min="12034" max="12034" width="23" style="4" customWidth="1"/>
    <col min="12035" max="12035" width="15.125" style="4" customWidth="1"/>
    <col min="12036" max="12036" width="22.5" style="4" customWidth="1"/>
    <col min="12037" max="12037" width="15.75" style="4" customWidth="1"/>
    <col min="12038" max="12038" width="14.125" style="4" customWidth="1"/>
    <col min="12039" max="12039" width="9" style="4"/>
    <col min="12040" max="12040" width="8.625" style="4" customWidth="1"/>
    <col min="12041" max="12041" width="11.5" style="4" customWidth="1"/>
    <col min="12042" max="12287" width="9" style="4"/>
    <col min="12288" max="12289" width="11.125" style="4" customWidth="1"/>
    <col min="12290" max="12290" width="23" style="4" customWidth="1"/>
    <col min="12291" max="12291" width="15.125" style="4" customWidth="1"/>
    <col min="12292" max="12292" width="22.5" style="4" customWidth="1"/>
    <col min="12293" max="12293" width="15.75" style="4" customWidth="1"/>
    <col min="12294" max="12294" width="14.125" style="4" customWidth="1"/>
    <col min="12295" max="12295" width="9" style="4"/>
    <col min="12296" max="12296" width="8.625" style="4" customWidth="1"/>
    <col min="12297" max="12297" width="11.5" style="4" customWidth="1"/>
    <col min="12298" max="12543" width="9" style="4"/>
    <col min="12544" max="12545" width="11.125" style="4" customWidth="1"/>
    <col min="12546" max="12546" width="23" style="4" customWidth="1"/>
    <col min="12547" max="12547" width="15.125" style="4" customWidth="1"/>
    <col min="12548" max="12548" width="22.5" style="4" customWidth="1"/>
    <col min="12549" max="12549" width="15.75" style="4" customWidth="1"/>
    <col min="12550" max="12550" width="14.125" style="4" customWidth="1"/>
    <col min="12551" max="12551" width="9" style="4"/>
    <col min="12552" max="12552" width="8.625" style="4" customWidth="1"/>
    <col min="12553" max="12553" width="11.5" style="4" customWidth="1"/>
    <col min="12554" max="12799" width="9" style="4"/>
    <col min="12800" max="12801" width="11.125" style="4" customWidth="1"/>
    <col min="12802" max="12802" width="23" style="4" customWidth="1"/>
    <col min="12803" max="12803" width="15.125" style="4" customWidth="1"/>
    <col min="12804" max="12804" width="22.5" style="4" customWidth="1"/>
    <col min="12805" max="12805" width="15.75" style="4" customWidth="1"/>
    <col min="12806" max="12806" width="14.125" style="4" customWidth="1"/>
    <col min="12807" max="12807" width="9" style="4"/>
    <col min="12808" max="12808" width="8.625" style="4" customWidth="1"/>
    <col min="12809" max="12809" width="11.5" style="4" customWidth="1"/>
    <col min="12810" max="13055" width="9" style="4"/>
    <col min="13056" max="13057" width="11.125" style="4" customWidth="1"/>
    <col min="13058" max="13058" width="23" style="4" customWidth="1"/>
    <col min="13059" max="13059" width="15.125" style="4" customWidth="1"/>
    <col min="13060" max="13060" width="22.5" style="4" customWidth="1"/>
    <col min="13061" max="13061" width="15.75" style="4" customWidth="1"/>
    <col min="13062" max="13062" width="14.125" style="4" customWidth="1"/>
    <col min="13063" max="13063" width="9" style="4"/>
    <col min="13064" max="13064" width="8.625" style="4" customWidth="1"/>
    <col min="13065" max="13065" width="11.5" style="4" customWidth="1"/>
    <col min="13066" max="13311" width="9" style="4"/>
    <col min="13312" max="13313" width="11.125" style="4" customWidth="1"/>
    <col min="13314" max="13314" width="23" style="4" customWidth="1"/>
    <col min="13315" max="13315" width="15.125" style="4" customWidth="1"/>
    <col min="13316" max="13316" width="22.5" style="4" customWidth="1"/>
    <col min="13317" max="13317" width="15.75" style="4" customWidth="1"/>
    <col min="13318" max="13318" width="14.125" style="4" customWidth="1"/>
    <col min="13319" max="13319" width="9" style="4"/>
    <col min="13320" max="13320" width="8.625" style="4" customWidth="1"/>
    <col min="13321" max="13321" width="11.5" style="4" customWidth="1"/>
    <col min="13322" max="13567" width="9" style="4"/>
    <col min="13568" max="13569" width="11.125" style="4" customWidth="1"/>
    <col min="13570" max="13570" width="23" style="4" customWidth="1"/>
    <col min="13571" max="13571" width="15.125" style="4" customWidth="1"/>
    <col min="13572" max="13572" width="22.5" style="4" customWidth="1"/>
    <col min="13573" max="13573" width="15.75" style="4" customWidth="1"/>
    <col min="13574" max="13574" width="14.125" style="4" customWidth="1"/>
    <col min="13575" max="13575" width="9" style="4"/>
    <col min="13576" max="13576" width="8.625" style="4" customWidth="1"/>
    <col min="13577" max="13577" width="11.5" style="4" customWidth="1"/>
    <col min="13578" max="13823" width="9" style="4"/>
    <col min="13824" max="13825" width="11.125" style="4" customWidth="1"/>
    <col min="13826" max="13826" width="23" style="4" customWidth="1"/>
    <col min="13827" max="13827" width="15.125" style="4" customWidth="1"/>
    <col min="13828" max="13828" width="22.5" style="4" customWidth="1"/>
    <col min="13829" max="13829" width="15.75" style="4" customWidth="1"/>
    <col min="13830" max="13830" width="14.125" style="4" customWidth="1"/>
    <col min="13831" max="13831" width="9" style="4"/>
    <col min="13832" max="13832" width="8.625" style="4" customWidth="1"/>
    <col min="13833" max="13833" width="11.5" style="4" customWidth="1"/>
    <col min="13834" max="14079" width="9" style="4"/>
    <col min="14080" max="14081" width="11.125" style="4" customWidth="1"/>
    <col min="14082" max="14082" width="23" style="4" customWidth="1"/>
    <col min="14083" max="14083" width="15.125" style="4" customWidth="1"/>
    <col min="14084" max="14084" width="22.5" style="4" customWidth="1"/>
    <col min="14085" max="14085" width="15.75" style="4" customWidth="1"/>
    <col min="14086" max="14086" width="14.125" style="4" customWidth="1"/>
    <col min="14087" max="14087" width="9" style="4"/>
    <col min="14088" max="14088" width="8.625" style="4" customWidth="1"/>
    <col min="14089" max="14089" width="11.5" style="4" customWidth="1"/>
    <col min="14090" max="14335" width="9" style="4"/>
    <col min="14336" max="14337" width="11.125" style="4" customWidth="1"/>
    <col min="14338" max="14338" width="23" style="4" customWidth="1"/>
    <col min="14339" max="14339" width="15.125" style="4" customWidth="1"/>
    <col min="14340" max="14340" width="22.5" style="4" customWidth="1"/>
    <col min="14341" max="14341" width="15.75" style="4" customWidth="1"/>
    <col min="14342" max="14342" width="14.125" style="4" customWidth="1"/>
    <col min="14343" max="14343" width="9" style="4"/>
    <col min="14344" max="14344" width="8.625" style="4" customWidth="1"/>
    <col min="14345" max="14345" width="11.5" style="4" customWidth="1"/>
    <col min="14346" max="14591" width="9" style="4"/>
    <col min="14592" max="14593" width="11.125" style="4" customWidth="1"/>
    <col min="14594" max="14594" width="23" style="4" customWidth="1"/>
    <col min="14595" max="14595" width="15.125" style="4" customWidth="1"/>
    <col min="14596" max="14596" width="22.5" style="4" customWidth="1"/>
    <col min="14597" max="14597" width="15.75" style="4" customWidth="1"/>
    <col min="14598" max="14598" width="14.125" style="4" customWidth="1"/>
    <col min="14599" max="14599" width="9" style="4"/>
    <col min="14600" max="14600" width="8.625" style="4" customWidth="1"/>
    <col min="14601" max="14601" width="11.5" style="4" customWidth="1"/>
    <col min="14602" max="14847" width="9" style="4"/>
    <col min="14848" max="14849" width="11.125" style="4" customWidth="1"/>
    <col min="14850" max="14850" width="23" style="4" customWidth="1"/>
    <col min="14851" max="14851" width="15.125" style="4" customWidth="1"/>
    <col min="14852" max="14852" width="22.5" style="4" customWidth="1"/>
    <col min="14853" max="14853" width="15.75" style="4" customWidth="1"/>
    <col min="14854" max="14854" width="14.125" style="4" customWidth="1"/>
    <col min="14855" max="14855" width="9" style="4"/>
    <col min="14856" max="14856" width="8.625" style="4" customWidth="1"/>
    <col min="14857" max="14857" width="11.5" style="4" customWidth="1"/>
    <col min="14858" max="15103" width="9" style="4"/>
    <col min="15104" max="15105" width="11.125" style="4" customWidth="1"/>
    <col min="15106" max="15106" width="23" style="4" customWidth="1"/>
    <col min="15107" max="15107" width="15.125" style="4" customWidth="1"/>
    <col min="15108" max="15108" width="22.5" style="4" customWidth="1"/>
    <col min="15109" max="15109" width="15.75" style="4" customWidth="1"/>
    <col min="15110" max="15110" width="14.125" style="4" customWidth="1"/>
    <col min="15111" max="15111" width="9" style="4"/>
    <col min="15112" max="15112" width="8.625" style="4" customWidth="1"/>
    <col min="15113" max="15113" width="11.5" style="4" customWidth="1"/>
    <col min="15114" max="15359" width="9" style="4"/>
    <col min="15360" max="15361" width="11.125" style="4" customWidth="1"/>
    <col min="15362" max="15362" width="23" style="4" customWidth="1"/>
    <col min="15363" max="15363" width="15.125" style="4" customWidth="1"/>
    <col min="15364" max="15364" width="22.5" style="4" customWidth="1"/>
    <col min="15365" max="15365" width="15.75" style="4" customWidth="1"/>
    <col min="15366" max="15366" width="14.125" style="4" customWidth="1"/>
    <col min="15367" max="15367" width="9" style="4"/>
    <col min="15368" max="15368" width="8.625" style="4" customWidth="1"/>
    <col min="15369" max="15369" width="11.5" style="4" customWidth="1"/>
    <col min="15370" max="15615" width="9" style="4"/>
    <col min="15616" max="15617" width="11.125" style="4" customWidth="1"/>
    <col min="15618" max="15618" width="23" style="4" customWidth="1"/>
    <col min="15619" max="15619" width="15.125" style="4" customWidth="1"/>
    <col min="15620" max="15620" width="22.5" style="4" customWidth="1"/>
    <col min="15621" max="15621" width="15.75" style="4" customWidth="1"/>
    <col min="15622" max="15622" width="14.125" style="4" customWidth="1"/>
    <col min="15623" max="15623" width="9" style="4"/>
    <col min="15624" max="15624" width="8.625" style="4" customWidth="1"/>
    <col min="15625" max="15625" width="11.5" style="4" customWidth="1"/>
    <col min="15626" max="15871" width="9" style="4"/>
    <col min="15872" max="15873" width="11.125" style="4" customWidth="1"/>
    <col min="15874" max="15874" width="23" style="4" customWidth="1"/>
    <col min="15875" max="15875" width="15.125" style="4" customWidth="1"/>
    <col min="15876" max="15876" width="22.5" style="4" customWidth="1"/>
    <col min="15877" max="15877" width="15.75" style="4" customWidth="1"/>
    <col min="15878" max="15878" width="14.125" style="4" customWidth="1"/>
    <col min="15879" max="15879" width="9" style="4"/>
    <col min="15880" max="15880" width="8.625" style="4" customWidth="1"/>
    <col min="15881" max="15881" width="11.5" style="4" customWidth="1"/>
    <col min="15882" max="16127" width="9" style="4"/>
    <col min="16128" max="16129" width="11.125" style="4" customWidth="1"/>
    <col min="16130" max="16130" width="23" style="4" customWidth="1"/>
    <col min="16131" max="16131" width="15.125" style="4" customWidth="1"/>
    <col min="16132" max="16132" width="22.5" style="4" customWidth="1"/>
    <col min="16133" max="16133" width="15.75" style="4" customWidth="1"/>
    <col min="16134" max="16134" width="14.125" style="4" customWidth="1"/>
    <col min="16135" max="16135" width="9" style="4"/>
    <col min="16136" max="16136" width="8.625" style="4" customWidth="1"/>
    <col min="16137" max="16137" width="11.5" style="4" customWidth="1"/>
    <col min="16138" max="16384" width="9" style="4"/>
  </cols>
  <sheetData>
    <row r="2" spans="1:254" ht="27">
      <c r="A2" s="166" t="s">
        <v>988</v>
      </c>
      <c r="B2" s="166"/>
      <c r="C2" s="166"/>
      <c r="D2" s="166"/>
      <c r="E2" s="166"/>
      <c r="F2" s="166"/>
      <c r="G2" s="166"/>
      <c r="H2" s="166"/>
      <c r="I2" s="166"/>
      <c r="J2" s="166"/>
    </row>
    <row r="3" spans="1:254" s="1" customFormat="1">
      <c r="A3" s="46"/>
      <c r="B3" s="46"/>
      <c r="C3" s="46"/>
      <c r="D3" s="46"/>
      <c r="E3" s="6" t="s">
        <v>989</v>
      </c>
      <c r="F3" s="46"/>
      <c r="G3" s="46"/>
      <c r="H3" s="46"/>
      <c r="I3" s="46"/>
      <c r="J3" s="44"/>
    </row>
    <row r="4" spans="1:254" s="2" customFormat="1" ht="14.25">
      <c r="A4" s="153" t="s">
        <v>990</v>
      </c>
      <c r="B4" s="153"/>
      <c r="C4" s="163" t="s">
        <v>1086</v>
      </c>
      <c r="D4" s="163"/>
      <c r="E4" s="163"/>
      <c r="F4" s="163"/>
      <c r="G4" s="163"/>
      <c r="H4" s="163"/>
      <c r="I4" s="163"/>
      <c r="J4" s="163"/>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row>
    <row r="5" spans="1:254" s="3" customFormat="1">
      <c r="A5" s="153" t="s">
        <v>992</v>
      </c>
      <c r="B5" s="153"/>
      <c r="C5" s="167" t="s">
        <v>993</v>
      </c>
      <c r="D5" s="167"/>
      <c r="E5" s="167"/>
      <c r="F5" s="20" t="s">
        <v>994</v>
      </c>
      <c r="G5" s="163" t="s">
        <v>995</v>
      </c>
      <c r="H5" s="163"/>
      <c r="I5" s="163"/>
      <c r="J5" s="16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row>
    <row r="6" spans="1:254" s="3" customFormat="1">
      <c r="A6" s="153" t="s">
        <v>996</v>
      </c>
      <c r="B6" s="153"/>
      <c r="C6" s="20"/>
      <c r="D6" s="20" t="s">
        <v>997</v>
      </c>
      <c r="E6" s="20" t="s">
        <v>483</v>
      </c>
      <c r="F6" s="20" t="s">
        <v>998</v>
      </c>
      <c r="G6" s="20" t="s">
        <v>999</v>
      </c>
      <c r="H6" s="20" t="s">
        <v>1000</v>
      </c>
      <c r="I6" s="153" t="s">
        <v>1001</v>
      </c>
      <c r="J6" s="15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row>
    <row r="7" spans="1:254" s="3" customFormat="1">
      <c r="A7" s="153"/>
      <c r="B7" s="153"/>
      <c r="C7" s="22" t="s">
        <v>1002</v>
      </c>
      <c r="D7" s="23">
        <v>8</v>
      </c>
      <c r="E7" s="23">
        <v>8</v>
      </c>
      <c r="F7" s="23">
        <v>8</v>
      </c>
      <c r="G7" s="20">
        <v>10</v>
      </c>
      <c r="H7" s="106" t="s">
        <v>1172</v>
      </c>
      <c r="I7" s="162">
        <v>10</v>
      </c>
      <c r="J7" s="16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row>
    <row r="8" spans="1:254" s="3" customFormat="1" ht="27">
      <c r="A8" s="153"/>
      <c r="B8" s="153"/>
      <c r="C8" s="22" t="s">
        <v>1003</v>
      </c>
      <c r="D8" s="23">
        <v>8</v>
      </c>
      <c r="E8" s="23">
        <v>8</v>
      </c>
      <c r="F8" s="23">
        <v>8</v>
      </c>
      <c r="G8" s="20" t="s">
        <v>487</v>
      </c>
      <c r="H8" s="106" t="s">
        <v>1171</v>
      </c>
      <c r="I8" s="162" t="s">
        <v>487</v>
      </c>
      <c r="J8" s="16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row>
    <row r="9" spans="1:254" s="3" customFormat="1" ht="27">
      <c r="A9" s="153"/>
      <c r="B9" s="153"/>
      <c r="C9" s="22" t="s">
        <v>1004</v>
      </c>
      <c r="D9" s="30"/>
      <c r="E9" s="30"/>
      <c r="F9" s="30"/>
      <c r="G9" s="20" t="s">
        <v>487</v>
      </c>
      <c r="H9" s="30"/>
      <c r="I9" s="162" t="s">
        <v>487</v>
      </c>
      <c r="J9" s="16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row>
    <row r="10" spans="1:254">
      <c r="A10" s="153"/>
      <c r="B10" s="153"/>
      <c r="C10" s="22" t="s">
        <v>1005</v>
      </c>
      <c r="D10" s="24" t="s">
        <v>487</v>
      </c>
      <c r="E10" s="24" t="s">
        <v>487</v>
      </c>
      <c r="F10" s="24" t="s">
        <v>487</v>
      </c>
      <c r="G10" s="20" t="s">
        <v>487</v>
      </c>
      <c r="H10" s="30"/>
      <c r="I10" s="162" t="s">
        <v>487</v>
      </c>
      <c r="J10" s="162"/>
    </row>
    <row r="11" spans="1:254">
      <c r="A11" s="153" t="s">
        <v>1006</v>
      </c>
      <c r="B11" s="153" t="s">
        <v>1007</v>
      </c>
      <c r="C11" s="153"/>
      <c r="D11" s="153"/>
      <c r="E11" s="153"/>
      <c r="F11" s="162" t="s">
        <v>1008</v>
      </c>
      <c r="G11" s="162"/>
      <c r="H11" s="162"/>
      <c r="I11" s="162"/>
      <c r="J11" s="162"/>
    </row>
    <row r="12" spans="1:254" ht="45" customHeight="1">
      <c r="A12" s="153"/>
      <c r="B12" s="163" t="s">
        <v>1087</v>
      </c>
      <c r="C12" s="163"/>
      <c r="D12" s="163"/>
      <c r="E12" s="163"/>
      <c r="F12" s="162" t="s">
        <v>1088</v>
      </c>
      <c r="G12" s="162"/>
      <c r="H12" s="162"/>
      <c r="I12" s="162"/>
      <c r="J12" s="162"/>
    </row>
    <row r="13" spans="1:254">
      <c r="A13" s="168" t="s">
        <v>1010</v>
      </c>
      <c r="B13" s="20" t="s">
        <v>1010</v>
      </c>
      <c r="C13" s="20" t="s">
        <v>1011</v>
      </c>
      <c r="D13" s="20" t="s">
        <v>1012</v>
      </c>
      <c r="E13" s="20" t="s">
        <v>1051</v>
      </c>
      <c r="F13" s="26" t="s">
        <v>1014</v>
      </c>
      <c r="G13" s="47" t="s">
        <v>999</v>
      </c>
      <c r="H13" s="47" t="s">
        <v>1001</v>
      </c>
      <c r="I13" s="158" t="s">
        <v>1015</v>
      </c>
      <c r="J13" s="158"/>
    </row>
    <row r="14" spans="1:254" ht="35.1" customHeight="1">
      <c r="A14" s="169"/>
      <c r="B14" s="187" t="s">
        <v>1016</v>
      </c>
      <c r="C14" s="37" t="s">
        <v>1017</v>
      </c>
      <c r="D14" s="38" t="s">
        <v>1089</v>
      </c>
      <c r="E14" s="102" t="s">
        <v>1090</v>
      </c>
      <c r="F14" s="101" t="s">
        <v>1090</v>
      </c>
      <c r="G14" s="26">
        <v>10</v>
      </c>
      <c r="H14" s="26">
        <v>10</v>
      </c>
      <c r="I14" s="187"/>
      <c r="J14" s="187"/>
    </row>
    <row r="15" spans="1:254" ht="35.1" customHeight="1">
      <c r="A15" s="169"/>
      <c r="B15" s="187"/>
      <c r="C15" s="37" t="s">
        <v>1020</v>
      </c>
      <c r="D15" s="38" t="s">
        <v>1091</v>
      </c>
      <c r="E15" s="102" t="s">
        <v>1057</v>
      </c>
      <c r="F15" s="25">
        <v>1</v>
      </c>
      <c r="G15" s="26">
        <v>10</v>
      </c>
      <c r="H15" s="26">
        <v>10</v>
      </c>
      <c r="I15" s="187"/>
      <c r="J15" s="187"/>
    </row>
    <row r="16" spans="1:254" ht="35.1" customHeight="1">
      <c r="A16" s="169"/>
      <c r="B16" s="187"/>
      <c r="C16" s="186" t="s">
        <v>1023</v>
      </c>
      <c r="D16" s="38" t="s">
        <v>1092</v>
      </c>
      <c r="E16" s="102" t="s">
        <v>1093</v>
      </c>
      <c r="F16" s="26" t="s">
        <v>1093</v>
      </c>
      <c r="G16" s="26">
        <v>10</v>
      </c>
      <c r="H16" s="26">
        <v>10</v>
      </c>
      <c r="I16" s="187"/>
      <c r="J16" s="187"/>
    </row>
    <row r="17" spans="1:10" ht="35.1" customHeight="1">
      <c r="A17" s="169"/>
      <c r="B17" s="187"/>
      <c r="C17" s="186"/>
      <c r="D17" s="38" t="s">
        <v>1024</v>
      </c>
      <c r="E17" s="102" t="s">
        <v>1093</v>
      </c>
      <c r="F17" s="101" t="s">
        <v>1093</v>
      </c>
      <c r="G17" s="26">
        <v>10</v>
      </c>
      <c r="H17" s="26">
        <v>10</v>
      </c>
      <c r="I17" s="187"/>
      <c r="J17" s="187"/>
    </row>
    <row r="18" spans="1:10" ht="35.1" customHeight="1">
      <c r="A18" s="169"/>
      <c r="B18" s="187"/>
      <c r="C18" s="186" t="s">
        <v>1028</v>
      </c>
      <c r="D18" s="38" t="s">
        <v>1079</v>
      </c>
      <c r="E18" s="102" t="s">
        <v>1094</v>
      </c>
      <c r="F18" s="26" t="s">
        <v>1094</v>
      </c>
      <c r="G18" s="26">
        <v>5</v>
      </c>
      <c r="H18" s="26">
        <v>5</v>
      </c>
      <c r="I18" s="187"/>
      <c r="J18" s="187"/>
    </row>
    <row r="19" spans="1:10" ht="35.1" customHeight="1">
      <c r="A19" s="169"/>
      <c r="B19" s="187"/>
      <c r="C19" s="186"/>
      <c r="D19" s="38" t="s">
        <v>1029</v>
      </c>
      <c r="E19" s="102" t="s">
        <v>1030</v>
      </c>
      <c r="F19" s="25">
        <v>1</v>
      </c>
      <c r="G19" s="26">
        <v>5</v>
      </c>
      <c r="H19" s="26">
        <v>5</v>
      </c>
      <c r="I19" s="187"/>
      <c r="J19" s="187"/>
    </row>
    <row r="20" spans="1:10" ht="35.1" customHeight="1">
      <c r="A20" s="169"/>
      <c r="B20" s="26" t="s">
        <v>1065</v>
      </c>
      <c r="C20" s="37" t="s">
        <v>1066</v>
      </c>
      <c r="D20" s="38" t="s">
        <v>1095</v>
      </c>
      <c r="E20" s="102" t="s">
        <v>1096</v>
      </c>
      <c r="F20" s="47" t="s">
        <v>1038</v>
      </c>
      <c r="G20" s="26">
        <v>30</v>
      </c>
      <c r="H20" s="26">
        <v>26</v>
      </c>
      <c r="I20" s="187"/>
      <c r="J20" s="187"/>
    </row>
    <row r="21" spans="1:10" ht="35.1" customHeight="1">
      <c r="A21" s="170"/>
      <c r="B21" s="26" t="s">
        <v>1039</v>
      </c>
      <c r="C21" s="37" t="s">
        <v>1068</v>
      </c>
      <c r="D21" s="38" t="s">
        <v>1097</v>
      </c>
      <c r="E21" s="102" t="s">
        <v>1030</v>
      </c>
      <c r="F21" s="47" t="s">
        <v>1030</v>
      </c>
      <c r="G21" s="26">
        <v>10</v>
      </c>
      <c r="H21" s="26">
        <v>10</v>
      </c>
      <c r="I21" s="187"/>
      <c r="J21" s="187"/>
    </row>
    <row r="22" spans="1:10" ht="35.1" customHeight="1">
      <c r="A22" s="158" t="s">
        <v>1043</v>
      </c>
      <c r="B22" s="158"/>
      <c r="C22" s="158"/>
      <c r="D22" s="158" t="s">
        <v>1044</v>
      </c>
      <c r="E22" s="158"/>
      <c r="F22" s="158"/>
      <c r="G22" s="158"/>
      <c r="H22" s="158"/>
      <c r="I22" s="158"/>
      <c r="J22" s="158"/>
    </row>
    <row r="23" spans="1:10" ht="30" customHeight="1">
      <c r="A23" s="158" t="s">
        <v>1045</v>
      </c>
      <c r="B23" s="158"/>
      <c r="C23" s="158"/>
      <c r="D23" s="158"/>
      <c r="E23" s="158"/>
      <c r="F23" s="158"/>
      <c r="G23" s="158"/>
      <c r="H23" s="28">
        <v>96</v>
      </c>
      <c r="I23" s="154" t="s">
        <v>1046</v>
      </c>
      <c r="J23" s="155"/>
    </row>
    <row r="24" spans="1:10" ht="53.25" customHeight="1">
      <c r="A24" s="159" t="s">
        <v>1047</v>
      </c>
      <c r="B24" s="159"/>
      <c r="C24" s="159"/>
      <c r="D24" s="159"/>
      <c r="E24" s="159"/>
      <c r="F24" s="159"/>
      <c r="G24" s="159"/>
      <c r="H24" s="159"/>
      <c r="I24" s="159"/>
      <c r="J24" s="159"/>
    </row>
    <row r="25" spans="1:10" hidden="1">
      <c r="A25" s="159"/>
      <c r="B25" s="159"/>
      <c r="C25" s="159"/>
      <c r="D25" s="159"/>
      <c r="E25" s="159"/>
      <c r="F25" s="159"/>
      <c r="G25" s="159"/>
      <c r="H25" s="159"/>
      <c r="I25" s="159"/>
      <c r="J25" s="159"/>
    </row>
    <row r="26" spans="1:10" hidden="1">
      <c r="A26" s="159"/>
      <c r="B26" s="159"/>
      <c r="C26" s="159"/>
      <c r="D26" s="159"/>
      <c r="E26" s="159"/>
      <c r="F26" s="159"/>
      <c r="G26" s="159"/>
      <c r="H26" s="159"/>
      <c r="I26" s="159"/>
      <c r="J26" s="159"/>
    </row>
    <row r="27" spans="1:10" hidden="1">
      <c r="A27" s="159"/>
      <c r="B27" s="159"/>
      <c r="C27" s="159"/>
      <c r="D27" s="159"/>
      <c r="E27" s="159"/>
      <c r="F27" s="159"/>
      <c r="G27" s="159"/>
      <c r="H27" s="159"/>
      <c r="I27" s="159"/>
      <c r="J27" s="159"/>
    </row>
    <row r="28" spans="1:10" hidden="1">
      <c r="A28" s="159"/>
      <c r="B28" s="159"/>
      <c r="C28" s="159"/>
      <c r="D28" s="159"/>
      <c r="E28" s="159"/>
      <c r="F28" s="159"/>
      <c r="G28" s="159"/>
      <c r="H28" s="159"/>
      <c r="I28" s="159"/>
      <c r="J28" s="159"/>
    </row>
    <row r="29" spans="1:10">
      <c r="A29" s="156"/>
      <c r="B29" s="156"/>
      <c r="C29" s="156"/>
      <c r="D29" s="156"/>
      <c r="E29" s="156"/>
      <c r="F29" s="156"/>
      <c r="G29" s="156"/>
      <c r="H29" s="156"/>
      <c r="I29" s="156"/>
      <c r="J29" s="156"/>
    </row>
    <row r="30" spans="1:10">
      <c r="A30" s="156"/>
      <c r="B30" s="156"/>
      <c r="C30" s="156"/>
      <c r="D30" s="156"/>
      <c r="E30" s="156"/>
      <c r="F30" s="156"/>
      <c r="G30" s="156"/>
      <c r="H30" s="156"/>
      <c r="I30" s="156"/>
      <c r="J30" s="156"/>
    </row>
    <row r="31" spans="1:10">
      <c r="A31" s="156"/>
      <c r="B31" s="156"/>
      <c r="C31" s="156"/>
      <c r="D31" s="156"/>
      <c r="E31" s="156"/>
      <c r="F31" s="156"/>
      <c r="G31" s="156"/>
      <c r="H31" s="156"/>
      <c r="I31" s="156"/>
      <c r="J31" s="156"/>
    </row>
  </sheetData>
  <mergeCells count="38">
    <mergeCell ref="A2:J2"/>
    <mergeCell ref="A4:B4"/>
    <mergeCell ref="C4:J4"/>
    <mergeCell ref="A5:B5"/>
    <mergeCell ref="C5:E5"/>
    <mergeCell ref="G5:J5"/>
    <mergeCell ref="A30:J30"/>
    <mergeCell ref="A31:J31"/>
    <mergeCell ref="A11:A12"/>
    <mergeCell ref="A13:A21"/>
    <mergeCell ref="B14:B19"/>
    <mergeCell ref="C16:C17"/>
    <mergeCell ref="C18:C19"/>
    <mergeCell ref="I19:J19"/>
    <mergeCell ref="I20:J20"/>
    <mergeCell ref="I21:J21"/>
    <mergeCell ref="A22:C22"/>
    <mergeCell ref="D22:J22"/>
    <mergeCell ref="I14:J14"/>
    <mergeCell ref="I15:J15"/>
    <mergeCell ref="I16:J16"/>
    <mergeCell ref="I17:J17"/>
    <mergeCell ref="A6:B10"/>
    <mergeCell ref="A24:J28"/>
    <mergeCell ref="I23:J23"/>
    <mergeCell ref="A23:G23"/>
    <mergeCell ref="A29:J29"/>
    <mergeCell ref="I18:J18"/>
    <mergeCell ref="B11:E11"/>
    <mergeCell ref="F11:J11"/>
    <mergeCell ref="B12:E12"/>
    <mergeCell ref="F12:J12"/>
    <mergeCell ref="I13:J13"/>
    <mergeCell ref="I6:J6"/>
    <mergeCell ref="I7:J7"/>
    <mergeCell ref="I8:J8"/>
    <mergeCell ref="I9:J9"/>
    <mergeCell ref="I10:J10"/>
  </mergeCells>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24"/>
  <sheetViews>
    <sheetView workbookViewId="0">
      <pane xSplit="4" ySplit="9" topLeftCell="E10" activePane="bottomRight" state="frozen"/>
      <selection pane="topRight"/>
      <selection pane="bottomLeft"/>
      <selection pane="bottomRight" activeCell="M22" sqref="M2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95" t="s">
        <v>125</v>
      </c>
    </row>
    <row r="2" spans="1:12" ht="14.25">
      <c r="L2" s="83" t="s">
        <v>126</v>
      </c>
    </row>
    <row r="3" spans="1:12" ht="14.25">
      <c r="A3" s="83" t="s">
        <v>2</v>
      </c>
      <c r="L3" s="83" t="s">
        <v>3</v>
      </c>
    </row>
    <row r="4" spans="1:12" ht="19.5" customHeight="1">
      <c r="A4" s="111" t="s">
        <v>6</v>
      </c>
      <c r="B4" s="111"/>
      <c r="C4" s="111"/>
      <c r="D4" s="111"/>
      <c r="E4" s="113" t="s">
        <v>104</v>
      </c>
      <c r="F4" s="113" t="s">
        <v>127</v>
      </c>
      <c r="G4" s="113" t="s">
        <v>128</v>
      </c>
      <c r="H4" s="113" t="s">
        <v>129</v>
      </c>
      <c r="I4" s="113"/>
      <c r="J4" s="113" t="s">
        <v>130</v>
      </c>
      <c r="K4" s="113" t="s">
        <v>131</v>
      </c>
      <c r="L4" s="113" t="s">
        <v>132</v>
      </c>
    </row>
    <row r="5" spans="1:12" ht="19.5" customHeight="1">
      <c r="A5" s="113" t="s">
        <v>133</v>
      </c>
      <c r="B5" s="113"/>
      <c r="C5" s="113"/>
      <c r="D5" s="111" t="s">
        <v>134</v>
      </c>
      <c r="E5" s="113"/>
      <c r="F5" s="113"/>
      <c r="G5" s="113"/>
      <c r="H5" s="113" t="s">
        <v>135</v>
      </c>
      <c r="I5" s="113" t="s">
        <v>136</v>
      </c>
      <c r="J5" s="113"/>
      <c r="K5" s="113"/>
      <c r="L5" s="113" t="s">
        <v>135</v>
      </c>
    </row>
    <row r="6" spans="1:12" ht="19.5" customHeight="1">
      <c r="A6" s="113"/>
      <c r="B6" s="113"/>
      <c r="C6" s="113"/>
      <c r="D6" s="111"/>
      <c r="E6" s="113"/>
      <c r="F6" s="113"/>
      <c r="G6" s="113"/>
      <c r="H6" s="113"/>
      <c r="I6" s="113"/>
      <c r="J6" s="113"/>
      <c r="K6" s="113"/>
      <c r="L6" s="113"/>
    </row>
    <row r="7" spans="1:12" ht="19.5" customHeight="1">
      <c r="A7" s="113"/>
      <c r="B7" s="113"/>
      <c r="C7" s="113"/>
      <c r="D7" s="111"/>
      <c r="E7" s="113"/>
      <c r="F7" s="113"/>
      <c r="G7" s="113"/>
      <c r="H7" s="113"/>
      <c r="I7" s="113"/>
      <c r="J7" s="113"/>
      <c r="K7" s="113"/>
      <c r="L7" s="113"/>
    </row>
    <row r="8" spans="1:12" ht="19.5" customHeight="1">
      <c r="A8" s="111" t="s">
        <v>137</v>
      </c>
      <c r="B8" s="111" t="s">
        <v>138</v>
      </c>
      <c r="C8" s="111" t="s">
        <v>139</v>
      </c>
      <c r="D8" s="84" t="s">
        <v>10</v>
      </c>
      <c r="E8" s="90" t="s">
        <v>11</v>
      </c>
      <c r="F8" s="90" t="s">
        <v>12</v>
      </c>
      <c r="G8" s="90" t="s">
        <v>21</v>
      </c>
      <c r="H8" s="90" t="s">
        <v>25</v>
      </c>
      <c r="I8" s="90" t="s">
        <v>30</v>
      </c>
      <c r="J8" s="90" t="s">
        <v>35</v>
      </c>
      <c r="K8" s="90" t="s">
        <v>39</v>
      </c>
      <c r="L8" s="90" t="s">
        <v>43</v>
      </c>
    </row>
    <row r="9" spans="1:12" ht="19.5" customHeight="1">
      <c r="A9" s="111"/>
      <c r="B9" s="111"/>
      <c r="C9" s="111"/>
      <c r="D9" s="84" t="s">
        <v>140</v>
      </c>
      <c r="E9" s="99" t="s">
        <v>106</v>
      </c>
      <c r="F9" s="99" t="s">
        <v>14</v>
      </c>
      <c r="G9" s="99" t="s">
        <v>26</v>
      </c>
      <c r="H9" s="99" t="s">
        <v>26</v>
      </c>
      <c r="I9" s="99" t="s">
        <v>26</v>
      </c>
      <c r="J9" s="99" t="s">
        <v>26</v>
      </c>
      <c r="K9" s="99" t="s">
        <v>26</v>
      </c>
      <c r="L9" s="99" t="s">
        <v>44</v>
      </c>
    </row>
    <row r="10" spans="1:12" ht="19.5" customHeight="1">
      <c r="A10" s="112" t="s">
        <v>141</v>
      </c>
      <c r="B10" s="112"/>
      <c r="C10" s="112"/>
      <c r="D10" s="96" t="s">
        <v>142</v>
      </c>
      <c r="E10" s="99" t="s">
        <v>143</v>
      </c>
      <c r="F10" s="99" t="s">
        <v>144</v>
      </c>
      <c r="G10" s="99" t="s">
        <v>26</v>
      </c>
      <c r="H10" s="99" t="s">
        <v>26</v>
      </c>
      <c r="I10" s="99" t="s">
        <v>26</v>
      </c>
      <c r="J10" s="99" t="s">
        <v>26</v>
      </c>
      <c r="K10" s="99" t="s">
        <v>26</v>
      </c>
      <c r="L10" s="99" t="s">
        <v>145</v>
      </c>
    </row>
    <row r="11" spans="1:12" ht="19.5" customHeight="1">
      <c r="A11" s="112" t="s">
        <v>146</v>
      </c>
      <c r="B11" s="112"/>
      <c r="C11" s="112"/>
      <c r="D11" s="96" t="s">
        <v>147</v>
      </c>
      <c r="E11" s="99" t="s">
        <v>143</v>
      </c>
      <c r="F11" s="99" t="s">
        <v>144</v>
      </c>
      <c r="G11" s="99" t="s">
        <v>26</v>
      </c>
      <c r="H11" s="99" t="s">
        <v>26</v>
      </c>
      <c r="I11" s="99" t="s">
        <v>26</v>
      </c>
      <c r="J11" s="99" t="s">
        <v>26</v>
      </c>
      <c r="K11" s="99" t="s">
        <v>26</v>
      </c>
      <c r="L11" s="99" t="s">
        <v>145</v>
      </c>
    </row>
    <row r="12" spans="1:12" ht="19.5" customHeight="1">
      <c r="A12" s="112" t="s">
        <v>148</v>
      </c>
      <c r="B12" s="112"/>
      <c r="C12" s="112"/>
      <c r="D12" s="96" t="s">
        <v>149</v>
      </c>
      <c r="E12" s="99" t="s">
        <v>143</v>
      </c>
      <c r="F12" s="99" t="s">
        <v>144</v>
      </c>
      <c r="G12" s="99" t="s">
        <v>26</v>
      </c>
      <c r="H12" s="99" t="s">
        <v>26</v>
      </c>
      <c r="I12" s="99" t="s">
        <v>26</v>
      </c>
      <c r="J12" s="99" t="s">
        <v>26</v>
      </c>
      <c r="K12" s="99" t="s">
        <v>26</v>
      </c>
      <c r="L12" s="99" t="s">
        <v>145</v>
      </c>
    </row>
    <row r="13" spans="1:12" ht="19.5" customHeight="1">
      <c r="A13" s="112" t="s">
        <v>150</v>
      </c>
      <c r="B13" s="112"/>
      <c r="C13" s="112"/>
      <c r="D13" s="96" t="s">
        <v>151</v>
      </c>
      <c r="E13" s="99" t="s">
        <v>152</v>
      </c>
      <c r="F13" s="99" t="s">
        <v>153</v>
      </c>
      <c r="G13" s="99" t="s">
        <v>26</v>
      </c>
      <c r="H13" s="99" t="s">
        <v>26</v>
      </c>
      <c r="I13" s="99" t="s">
        <v>26</v>
      </c>
      <c r="J13" s="99" t="s">
        <v>26</v>
      </c>
      <c r="K13" s="99" t="s">
        <v>26</v>
      </c>
      <c r="L13" s="99" t="s">
        <v>154</v>
      </c>
    </row>
    <row r="14" spans="1:12" ht="19.5" customHeight="1">
      <c r="A14" s="112" t="s">
        <v>155</v>
      </c>
      <c r="B14" s="112"/>
      <c r="C14" s="112"/>
      <c r="D14" s="96" t="s">
        <v>156</v>
      </c>
      <c r="E14" s="99" t="s">
        <v>152</v>
      </c>
      <c r="F14" s="99" t="s">
        <v>153</v>
      </c>
      <c r="G14" s="99" t="s">
        <v>26</v>
      </c>
      <c r="H14" s="99" t="s">
        <v>26</v>
      </c>
      <c r="I14" s="99" t="s">
        <v>26</v>
      </c>
      <c r="J14" s="99" t="s">
        <v>26</v>
      </c>
      <c r="K14" s="99" t="s">
        <v>26</v>
      </c>
      <c r="L14" s="99" t="s">
        <v>154</v>
      </c>
    </row>
    <row r="15" spans="1:12" ht="19.5" customHeight="1">
      <c r="A15" s="112" t="s">
        <v>157</v>
      </c>
      <c r="B15" s="112"/>
      <c r="C15" s="112"/>
      <c r="D15" s="96" t="s">
        <v>158</v>
      </c>
      <c r="E15" s="99" t="s">
        <v>159</v>
      </c>
      <c r="F15" s="99" t="s">
        <v>160</v>
      </c>
      <c r="G15" s="99" t="s">
        <v>26</v>
      </c>
      <c r="H15" s="99" t="s">
        <v>26</v>
      </c>
      <c r="I15" s="99" t="s">
        <v>26</v>
      </c>
      <c r="J15" s="99" t="s">
        <v>26</v>
      </c>
      <c r="K15" s="99" t="s">
        <v>26</v>
      </c>
      <c r="L15" s="99" t="s">
        <v>154</v>
      </c>
    </row>
    <row r="16" spans="1:12" ht="19.5" customHeight="1">
      <c r="A16" s="112" t="s">
        <v>161</v>
      </c>
      <c r="B16" s="112"/>
      <c r="C16" s="112"/>
      <c r="D16" s="96" t="s">
        <v>162</v>
      </c>
      <c r="E16" s="109" t="s">
        <v>1177</v>
      </c>
      <c r="F16" s="109" t="s">
        <v>1177</v>
      </c>
      <c r="G16" s="99" t="s">
        <v>26</v>
      </c>
      <c r="H16" s="99" t="s">
        <v>26</v>
      </c>
      <c r="I16" s="99" t="s">
        <v>26</v>
      </c>
      <c r="J16" s="99" t="s">
        <v>26</v>
      </c>
      <c r="K16" s="99" t="s">
        <v>26</v>
      </c>
      <c r="L16" s="99" t="s">
        <v>26</v>
      </c>
    </row>
    <row r="17" spans="1:12" ht="19.5" customHeight="1">
      <c r="A17" s="112" t="s">
        <v>163</v>
      </c>
      <c r="B17" s="112"/>
      <c r="C17" s="112"/>
      <c r="D17" s="96" t="s">
        <v>164</v>
      </c>
      <c r="E17" s="99" t="s">
        <v>165</v>
      </c>
      <c r="F17" s="99" t="s">
        <v>165</v>
      </c>
      <c r="G17" s="99" t="s">
        <v>26</v>
      </c>
      <c r="H17" s="99" t="s">
        <v>26</v>
      </c>
      <c r="I17" s="99" t="s">
        <v>26</v>
      </c>
      <c r="J17" s="99" t="s">
        <v>26</v>
      </c>
      <c r="K17" s="99" t="s">
        <v>26</v>
      </c>
      <c r="L17" s="99" t="s">
        <v>26</v>
      </c>
    </row>
    <row r="18" spans="1:12" ht="19.5" customHeight="1">
      <c r="A18" s="112" t="s">
        <v>166</v>
      </c>
      <c r="B18" s="112"/>
      <c r="C18" s="112"/>
      <c r="D18" s="96" t="s">
        <v>167</v>
      </c>
      <c r="E18" s="99" t="s">
        <v>51</v>
      </c>
      <c r="F18" s="99" t="s">
        <v>51</v>
      </c>
      <c r="G18" s="99" t="s">
        <v>26</v>
      </c>
      <c r="H18" s="99" t="s">
        <v>26</v>
      </c>
      <c r="I18" s="99" t="s">
        <v>26</v>
      </c>
      <c r="J18" s="99" t="s">
        <v>26</v>
      </c>
      <c r="K18" s="99" t="s">
        <v>26</v>
      </c>
      <c r="L18" s="99" t="s">
        <v>26</v>
      </c>
    </row>
    <row r="19" spans="1:12" ht="19.5" customHeight="1">
      <c r="A19" s="112" t="s">
        <v>168</v>
      </c>
      <c r="B19" s="112"/>
      <c r="C19" s="112"/>
      <c r="D19" s="96" t="s">
        <v>169</v>
      </c>
      <c r="E19" s="99" t="s">
        <v>51</v>
      </c>
      <c r="F19" s="99" t="s">
        <v>51</v>
      </c>
      <c r="G19" s="99" t="s">
        <v>26</v>
      </c>
      <c r="H19" s="99" t="s">
        <v>26</v>
      </c>
      <c r="I19" s="99" t="s">
        <v>26</v>
      </c>
      <c r="J19" s="99" t="s">
        <v>26</v>
      </c>
      <c r="K19" s="99" t="s">
        <v>26</v>
      </c>
      <c r="L19" s="99" t="s">
        <v>26</v>
      </c>
    </row>
    <row r="20" spans="1:12" ht="19.5" customHeight="1">
      <c r="A20" s="112" t="s">
        <v>170</v>
      </c>
      <c r="B20" s="112"/>
      <c r="C20" s="112"/>
      <c r="D20" s="96" t="s">
        <v>171</v>
      </c>
      <c r="E20" s="99" t="s">
        <v>51</v>
      </c>
      <c r="F20" s="99" t="s">
        <v>51</v>
      </c>
      <c r="G20" s="99" t="s">
        <v>26</v>
      </c>
      <c r="H20" s="99" t="s">
        <v>26</v>
      </c>
      <c r="I20" s="99" t="s">
        <v>26</v>
      </c>
      <c r="J20" s="99" t="s">
        <v>26</v>
      </c>
      <c r="K20" s="99" t="s">
        <v>26</v>
      </c>
      <c r="L20" s="99" t="s">
        <v>26</v>
      </c>
    </row>
    <row r="21" spans="1:12" ht="19.5" customHeight="1">
      <c r="A21" s="112" t="s">
        <v>172</v>
      </c>
      <c r="B21" s="112"/>
      <c r="C21" s="112"/>
      <c r="D21" s="96" t="s">
        <v>173</v>
      </c>
      <c r="E21" s="99" t="s">
        <v>82</v>
      </c>
      <c r="F21" s="99" t="s">
        <v>82</v>
      </c>
      <c r="G21" s="99" t="s">
        <v>26</v>
      </c>
      <c r="H21" s="99" t="s">
        <v>26</v>
      </c>
      <c r="I21" s="99" t="s">
        <v>26</v>
      </c>
      <c r="J21" s="99" t="s">
        <v>26</v>
      </c>
      <c r="K21" s="99" t="s">
        <v>26</v>
      </c>
      <c r="L21" s="99" t="s">
        <v>26</v>
      </c>
    </row>
    <row r="22" spans="1:12" ht="19.5" customHeight="1">
      <c r="A22" s="112" t="s">
        <v>174</v>
      </c>
      <c r="B22" s="112"/>
      <c r="C22" s="112"/>
      <c r="D22" s="96" t="s">
        <v>175</v>
      </c>
      <c r="E22" s="99" t="s">
        <v>82</v>
      </c>
      <c r="F22" s="99" t="s">
        <v>82</v>
      </c>
      <c r="G22" s="99" t="s">
        <v>26</v>
      </c>
      <c r="H22" s="99" t="s">
        <v>26</v>
      </c>
      <c r="I22" s="99" t="s">
        <v>26</v>
      </c>
      <c r="J22" s="99" t="s">
        <v>26</v>
      </c>
      <c r="K22" s="99" t="s">
        <v>26</v>
      </c>
      <c r="L22" s="99" t="s">
        <v>26</v>
      </c>
    </row>
    <row r="23" spans="1:12" ht="19.5" customHeight="1">
      <c r="A23" s="112" t="s">
        <v>176</v>
      </c>
      <c r="B23" s="112"/>
      <c r="C23" s="112"/>
      <c r="D23" s="96" t="s">
        <v>177</v>
      </c>
      <c r="E23" s="99" t="s">
        <v>82</v>
      </c>
      <c r="F23" s="99" t="s">
        <v>82</v>
      </c>
      <c r="G23" s="99" t="s">
        <v>26</v>
      </c>
      <c r="H23" s="99" t="s">
        <v>26</v>
      </c>
      <c r="I23" s="99" t="s">
        <v>26</v>
      </c>
      <c r="J23" s="99" t="s">
        <v>26</v>
      </c>
      <c r="K23" s="99" t="s">
        <v>26</v>
      </c>
      <c r="L23" s="99" t="s">
        <v>26</v>
      </c>
    </row>
    <row r="24" spans="1:12" ht="19.5" customHeight="1">
      <c r="A24" s="112" t="s">
        <v>178</v>
      </c>
      <c r="B24" s="112"/>
      <c r="C24" s="112"/>
      <c r="D24" s="112"/>
      <c r="E24" s="112"/>
      <c r="F24" s="112"/>
      <c r="G24" s="112"/>
      <c r="H24" s="112"/>
      <c r="I24" s="112"/>
      <c r="J24" s="112"/>
      <c r="K24" s="112"/>
      <c r="L24" s="112"/>
    </row>
  </sheetData>
  <mergeCells count="30">
    <mergeCell ref="A24:L24"/>
    <mergeCell ref="A8:A9"/>
    <mergeCell ref="B8:B9"/>
    <mergeCell ref="C8:C9"/>
    <mergeCell ref="A18:C18"/>
    <mergeCell ref="A19:C19"/>
    <mergeCell ref="A20:C20"/>
    <mergeCell ref="A21:C21"/>
    <mergeCell ref="A22:C22"/>
    <mergeCell ref="A13:C13"/>
    <mergeCell ref="A14:C14"/>
    <mergeCell ref="A15:C15"/>
    <mergeCell ref="A16:C16"/>
    <mergeCell ref="A17:C17"/>
    <mergeCell ref="A10:C10"/>
    <mergeCell ref="A11:C11"/>
    <mergeCell ref="J4:J7"/>
    <mergeCell ref="K4:K7"/>
    <mergeCell ref="L4:L7"/>
    <mergeCell ref="A5:C7"/>
    <mergeCell ref="A23:C23"/>
    <mergeCell ref="A4:D4"/>
    <mergeCell ref="H4:I4"/>
    <mergeCell ref="A12:C12"/>
    <mergeCell ref="D5:D7"/>
    <mergeCell ref="E4:E7"/>
    <mergeCell ref="F4:F7"/>
    <mergeCell ref="G4:G7"/>
    <mergeCell ref="H5:H7"/>
    <mergeCell ref="I5:I7"/>
  </mergeCells>
  <phoneticPr fontId="24"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T29"/>
  <sheetViews>
    <sheetView topLeftCell="A10" workbookViewId="0">
      <selection activeCell="H9" sqref="H9"/>
    </sheetView>
  </sheetViews>
  <sheetFormatPr defaultColWidth="9" defaultRowHeight="13.5"/>
  <cols>
    <col min="1" max="2" width="11.125" style="4" customWidth="1"/>
    <col min="3" max="3" width="23" style="4" customWidth="1"/>
    <col min="4" max="4" width="24.125" style="4" customWidth="1"/>
    <col min="5" max="5" width="24" style="4" customWidth="1"/>
    <col min="6" max="6" width="31.25" style="4" customWidth="1"/>
    <col min="7" max="7" width="14.125" style="4" customWidth="1"/>
    <col min="8" max="8" width="9" style="4"/>
    <col min="9" max="9" width="8.625" style="4" customWidth="1"/>
    <col min="10" max="10" width="11.5" style="4" customWidth="1"/>
    <col min="11" max="255" width="9" style="4"/>
    <col min="256" max="257" width="11.125" style="4" customWidth="1"/>
    <col min="258" max="258" width="23" style="4" customWidth="1"/>
    <col min="259" max="259" width="24.125" style="4" customWidth="1"/>
    <col min="260" max="260" width="24" style="4" customWidth="1"/>
    <col min="261" max="261" width="31.25" style="4" customWidth="1"/>
    <col min="262" max="262" width="14.125" style="4" customWidth="1"/>
    <col min="263" max="263" width="9" style="4"/>
    <col min="264" max="264" width="8.625" style="4" customWidth="1"/>
    <col min="265" max="265" width="11.5" style="4" customWidth="1"/>
    <col min="266" max="511" width="9" style="4"/>
    <col min="512" max="513" width="11.125" style="4" customWidth="1"/>
    <col min="514" max="514" width="23" style="4" customWidth="1"/>
    <col min="515" max="515" width="24.125" style="4" customWidth="1"/>
    <col min="516" max="516" width="24" style="4" customWidth="1"/>
    <col min="517" max="517" width="31.25" style="4" customWidth="1"/>
    <col min="518" max="518" width="14.125" style="4" customWidth="1"/>
    <col min="519" max="519" width="9" style="4"/>
    <col min="520" max="520" width="8.625" style="4" customWidth="1"/>
    <col min="521" max="521" width="11.5" style="4" customWidth="1"/>
    <col min="522" max="767" width="9" style="4"/>
    <col min="768" max="769" width="11.125" style="4" customWidth="1"/>
    <col min="770" max="770" width="23" style="4" customWidth="1"/>
    <col min="771" max="771" width="24.125" style="4" customWidth="1"/>
    <col min="772" max="772" width="24" style="4" customWidth="1"/>
    <col min="773" max="773" width="31.25" style="4" customWidth="1"/>
    <col min="774" max="774" width="14.125" style="4" customWidth="1"/>
    <col min="775" max="775" width="9" style="4"/>
    <col min="776" max="776" width="8.625" style="4" customWidth="1"/>
    <col min="777" max="777" width="11.5" style="4" customWidth="1"/>
    <col min="778" max="1023" width="9" style="4"/>
    <col min="1024" max="1025" width="11.125" style="4" customWidth="1"/>
    <col min="1026" max="1026" width="23" style="4" customWidth="1"/>
    <col min="1027" max="1027" width="24.125" style="4" customWidth="1"/>
    <col min="1028" max="1028" width="24" style="4" customWidth="1"/>
    <col min="1029" max="1029" width="31.25" style="4" customWidth="1"/>
    <col min="1030" max="1030" width="14.125" style="4" customWidth="1"/>
    <col min="1031" max="1031" width="9" style="4"/>
    <col min="1032" max="1032" width="8.625" style="4" customWidth="1"/>
    <col min="1033" max="1033" width="11.5" style="4" customWidth="1"/>
    <col min="1034" max="1279" width="9" style="4"/>
    <col min="1280" max="1281" width="11.125" style="4" customWidth="1"/>
    <col min="1282" max="1282" width="23" style="4" customWidth="1"/>
    <col min="1283" max="1283" width="24.125" style="4" customWidth="1"/>
    <col min="1284" max="1284" width="24" style="4" customWidth="1"/>
    <col min="1285" max="1285" width="31.25" style="4" customWidth="1"/>
    <col min="1286" max="1286" width="14.125" style="4" customWidth="1"/>
    <col min="1287" max="1287" width="9" style="4"/>
    <col min="1288" max="1288" width="8.625" style="4" customWidth="1"/>
    <col min="1289" max="1289" width="11.5" style="4" customWidth="1"/>
    <col min="1290" max="1535" width="9" style="4"/>
    <col min="1536" max="1537" width="11.125" style="4" customWidth="1"/>
    <col min="1538" max="1538" width="23" style="4" customWidth="1"/>
    <col min="1539" max="1539" width="24.125" style="4" customWidth="1"/>
    <col min="1540" max="1540" width="24" style="4" customWidth="1"/>
    <col min="1541" max="1541" width="31.25" style="4" customWidth="1"/>
    <col min="1542" max="1542" width="14.125" style="4" customWidth="1"/>
    <col min="1543" max="1543" width="9" style="4"/>
    <col min="1544" max="1544" width="8.625" style="4" customWidth="1"/>
    <col min="1545" max="1545" width="11.5" style="4" customWidth="1"/>
    <col min="1546" max="1791" width="9" style="4"/>
    <col min="1792" max="1793" width="11.125" style="4" customWidth="1"/>
    <col min="1794" max="1794" width="23" style="4" customWidth="1"/>
    <col min="1795" max="1795" width="24.125" style="4" customWidth="1"/>
    <col min="1796" max="1796" width="24" style="4" customWidth="1"/>
    <col min="1797" max="1797" width="31.25" style="4" customWidth="1"/>
    <col min="1798" max="1798" width="14.125" style="4" customWidth="1"/>
    <col min="1799" max="1799" width="9" style="4"/>
    <col min="1800" max="1800" width="8.625" style="4" customWidth="1"/>
    <col min="1801" max="1801" width="11.5" style="4" customWidth="1"/>
    <col min="1802" max="2047" width="9" style="4"/>
    <col min="2048" max="2049" width="11.125" style="4" customWidth="1"/>
    <col min="2050" max="2050" width="23" style="4" customWidth="1"/>
    <col min="2051" max="2051" width="24.125" style="4" customWidth="1"/>
    <col min="2052" max="2052" width="24" style="4" customWidth="1"/>
    <col min="2053" max="2053" width="31.25" style="4" customWidth="1"/>
    <col min="2054" max="2054" width="14.125" style="4" customWidth="1"/>
    <col min="2055" max="2055" width="9" style="4"/>
    <col min="2056" max="2056" width="8.625" style="4" customWidth="1"/>
    <col min="2057" max="2057" width="11.5" style="4" customWidth="1"/>
    <col min="2058" max="2303" width="9" style="4"/>
    <col min="2304" max="2305" width="11.125" style="4" customWidth="1"/>
    <col min="2306" max="2306" width="23" style="4" customWidth="1"/>
    <col min="2307" max="2307" width="24.125" style="4" customWidth="1"/>
    <col min="2308" max="2308" width="24" style="4" customWidth="1"/>
    <col min="2309" max="2309" width="31.25" style="4" customWidth="1"/>
    <col min="2310" max="2310" width="14.125" style="4" customWidth="1"/>
    <col min="2311" max="2311" width="9" style="4"/>
    <col min="2312" max="2312" width="8.625" style="4" customWidth="1"/>
    <col min="2313" max="2313" width="11.5" style="4" customWidth="1"/>
    <col min="2314" max="2559" width="9" style="4"/>
    <col min="2560" max="2561" width="11.125" style="4" customWidth="1"/>
    <col min="2562" max="2562" width="23" style="4" customWidth="1"/>
    <col min="2563" max="2563" width="24.125" style="4" customWidth="1"/>
    <col min="2564" max="2564" width="24" style="4" customWidth="1"/>
    <col min="2565" max="2565" width="31.25" style="4" customWidth="1"/>
    <col min="2566" max="2566" width="14.125" style="4" customWidth="1"/>
    <col min="2567" max="2567" width="9" style="4"/>
    <col min="2568" max="2568" width="8.625" style="4" customWidth="1"/>
    <col min="2569" max="2569" width="11.5" style="4" customWidth="1"/>
    <col min="2570" max="2815" width="9" style="4"/>
    <col min="2816" max="2817" width="11.125" style="4" customWidth="1"/>
    <col min="2818" max="2818" width="23" style="4" customWidth="1"/>
    <col min="2819" max="2819" width="24.125" style="4" customWidth="1"/>
    <col min="2820" max="2820" width="24" style="4" customWidth="1"/>
    <col min="2821" max="2821" width="31.25" style="4" customWidth="1"/>
    <col min="2822" max="2822" width="14.125" style="4" customWidth="1"/>
    <col min="2823" max="2823" width="9" style="4"/>
    <col min="2824" max="2824" width="8.625" style="4" customWidth="1"/>
    <col min="2825" max="2825" width="11.5" style="4" customWidth="1"/>
    <col min="2826" max="3071" width="9" style="4"/>
    <col min="3072" max="3073" width="11.125" style="4" customWidth="1"/>
    <col min="3074" max="3074" width="23" style="4" customWidth="1"/>
    <col min="3075" max="3075" width="24.125" style="4" customWidth="1"/>
    <col min="3076" max="3076" width="24" style="4" customWidth="1"/>
    <col min="3077" max="3077" width="31.25" style="4" customWidth="1"/>
    <col min="3078" max="3078" width="14.125" style="4" customWidth="1"/>
    <col min="3079" max="3079" width="9" style="4"/>
    <col min="3080" max="3080" width="8.625" style="4" customWidth="1"/>
    <col min="3081" max="3081" width="11.5" style="4" customWidth="1"/>
    <col min="3082" max="3327" width="9" style="4"/>
    <col min="3328" max="3329" width="11.125" style="4" customWidth="1"/>
    <col min="3330" max="3330" width="23" style="4" customWidth="1"/>
    <col min="3331" max="3331" width="24.125" style="4" customWidth="1"/>
    <col min="3332" max="3332" width="24" style="4" customWidth="1"/>
    <col min="3333" max="3333" width="31.25" style="4" customWidth="1"/>
    <col min="3334" max="3334" width="14.125" style="4" customWidth="1"/>
    <col min="3335" max="3335" width="9" style="4"/>
    <col min="3336" max="3336" width="8.625" style="4" customWidth="1"/>
    <col min="3337" max="3337" width="11.5" style="4" customWidth="1"/>
    <col min="3338" max="3583" width="9" style="4"/>
    <col min="3584" max="3585" width="11.125" style="4" customWidth="1"/>
    <col min="3586" max="3586" width="23" style="4" customWidth="1"/>
    <col min="3587" max="3587" width="24.125" style="4" customWidth="1"/>
    <col min="3588" max="3588" width="24" style="4" customWidth="1"/>
    <col min="3589" max="3589" width="31.25" style="4" customWidth="1"/>
    <col min="3590" max="3590" width="14.125" style="4" customWidth="1"/>
    <col min="3591" max="3591" width="9" style="4"/>
    <col min="3592" max="3592" width="8.625" style="4" customWidth="1"/>
    <col min="3593" max="3593" width="11.5" style="4" customWidth="1"/>
    <col min="3594" max="3839" width="9" style="4"/>
    <col min="3840" max="3841" width="11.125" style="4" customWidth="1"/>
    <col min="3842" max="3842" width="23" style="4" customWidth="1"/>
    <col min="3843" max="3843" width="24.125" style="4" customWidth="1"/>
    <col min="3844" max="3844" width="24" style="4" customWidth="1"/>
    <col min="3845" max="3845" width="31.25" style="4" customWidth="1"/>
    <col min="3846" max="3846" width="14.125" style="4" customWidth="1"/>
    <col min="3847" max="3847" width="9" style="4"/>
    <col min="3848" max="3848" width="8.625" style="4" customWidth="1"/>
    <col min="3849" max="3849" width="11.5" style="4" customWidth="1"/>
    <col min="3850" max="4095" width="9" style="4"/>
    <col min="4096" max="4097" width="11.125" style="4" customWidth="1"/>
    <col min="4098" max="4098" width="23" style="4" customWidth="1"/>
    <col min="4099" max="4099" width="24.125" style="4" customWidth="1"/>
    <col min="4100" max="4100" width="24" style="4" customWidth="1"/>
    <col min="4101" max="4101" width="31.25" style="4" customWidth="1"/>
    <col min="4102" max="4102" width="14.125" style="4" customWidth="1"/>
    <col min="4103" max="4103" width="9" style="4"/>
    <col min="4104" max="4104" width="8.625" style="4" customWidth="1"/>
    <col min="4105" max="4105" width="11.5" style="4" customWidth="1"/>
    <col min="4106" max="4351" width="9" style="4"/>
    <col min="4352" max="4353" width="11.125" style="4" customWidth="1"/>
    <col min="4354" max="4354" width="23" style="4" customWidth="1"/>
    <col min="4355" max="4355" width="24.125" style="4" customWidth="1"/>
    <col min="4356" max="4356" width="24" style="4" customWidth="1"/>
    <col min="4357" max="4357" width="31.25" style="4" customWidth="1"/>
    <col min="4358" max="4358" width="14.125" style="4" customWidth="1"/>
    <col min="4359" max="4359" width="9" style="4"/>
    <col min="4360" max="4360" width="8.625" style="4" customWidth="1"/>
    <col min="4361" max="4361" width="11.5" style="4" customWidth="1"/>
    <col min="4362" max="4607" width="9" style="4"/>
    <col min="4608" max="4609" width="11.125" style="4" customWidth="1"/>
    <col min="4610" max="4610" width="23" style="4" customWidth="1"/>
    <col min="4611" max="4611" width="24.125" style="4" customWidth="1"/>
    <col min="4612" max="4612" width="24" style="4" customWidth="1"/>
    <col min="4613" max="4613" width="31.25" style="4" customWidth="1"/>
    <col min="4614" max="4614" width="14.125" style="4" customWidth="1"/>
    <col min="4615" max="4615" width="9" style="4"/>
    <col min="4616" max="4616" width="8.625" style="4" customWidth="1"/>
    <col min="4617" max="4617" width="11.5" style="4" customWidth="1"/>
    <col min="4618" max="4863" width="9" style="4"/>
    <col min="4864" max="4865" width="11.125" style="4" customWidth="1"/>
    <col min="4866" max="4866" width="23" style="4" customWidth="1"/>
    <col min="4867" max="4867" width="24.125" style="4" customWidth="1"/>
    <col min="4868" max="4868" width="24" style="4" customWidth="1"/>
    <col min="4869" max="4869" width="31.25" style="4" customWidth="1"/>
    <col min="4870" max="4870" width="14.125" style="4" customWidth="1"/>
    <col min="4871" max="4871" width="9" style="4"/>
    <col min="4872" max="4872" width="8.625" style="4" customWidth="1"/>
    <col min="4873" max="4873" width="11.5" style="4" customWidth="1"/>
    <col min="4874" max="5119" width="9" style="4"/>
    <col min="5120" max="5121" width="11.125" style="4" customWidth="1"/>
    <col min="5122" max="5122" width="23" style="4" customWidth="1"/>
    <col min="5123" max="5123" width="24.125" style="4" customWidth="1"/>
    <col min="5124" max="5124" width="24" style="4" customWidth="1"/>
    <col min="5125" max="5125" width="31.25" style="4" customWidth="1"/>
    <col min="5126" max="5126" width="14.125" style="4" customWidth="1"/>
    <col min="5127" max="5127" width="9" style="4"/>
    <col min="5128" max="5128" width="8.625" style="4" customWidth="1"/>
    <col min="5129" max="5129" width="11.5" style="4" customWidth="1"/>
    <col min="5130" max="5375" width="9" style="4"/>
    <col min="5376" max="5377" width="11.125" style="4" customWidth="1"/>
    <col min="5378" max="5378" width="23" style="4" customWidth="1"/>
    <col min="5379" max="5379" width="24.125" style="4" customWidth="1"/>
    <col min="5380" max="5380" width="24" style="4" customWidth="1"/>
    <col min="5381" max="5381" width="31.25" style="4" customWidth="1"/>
    <col min="5382" max="5382" width="14.125" style="4" customWidth="1"/>
    <col min="5383" max="5383" width="9" style="4"/>
    <col min="5384" max="5384" width="8.625" style="4" customWidth="1"/>
    <col min="5385" max="5385" width="11.5" style="4" customWidth="1"/>
    <col min="5386" max="5631" width="9" style="4"/>
    <col min="5632" max="5633" width="11.125" style="4" customWidth="1"/>
    <col min="5634" max="5634" width="23" style="4" customWidth="1"/>
    <col min="5635" max="5635" width="24.125" style="4" customWidth="1"/>
    <col min="5636" max="5636" width="24" style="4" customWidth="1"/>
    <col min="5637" max="5637" width="31.25" style="4" customWidth="1"/>
    <col min="5638" max="5638" width="14.125" style="4" customWidth="1"/>
    <col min="5639" max="5639" width="9" style="4"/>
    <col min="5640" max="5640" width="8.625" style="4" customWidth="1"/>
    <col min="5641" max="5641" width="11.5" style="4" customWidth="1"/>
    <col min="5642" max="5887" width="9" style="4"/>
    <col min="5888" max="5889" width="11.125" style="4" customWidth="1"/>
    <col min="5890" max="5890" width="23" style="4" customWidth="1"/>
    <col min="5891" max="5891" width="24.125" style="4" customWidth="1"/>
    <col min="5892" max="5892" width="24" style="4" customWidth="1"/>
    <col min="5893" max="5893" width="31.25" style="4" customWidth="1"/>
    <col min="5894" max="5894" width="14.125" style="4" customWidth="1"/>
    <col min="5895" max="5895" width="9" style="4"/>
    <col min="5896" max="5896" width="8.625" style="4" customWidth="1"/>
    <col min="5897" max="5897" width="11.5" style="4" customWidth="1"/>
    <col min="5898" max="6143" width="9" style="4"/>
    <col min="6144" max="6145" width="11.125" style="4" customWidth="1"/>
    <col min="6146" max="6146" width="23" style="4" customWidth="1"/>
    <col min="6147" max="6147" width="24.125" style="4" customWidth="1"/>
    <col min="6148" max="6148" width="24" style="4" customWidth="1"/>
    <col min="6149" max="6149" width="31.25" style="4" customWidth="1"/>
    <col min="6150" max="6150" width="14.125" style="4" customWidth="1"/>
    <col min="6151" max="6151" width="9" style="4"/>
    <col min="6152" max="6152" width="8.625" style="4" customWidth="1"/>
    <col min="6153" max="6153" width="11.5" style="4" customWidth="1"/>
    <col min="6154" max="6399" width="9" style="4"/>
    <col min="6400" max="6401" width="11.125" style="4" customWidth="1"/>
    <col min="6402" max="6402" width="23" style="4" customWidth="1"/>
    <col min="6403" max="6403" width="24.125" style="4" customWidth="1"/>
    <col min="6404" max="6404" width="24" style="4" customWidth="1"/>
    <col min="6405" max="6405" width="31.25" style="4" customWidth="1"/>
    <col min="6406" max="6406" width="14.125" style="4" customWidth="1"/>
    <col min="6407" max="6407" width="9" style="4"/>
    <col min="6408" max="6408" width="8.625" style="4" customWidth="1"/>
    <col min="6409" max="6409" width="11.5" style="4" customWidth="1"/>
    <col min="6410" max="6655" width="9" style="4"/>
    <col min="6656" max="6657" width="11.125" style="4" customWidth="1"/>
    <col min="6658" max="6658" width="23" style="4" customWidth="1"/>
    <col min="6659" max="6659" width="24.125" style="4" customWidth="1"/>
    <col min="6660" max="6660" width="24" style="4" customWidth="1"/>
    <col min="6661" max="6661" width="31.25" style="4" customWidth="1"/>
    <col min="6662" max="6662" width="14.125" style="4" customWidth="1"/>
    <col min="6663" max="6663" width="9" style="4"/>
    <col min="6664" max="6664" width="8.625" style="4" customWidth="1"/>
    <col min="6665" max="6665" width="11.5" style="4" customWidth="1"/>
    <col min="6666" max="6911" width="9" style="4"/>
    <col min="6912" max="6913" width="11.125" style="4" customWidth="1"/>
    <col min="6914" max="6914" width="23" style="4" customWidth="1"/>
    <col min="6915" max="6915" width="24.125" style="4" customWidth="1"/>
    <col min="6916" max="6916" width="24" style="4" customWidth="1"/>
    <col min="6917" max="6917" width="31.25" style="4" customWidth="1"/>
    <col min="6918" max="6918" width="14.125" style="4" customWidth="1"/>
    <col min="6919" max="6919" width="9" style="4"/>
    <col min="6920" max="6920" width="8.625" style="4" customWidth="1"/>
    <col min="6921" max="6921" width="11.5" style="4" customWidth="1"/>
    <col min="6922" max="7167" width="9" style="4"/>
    <col min="7168" max="7169" width="11.125" style="4" customWidth="1"/>
    <col min="7170" max="7170" width="23" style="4" customWidth="1"/>
    <col min="7171" max="7171" width="24.125" style="4" customWidth="1"/>
    <col min="7172" max="7172" width="24" style="4" customWidth="1"/>
    <col min="7173" max="7173" width="31.25" style="4" customWidth="1"/>
    <col min="7174" max="7174" width="14.125" style="4" customWidth="1"/>
    <col min="7175" max="7175" width="9" style="4"/>
    <col min="7176" max="7176" width="8.625" style="4" customWidth="1"/>
    <col min="7177" max="7177" width="11.5" style="4" customWidth="1"/>
    <col min="7178" max="7423" width="9" style="4"/>
    <col min="7424" max="7425" width="11.125" style="4" customWidth="1"/>
    <col min="7426" max="7426" width="23" style="4" customWidth="1"/>
    <col min="7427" max="7427" width="24.125" style="4" customWidth="1"/>
    <col min="7428" max="7428" width="24" style="4" customWidth="1"/>
    <col min="7429" max="7429" width="31.25" style="4" customWidth="1"/>
    <col min="7430" max="7430" width="14.125" style="4" customWidth="1"/>
    <col min="7431" max="7431" width="9" style="4"/>
    <col min="7432" max="7432" width="8.625" style="4" customWidth="1"/>
    <col min="7433" max="7433" width="11.5" style="4" customWidth="1"/>
    <col min="7434" max="7679" width="9" style="4"/>
    <col min="7680" max="7681" width="11.125" style="4" customWidth="1"/>
    <col min="7682" max="7682" width="23" style="4" customWidth="1"/>
    <col min="7683" max="7683" width="24.125" style="4" customWidth="1"/>
    <col min="7684" max="7684" width="24" style="4" customWidth="1"/>
    <col min="7685" max="7685" width="31.25" style="4" customWidth="1"/>
    <col min="7686" max="7686" width="14.125" style="4" customWidth="1"/>
    <col min="7687" max="7687" width="9" style="4"/>
    <col min="7688" max="7688" width="8.625" style="4" customWidth="1"/>
    <col min="7689" max="7689" width="11.5" style="4" customWidth="1"/>
    <col min="7690" max="7935" width="9" style="4"/>
    <col min="7936" max="7937" width="11.125" style="4" customWidth="1"/>
    <col min="7938" max="7938" width="23" style="4" customWidth="1"/>
    <col min="7939" max="7939" width="24.125" style="4" customWidth="1"/>
    <col min="7940" max="7940" width="24" style="4" customWidth="1"/>
    <col min="7941" max="7941" width="31.25" style="4" customWidth="1"/>
    <col min="7942" max="7942" width="14.125" style="4" customWidth="1"/>
    <col min="7943" max="7943" width="9" style="4"/>
    <col min="7944" max="7944" width="8.625" style="4" customWidth="1"/>
    <col min="7945" max="7945" width="11.5" style="4" customWidth="1"/>
    <col min="7946" max="8191" width="9" style="4"/>
    <col min="8192" max="8193" width="11.125" style="4" customWidth="1"/>
    <col min="8194" max="8194" width="23" style="4" customWidth="1"/>
    <col min="8195" max="8195" width="24.125" style="4" customWidth="1"/>
    <col min="8196" max="8196" width="24" style="4" customWidth="1"/>
    <col min="8197" max="8197" width="31.25" style="4" customWidth="1"/>
    <col min="8198" max="8198" width="14.125" style="4" customWidth="1"/>
    <col min="8199" max="8199" width="9" style="4"/>
    <col min="8200" max="8200" width="8.625" style="4" customWidth="1"/>
    <col min="8201" max="8201" width="11.5" style="4" customWidth="1"/>
    <col min="8202" max="8447" width="9" style="4"/>
    <col min="8448" max="8449" width="11.125" style="4" customWidth="1"/>
    <col min="8450" max="8450" width="23" style="4" customWidth="1"/>
    <col min="8451" max="8451" width="24.125" style="4" customWidth="1"/>
    <col min="8452" max="8452" width="24" style="4" customWidth="1"/>
    <col min="8453" max="8453" width="31.25" style="4" customWidth="1"/>
    <col min="8454" max="8454" width="14.125" style="4" customWidth="1"/>
    <col min="8455" max="8455" width="9" style="4"/>
    <col min="8456" max="8456" width="8.625" style="4" customWidth="1"/>
    <col min="8457" max="8457" width="11.5" style="4" customWidth="1"/>
    <col min="8458" max="8703" width="9" style="4"/>
    <col min="8704" max="8705" width="11.125" style="4" customWidth="1"/>
    <col min="8706" max="8706" width="23" style="4" customWidth="1"/>
    <col min="8707" max="8707" width="24.125" style="4" customWidth="1"/>
    <col min="8708" max="8708" width="24" style="4" customWidth="1"/>
    <col min="8709" max="8709" width="31.25" style="4" customWidth="1"/>
    <col min="8710" max="8710" width="14.125" style="4" customWidth="1"/>
    <col min="8711" max="8711" width="9" style="4"/>
    <col min="8712" max="8712" width="8.625" style="4" customWidth="1"/>
    <col min="8713" max="8713" width="11.5" style="4" customWidth="1"/>
    <col min="8714" max="8959" width="9" style="4"/>
    <col min="8960" max="8961" width="11.125" style="4" customWidth="1"/>
    <col min="8962" max="8962" width="23" style="4" customWidth="1"/>
    <col min="8963" max="8963" width="24.125" style="4" customWidth="1"/>
    <col min="8964" max="8964" width="24" style="4" customWidth="1"/>
    <col min="8965" max="8965" width="31.25" style="4" customWidth="1"/>
    <col min="8966" max="8966" width="14.125" style="4" customWidth="1"/>
    <col min="8967" max="8967" width="9" style="4"/>
    <col min="8968" max="8968" width="8.625" style="4" customWidth="1"/>
    <col min="8969" max="8969" width="11.5" style="4" customWidth="1"/>
    <col min="8970" max="9215" width="9" style="4"/>
    <col min="9216" max="9217" width="11.125" style="4" customWidth="1"/>
    <col min="9218" max="9218" width="23" style="4" customWidth="1"/>
    <col min="9219" max="9219" width="24.125" style="4" customWidth="1"/>
    <col min="9220" max="9220" width="24" style="4" customWidth="1"/>
    <col min="9221" max="9221" width="31.25" style="4" customWidth="1"/>
    <col min="9222" max="9222" width="14.125" style="4" customWidth="1"/>
    <col min="9223" max="9223" width="9" style="4"/>
    <col min="9224" max="9224" width="8.625" style="4" customWidth="1"/>
    <col min="9225" max="9225" width="11.5" style="4" customWidth="1"/>
    <col min="9226" max="9471" width="9" style="4"/>
    <col min="9472" max="9473" width="11.125" style="4" customWidth="1"/>
    <col min="9474" max="9474" width="23" style="4" customWidth="1"/>
    <col min="9475" max="9475" width="24.125" style="4" customWidth="1"/>
    <col min="9476" max="9476" width="24" style="4" customWidth="1"/>
    <col min="9477" max="9477" width="31.25" style="4" customWidth="1"/>
    <col min="9478" max="9478" width="14.125" style="4" customWidth="1"/>
    <col min="9479" max="9479" width="9" style="4"/>
    <col min="9480" max="9480" width="8.625" style="4" customWidth="1"/>
    <col min="9481" max="9481" width="11.5" style="4" customWidth="1"/>
    <col min="9482" max="9727" width="9" style="4"/>
    <col min="9728" max="9729" width="11.125" style="4" customWidth="1"/>
    <col min="9730" max="9730" width="23" style="4" customWidth="1"/>
    <col min="9731" max="9731" width="24.125" style="4" customWidth="1"/>
    <col min="9732" max="9732" width="24" style="4" customWidth="1"/>
    <col min="9733" max="9733" width="31.25" style="4" customWidth="1"/>
    <col min="9734" max="9734" width="14.125" style="4" customWidth="1"/>
    <col min="9735" max="9735" width="9" style="4"/>
    <col min="9736" max="9736" width="8.625" style="4" customWidth="1"/>
    <col min="9737" max="9737" width="11.5" style="4" customWidth="1"/>
    <col min="9738" max="9983" width="9" style="4"/>
    <col min="9984" max="9985" width="11.125" style="4" customWidth="1"/>
    <col min="9986" max="9986" width="23" style="4" customWidth="1"/>
    <col min="9987" max="9987" width="24.125" style="4" customWidth="1"/>
    <col min="9988" max="9988" width="24" style="4" customWidth="1"/>
    <col min="9989" max="9989" width="31.25" style="4" customWidth="1"/>
    <col min="9990" max="9990" width="14.125" style="4" customWidth="1"/>
    <col min="9991" max="9991" width="9" style="4"/>
    <col min="9992" max="9992" width="8.625" style="4" customWidth="1"/>
    <col min="9993" max="9993" width="11.5" style="4" customWidth="1"/>
    <col min="9994" max="10239" width="9" style="4"/>
    <col min="10240" max="10241" width="11.125" style="4" customWidth="1"/>
    <col min="10242" max="10242" width="23" style="4" customWidth="1"/>
    <col min="10243" max="10243" width="24.125" style="4" customWidth="1"/>
    <col min="10244" max="10244" width="24" style="4" customWidth="1"/>
    <col min="10245" max="10245" width="31.25" style="4" customWidth="1"/>
    <col min="10246" max="10246" width="14.125" style="4" customWidth="1"/>
    <col min="10247" max="10247" width="9" style="4"/>
    <col min="10248" max="10248" width="8.625" style="4" customWidth="1"/>
    <col min="10249" max="10249" width="11.5" style="4" customWidth="1"/>
    <col min="10250" max="10495" width="9" style="4"/>
    <col min="10496" max="10497" width="11.125" style="4" customWidth="1"/>
    <col min="10498" max="10498" width="23" style="4" customWidth="1"/>
    <col min="10499" max="10499" width="24.125" style="4" customWidth="1"/>
    <col min="10500" max="10500" width="24" style="4" customWidth="1"/>
    <col min="10501" max="10501" width="31.25" style="4" customWidth="1"/>
    <col min="10502" max="10502" width="14.125" style="4" customWidth="1"/>
    <col min="10503" max="10503" width="9" style="4"/>
    <col min="10504" max="10504" width="8.625" style="4" customWidth="1"/>
    <col min="10505" max="10505" width="11.5" style="4" customWidth="1"/>
    <col min="10506" max="10751" width="9" style="4"/>
    <col min="10752" max="10753" width="11.125" style="4" customWidth="1"/>
    <col min="10754" max="10754" width="23" style="4" customWidth="1"/>
    <col min="10755" max="10755" width="24.125" style="4" customWidth="1"/>
    <col min="10756" max="10756" width="24" style="4" customWidth="1"/>
    <col min="10757" max="10757" width="31.25" style="4" customWidth="1"/>
    <col min="10758" max="10758" width="14.125" style="4" customWidth="1"/>
    <col min="10759" max="10759" width="9" style="4"/>
    <col min="10760" max="10760" width="8.625" style="4" customWidth="1"/>
    <col min="10761" max="10761" width="11.5" style="4" customWidth="1"/>
    <col min="10762" max="11007" width="9" style="4"/>
    <col min="11008" max="11009" width="11.125" style="4" customWidth="1"/>
    <col min="11010" max="11010" width="23" style="4" customWidth="1"/>
    <col min="11011" max="11011" width="24.125" style="4" customWidth="1"/>
    <col min="11012" max="11012" width="24" style="4" customWidth="1"/>
    <col min="11013" max="11013" width="31.25" style="4" customWidth="1"/>
    <col min="11014" max="11014" width="14.125" style="4" customWidth="1"/>
    <col min="11015" max="11015" width="9" style="4"/>
    <col min="11016" max="11016" width="8.625" style="4" customWidth="1"/>
    <col min="11017" max="11017" width="11.5" style="4" customWidth="1"/>
    <col min="11018" max="11263" width="9" style="4"/>
    <col min="11264" max="11265" width="11.125" style="4" customWidth="1"/>
    <col min="11266" max="11266" width="23" style="4" customWidth="1"/>
    <col min="11267" max="11267" width="24.125" style="4" customWidth="1"/>
    <col min="11268" max="11268" width="24" style="4" customWidth="1"/>
    <col min="11269" max="11269" width="31.25" style="4" customWidth="1"/>
    <col min="11270" max="11270" width="14.125" style="4" customWidth="1"/>
    <col min="11271" max="11271" width="9" style="4"/>
    <col min="11272" max="11272" width="8.625" style="4" customWidth="1"/>
    <col min="11273" max="11273" width="11.5" style="4" customWidth="1"/>
    <col min="11274" max="11519" width="9" style="4"/>
    <col min="11520" max="11521" width="11.125" style="4" customWidth="1"/>
    <col min="11522" max="11522" width="23" style="4" customWidth="1"/>
    <col min="11523" max="11523" width="24.125" style="4" customWidth="1"/>
    <col min="11524" max="11524" width="24" style="4" customWidth="1"/>
    <col min="11525" max="11525" width="31.25" style="4" customWidth="1"/>
    <col min="11526" max="11526" width="14.125" style="4" customWidth="1"/>
    <col min="11527" max="11527" width="9" style="4"/>
    <col min="11528" max="11528" width="8.625" style="4" customWidth="1"/>
    <col min="11529" max="11529" width="11.5" style="4" customWidth="1"/>
    <col min="11530" max="11775" width="9" style="4"/>
    <col min="11776" max="11777" width="11.125" style="4" customWidth="1"/>
    <col min="11778" max="11778" width="23" style="4" customWidth="1"/>
    <col min="11779" max="11779" width="24.125" style="4" customWidth="1"/>
    <col min="11780" max="11780" width="24" style="4" customWidth="1"/>
    <col min="11781" max="11781" width="31.25" style="4" customWidth="1"/>
    <col min="11782" max="11782" width="14.125" style="4" customWidth="1"/>
    <col min="11783" max="11783" width="9" style="4"/>
    <col min="11784" max="11784" width="8.625" style="4" customWidth="1"/>
    <col min="11785" max="11785" width="11.5" style="4" customWidth="1"/>
    <col min="11786" max="12031" width="9" style="4"/>
    <col min="12032" max="12033" width="11.125" style="4" customWidth="1"/>
    <col min="12034" max="12034" width="23" style="4" customWidth="1"/>
    <col min="12035" max="12035" width="24.125" style="4" customWidth="1"/>
    <col min="12036" max="12036" width="24" style="4" customWidth="1"/>
    <col min="12037" max="12037" width="31.25" style="4" customWidth="1"/>
    <col min="12038" max="12038" width="14.125" style="4" customWidth="1"/>
    <col min="12039" max="12039" width="9" style="4"/>
    <col min="12040" max="12040" width="8.625" style="4" customWidth="1"/>
    <col min="12041" max="12041" width="11.5" style="4" customWidth="1"/>
    <col min="12042" max="12287" width="9" style="4"/>
    <col min="12288" max="12289" width="11.125" style="4" customWidth="1"/>
    <col min="12290" max="12290" width="23" style="4" customWidth="1"/>
    <col min="12291" max="12291" width="24.125" style="4" customWidth="1"/>
    <col min="12292" max="12292" width="24" style="4" customWidth="1"/>
    <col min="12293" max="12293" width="31.25" style="4" customWidth="1"/>
    <col min="12294" max="12294" width="14.125" style="4" customWidth="1"/>
    <col min="12295" max="12295" width="9" style="4"/>
    <col min="12296" max="12296" width="8.625" style="4" customWidth="1"/>
    <col min="12297" max="12297" width="11.5" style="4" customWidth="1"/>
    <col min="12298" max="12543" width="9" style="4"/>
    <col min="12544" max="12545" width="11.125" style="4" customWidth="1"/>
    <col min="12546" max="12546" width="23" style="4" customWidth="1"/>
    <col min="12547" max="12547" width="24.125" style="4" customWidth="1"/>
    <col min="12548" max="12548" width="24" style="4" customWidth="1"/>
    <col min="12549" max="12549" width="31.25" style="4" customWidth="1"/>
    <col min="12550" max="12550" width="14.125" style="4" customWidth="1"/>
    <col min="12551" max="12551" width="9" style="4"/>
    <col min="12552" max="12552" width="8.625" style="4" customWidth="1"/>
    <col min="12553" max="12553" width="11.5" style="4" customWidth="1"/>
    <col min="12554" max="12799" width="9" style="4"/>
    <col min="12800" max="12801" width="11.125" style="4" customWidth="1"/>
    <col min="12802" max="12802" width="23" style="4" customWidth="1"/>
    <col min="12803" max="12803" width="24.125" style="4" customWidth="1"/>
    <col min="12804" max="12804" width="24" style="4" customWidth="1"/>
    <col min="12805" max="12805" width="31.25" style="4" customWidth="1"/>
    <col min="12806" max="12806" width="14.125" style="4" customWidth="1"/>
    <col min="12807" max="12807" width="9" style="4"/>
    <col min="12808" max="12808" width="8.625" style="4" customWidth="1"/>
    <col min="12809" max="12809" width="11.5" style="4" customWidth="1"/>
    <col min="12810" max="13055" width="9" style="4"/>
    <col min="13056" max="13057" width="11.125" style="4" customWidth="1"/>
    <col min="13058" max="13058" width="23" style="4" customWidth="1"/>
    <col min="13059" max="13059" width="24.125" style="4" customWidth="1"/>
    <col min="13060" max="13060" width="24" style="4" customWidth="1"/>
    <col min="13061" max="13061" width="31.25" style="4" customWidth="1"/>
    <col min="13062" max="13062" width="14.125" style="4" customWidth="1"/>
    <col min="13063" max="13063" width="9" style="4"/>
    <col min="13064" max="13064" width="8.625" style="4" customWidth="1"/>
    <col min="13065" max="13065" width="11.5" style="4" customWidth="1"/>
    <col min="13066" max="13311" width="9" style="4"/>
    <col min="13312" max="13313" width="11.125" style="4" customWidth="1"/>
    <col min="13314" max="13314" width="23" style="4" customWidth="1"/>
    <col min="13315" max="13315" width="24.125" style="4" customWidth="1"/>
    <col min="13316" max="13316" width="24" style="4" customWidth="1"/>
    <col min="13317" max="13317" width="31.25" style="4" customWidth="1"/>
    <col min="13318" max="13318" width="14.125" style="4" customWidth="1"/>
    <col min="13319" max="13319" width="9" style="4"/>
    <col min="13320" max="13320" width="8.625" style="4" customWidth="1"/>
    <col min="13321" max="13321" width="11.5" style="4" customWidth="1"/>
    <col min="13322" max="13567" width="9" style="4"/>
    <col min="13568" max="13569" width="11.125" style="4" customWidth="1"/>
    <col min="13570" max="13570" width="23" style="4" customWidth="1"/>
    <col min="13571" max="13571" width="24.125" style="4" customWidth="1"/>
    <col min="13572" max="13572" width="24" style="4" customWidth="1"/>
    <col min="13573" max="13573" width="31.25" style="4" customWidth="1"/>
    <col min="13574" max="13574" width="14.125" style="4" customWidth="1"/>
    <col min="13575" max="13575" width="9" style="4"/>
    <col min="13576" max="13576" width="8.625" style="4" customWidth="1"/>
    <col min="13577" max="13577" width="11.5" style="4" customWidth="1"/>
    <col min="13578" max="13823" width="9" style="4"/>
    <col min="13824" max="13825" width="11.125" style="4" customWidth="1"/>
    <col min="13826" max="13826" width="23" style="4" customWidth="1"/>
    <col min="13827" max="13827" width="24.125" style="4" customWidth="1"/>
    <col min="13828" max="13828" width="24" style="4" customWidth="1"/>
    <col min="13829" max="13829" width="31.25" style="4" customWidth="1"/>
    <col min="13830" max="13830" width="14.125" style="4" customWidth="1"/>
    <col min="13831" max="13831" width="9" style="4"/>
    <col min="13832" max="13832" width="8.625" style="4" customWidth="1"/>
    <col min="13833" max="13833" width="11.5" style="4" customWidth="1"/>
    <col min="13834" max="14079" width="9" style="4"/>
    <col min="14080" max="14081" width="11.125" style="4" customWidth="1"/>
    <col min="14082" max="14082" width="23" style="4" customWidth="1"/>
    <col min="14083" max="14083" width="24.125" style="4" customWidth="1"/>
    <col min="14084" max="14084" width="24" style="4" customWidth="1"/>
    <col min="14085" max="14085" width="31.25" style="4" customWidth="1"/>
    <col min="14086" max="14086" width="14.125" style="4" customWidth="1"/>
    <col min="14087" max="14087" width="9" style="4"/>
    <col min="14088" max="14088" width="8.625" style="4" customWidth="1"/>
    <col min="14089" max="14089" width="11.5" style="4" customWidth="1"/>
    <col min="14090" max="14335" width="9" style="4"/>
    <col min="14336" max="14337" width="11.125" style="4" customWidth="1"/>
    <col min="14338" max="14338" width="23" style="4" customWidth="1"/>
    <col min="14339" max="14339" width="24.125" style="4" customWidth="1"/>
    <col min="14340" max="14340" width="24" style="4" customWidth="1"/>
    <col min="14341" max="14341" width="31.25" style="4" customWidth="1"/>
    <col min="14342" max="14342" width="14.125" style="4" customWidth="1"/>
    <col min="14343" max="14343" width="9" style="4"/>
    <col min="14344" max="14344" width="8.625" style="4" customWidth="1"/>
    <col min="14345" max="14345" width="11.5" style="4" customWidth="1"/>
    <col min="14346" max="14591" width="9" style="4"/>
    <col min="14592" max="14593" width="11.125" style="4" customWidth="1"/>
    <col min="14594" max="14594" width="23" style="4" customWidth="1"/>
    <col min="14595" max="14595" width="24.125" style="4" customWidth="1"/>
    <col min="14596" max="14596" width="24" style="4" customWidth="1"/>
    <col min="14597" max="14597" width="31.25" style="4" customWidth="1"/>
    <col min="14598" max="14598" width="14.125" style="4" customWidth="1"/>
    <col min="14599" max="14599" width="9" style="4"/>
    <col min="14600" max="14600" width="8.625" style="4" customWidth="1"/>
    <col min="14601" max="14601" width="11.5" style="4" customWidth="1"/>
    <col min="14602" max="14847" width="9" style="4"/>
    <col min="14848" max="14849" width="11.125" style="4" customWidth="1"/>
    <col min="14850" max="14850" width="23" style="4" customWidth="1"/>
    <col min="14851" max="14851" width="24.125" style="4" customWidth="1"/>
    <col min="14852" max="14852" width="24" style="4" customWidth="1"/>
    <col min="14853" max="14853" width="31.25" style="4" customWidth="1"/>
    <col min="14854" max="14854" width="14.125" style="4" customWidth="1"/>
    <col min="14855" max="14855" width="9" style="4"/>
    <col min="14856" max="14856" width="8.625" style="4" customWidth="1"/>
    <col min="14857" max="14857" width="11.5" style="4" customWidth="1"/>
    <col min="14858" max="15103" width="9" style="4"/>
    <col min="15104" max="15105" width="11.125" style="4" customWidth="1"/>
    <col min="15106" max="15106" width="23" style="4" customWidth="1"/>
    <col min="15107" max="15107" width="24.125" style="4" customWidth="1"/>
    <col min="15108" max="15108" width="24" style="4" customWidth="1"/>
    <col min="15109" max="15109" width="31.25" style="4" customWidth="1"/>
    <col min="15110" max="15110" width="14.125" style="4" customWidth="1"/>
    <col min="15111" max="15111" width="9" style="4"/>
    <col min="15112" max="15112" width="8.625" style="4" customWidth="1"/>
    <col min="15113" max="15113" width="11.5" style="4" customWidth="1"/>
    <col min="15114" max="15359" width="9" style="4"/>
    <col min="15360" max="15361" width="11.125" style="4" customWidth="1"/>
    <col min="15362" max="15362" width="23" style="4" customWidth="1"/>
    <col min="15363" max="15363" width="24.125" style="4" customWidth="1"/>
    <col min="15364" max="15364" width="24" style="4" customWidth="1"/>
    <col min="15365" max="15365" width="31.25" style="4" customWidth="1"/>
    <col min="15366" max="15366" width="14.125" style="4" customWidth="1"/>
    <col min="15367" max="15367" width="9" style="4"/>
    <col min="15368" max="15368" width="8.625" style="4" customWidth="1"/>
    <col min="15369" max="15369" width="11.5" style="4" customWidth="1"/>
    <col min="15370" max="15615" width="9" style="4"/>
    <col min="15616" max="15617" width="11.125" style="4" customWidth="1"/>
    <col min="15618" max="15618" width="23" style="4" customWidth="1"/>
    <col min="15619" max="15619" width="24.125" style="4" customWidth="1"/>
    <col min="15620" max="15620" width="24" style="4" customWidth="1"/>
    <col min="15621" max="15621" width="31.25" style="4" customWidth="1"/>
    <col min="15622" max="15622" width="14.125" style="4" customWidth="1"/>
    <col min="15623" max="15623" width="9" style="4"/>
    <col min="15624" max="15624" width="8.625" style="4" customWidth="1"/>
    <col min="15625" max="15625" width="11.5" style="4" customWidth="1"/>
    <col min="15626" max="15871" width="9" style="4"/>
    <col min="15872" max="15873" width="11.125" style="4" customWidth="1"/>
    <col min="15874" max="15874" width="23" style="4" customWidth="1"/>
    <col min="15875" max="15875" width="24.125" style="4" customWidth="1"/>
    <col min="15876" max="15876" width="24" style="4" customWidth="1"/>
    <col min="15877" max="15877" width="31.25" style="4" customWidth="1"/>
    <col min="15878" max="15878" width="14.125" style="4" customWidth="1"/>
    <col min="15879" max="15879" width="9" style="4"/>
    <col min="15880" max="15880" width="8.625" style="4" customWidth="1"/>
    <col min="15881" max="15881" width="11.5" style="4" customWidth="1"/>
    <col min="15882" max="16127" width="9" style="4"/>
    <col min="16128" max="16129" width="11.125" style="4" customWidth="1"/>
    <col min="16130" max="16130" width="23" style="4" customWidth="1"/>
    <col min="16131" max="16131" width="24.125" style="4" customWidth="1"/>
    <col min="16132" max="16132" width="24" style="4" customWidth="1"/>
    <col min="16133" max="16133" width="31.25" style="4" customWidth="1"/>
    <col min="16134" max="16134" width="14.125" style="4" customWidth="1"/>
    <col min="16135" max="16135" width="9" style="4"/>
    <col min="16136" max="16136" width="8.625" style="4" customWidth="1"/>
    <col min="16137" max="16137" width="11.5" style="4" customWidth="1"/>
    <col min="16138" max="16384" width="9" style="4"/>
  </cols>
  <sheetData>
    <row r="2" spans="1:254" ht="24">
      <c r="A2" s="194" t="s">
        <v>988</v>
      </c>
      <c r="B2" s="194"/>
      <c r="C2" s="194"/>
      <c r="D2" s="194"/>
      <c r="E2" s="194"/>
      <c r="F2" s="194"/>
      <c r="G2" s="194"/>
      <c r="H2" s="194"/>
      <c r="I2" s="194"/>
      <c r="J2" s="194"/>
    </row>
    <row r="3" spans="1:254" s="1" customFormat="1" ht="22.5">
      <c r="A3" s="5"/>
      <c r="B3" s="5"/>
      <c r="C3" s="5"/>
      <c r="D3" s="5"/>
      <c r="E3" s="6" t="s">
        <v>989</v>
      </c>
      <c r="F3" s="5"/>
      <c r="G3" s="5"/>
      <c r="H3" s="5"/>
      <c r="I3" s="5"/>
      <c r="J3" s="18"/>
    </row>
    <row r="4" spans="1:254" s="2" customFormat="1" ht="14.25">
      <c r="A4" s="189" t="s">
        <v>990</v>
      </c>
      <c r="B4" s="189"/>
      <c r="C4" s="195" t="s">
        <v>1098</v>
      </c>
      <c r="D4" s="195"/>
      <c r="E4" s="195"/>
      <c r="F4" s="195"/>
      <c r="G4" s="195"/>
      <c r="H4" s="195"/>
      <c r="I4" s="195"/>
      <c r="J4" s="195"/>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row>
    <row r="5" spans="1:254" s="3" customFormat="1">
      <c r="A5" s="189" t="s">
        <v>992</v>
      </c>
      <c r="B5" s="189"/>
      <c r="C5" s="196" t="s">
        <v>993</v>
      </c>
      <c r="D5" s="196"/>
      <c r="E5" s="196"/>
      <c r="F5" s="7" t="s">
        <v>994</v>
      </c>
      <c r="G5" s="195" t="s">
        <v>995</v>
      </c>
      <c r="H5" s="195"/>
      <c r="I5" s="195"/>
      <c r="J5" s="195"/>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row>
    <row r="6" spans="1:254" s="3" customFormat="1">
      <c r="A6" s="189" t="s">
        <v>996</v>
      </c>
      <c r="B6" s="189"/>
      <c r="C6" s="7"/>
      <c r="D6" s="7" t="s">
        <v>997</v>
      </c>
      <c r="E6" s="7" t="s">
        <v>483</v>
      </c>
      <c r="F6" s="7" t="s">
        <v>998</v>
      </c>
      <c r="G6" s="7" t="s">
        <v>999</v>
      </c>
      <c r="H6" s="7" t="s">
        <v>1000</v>
      </c>
      <c r="I6" s="189" t="s">
        <v>1001</v>
      </c>
      <c r="J6" s="189"/>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row>
    <row r="7" spans="1:254" s="3" customFormat="1">
      <c r="A7" s="189"/>
      <c r="B7" s="189"/>
      <c r="C7" s="9" t="s">
        <v>1002</v>
      </c>
      <c r="D7" s="10">
        <v>2.91</v>
      </c>
      <c r="E7" s="10">
        <v>2.91</v>
      </c>
      <c r="F7" s="10">
        <v>2.91</v>
      </c>
      <c r="G7" s="7">
        <v>10</v>
      </c>
      <c r="H7" s="107" t="s">
        <v>1171</v>
      </c>
      <c r="I7" s="164">
        <v>10</v>
      </c>
      <c r="J7" s="16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row>
    <row r="8" spans="1:254" s="3" customFormat="1" ht="24">
      <c r="A8" s="189"/>
      <c r="B8" s="189"/>
      <c r="C8" s="9" t="s">
        <v>1003</v>
      </c>
      <c r="D8" s="10">
        <v>2.91</v>
      </c>
      <c r="E8" s="10">
        <v>2.91</v>
      </c>
      <c r="F8" s="10">
        <v>2.91</v>
      </c>
      <c r="G8" s="7" t="s">
        <v>487</v>
      </c>
      <c r="H8" s="107" t="s">
        <v>1171</v>
      </c>
      <c r="I8" s="164" t="s">
        <v>487</v>
      </c>
      <c r="J8" s="16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row>
    <row r="9" spans="1:254" s="3" customFormat="1" ht="24">
      <c r="A9" s="189"/>
      <c r="B9" s="189"/>
      <c r="C9" s="9" t="s">
        <v>1004</v>
      </c>
      <c r="D9" s="45"/>
      <c r="E9" s="45"/>
      <c r="F9" s="45"/>
      <c r="G9" s="7" t="s">
        <v>487</v>
      </c>
      <c r="H9" s="45"/>
      <c r="I9" s="164" t="s">
        <v>487</v>
      </c>
      <c r="J9" s="16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row>
    <row r="10" spans="1:254">
      <c r="A10" s="189"/>
      <c r="B10" s="189"/>
      <c r="C10" s="9" t="s">
        <v>1005</v>
      </c>
      <c r="D10" s="11" t="s">
        <v>487</v>
      </c>
      <c r="E10" s="11" t="s">
        <v>487</v>
      </c>
      <c r="F10" s="11" t="s">
        <v>487</v>
      </c>
      <c r="G10" s="7" t="s">
        <v>487</v>
      </c>
      <c r="H10" s="45"/>
      <c r="I10" s="164" t="s">
        <v>487</v>
      </c>
      <c r="J10" s="164"/>
    </row>
    <row r="11" spans="1:254">
      <c r="A11" s="189" t="s">
        <v>1006</v>
      </c>
      <c r="B11" s="189" t="s">
        <v>1007</v>
      </c>
      <c r="C11" s="189"/>
      <c r="D11" s="189"/>
      <c r="E11" s="189"/>
      <c r="F11" s="164" t="s">
        <v>1008</v>
      </c>
      <c r="G11" s="164"/>
      <c r="H11" s="164"/>
      <c r="I11" s="164"/>
      <c r="J11" s="164"/>
    </row>
    <row r="12" spans="1:254" ht="61.5" customHeight="1">
      <c r="A12" s="189"/>
      <c r="B12" s="190" t="s">
        <v>1099</v>
      </c>
      <c r="C12" s="191"/>
      <c r="D12" s="191"/>
      <c r="E12" s="192"/>
      <c r="F12" s="164" t="s">
        <v>1099</v>
      </c>
      <c r="G12" s="164"/>
      <c r="H12" s="164"/>
      <c r="I12" s="164"/>
      <c r="J12" s="164"/>
    </row>
    <row r="13" spans="1:254" ht="30" customHeight="1">
      <c r="A13" s="153"/>
      <c r="B13" s="20" t="s">
        <v>1010</v>
      </c>
      <c r="C13" s="20" t="s">
        <v>1011</v>
      </c>
      <c r="D13" s="20" t="s">
        <v>1012</v>
      </c>
      <c r="E13" s="20" t="s">
        <v>1051</v>
      </c>
      <c r="F13" s="103" t="s">
        <v>1014</v>
      </c>
      <c r="G13" s="103" t="s">
        <v>999</v>
      </c>
      <c r="H13" s="103" t="s">
        <v>1001</v>
      </c>
      <c r="I13" s="193" t="s">
        <v>1015</v>
      </c>
      <c r="J13" s="185"/>
    </row>
    <row r="14" spans="1:254" ht="30" customHeight="1">
      <c r="A14" s="153"/>
      <c r="B14" s="153" t="s">
        <v>1016</v>
      </c>
      <c r="C14" s="20" t="s">
        <v>1017</v>
      </c>
      <c r="D14" s="38" t="s">
        <v>1100</v>
      </c>
      <c r="E14" s="103" t="s">
        <v>1101</v>
      </c>
      <c r="F14" s="39" t="s">
        <v>1101</v>
      </c>
      <c r="G14" s="26">
        <v>10</v>
      </c>
      <c r="H14" s="26">
        <v>10</v>
      </c>
      <c r="I14" s="187"/>
      <c r="J14" s="187"/>
    </row>
    <row r="15" spans="1:254" ht="30" customHeight="1">
      <c r="A15" s="153"/>
      <c r="B15" s="153"/>
      <c r="C15" s="42" t="s">
        <v>1020</v>
      </c>
      <c r="D15" s="38" t="s">
        <v>1102</v>
      </c>
      <c r="E15" s="103" t="s">
        <v>1030</v>
      </c>
      <c r="F15" s="39" t="s">
        <v>1057</v>
      </c>
      <c r="G15" s="26">
        <v>10</v>
      </c>
      <c r="H15" s="26">
        <v>10</v>
      </c>
      <c r="I15" s="187"/>
      <c r="J15" s="187"/>
    </row>
    <row r="16" spans="1:254" ht="30" customHeight="1">
      <c r="A16" s="153"/>
      <c r="B16" s="153"/>
      <c r="C16" s="20" t="s">
        <v>1023</v>
      </c>
      <c r="D16" s="38" t="s">
        <v>1024</v>
      </c>
      <c r="E16" s="103" t="s">
        <v>1103</v>
      </c>
      <c r="F16" s="39" t="s">
        <v>1104</v>
      </c>
      <c r="G16" s="26">
        <v>10</v>
      </c>
      <c r="H16" s="26">
        <v>10</v>
      </c>
      <c r="I16" s="187"/>
      <c r="J16" s="187"/>
    </row>
    <row r="17" spans="1:10" ht="30" customHeight="1">
      <c r="A17" s="153"/>
      <c r="B17" s="153"/>
      <c r="C17" s="42" t="s">
        <v>1028</v>
      </c>
      <c r="D17" s="38" t="s">
        <v>1079</v>
      </c>
      <c r="E17" s="103" t="s">
        <v>1105</v>
      </c>
      <c r="F17" s="39" t="s">
        <v>1106</v>
      </c>
      <c r="G17" s="26">
        <v>20</v>
      </c>
      <c r="H17" s="26">
        <v>20</v>
      </c>
      <c r="I17" s="187"/>
      <c r="J17" s="187"/>
    </row>
    <row r="18" spans="1:10" ht="51.75" customHeight="1">
      <c r="A18" s="153"/>
      <c r="B18" s="42" t="s">
        <v>1065</v>
      </c>
      <c r="C18" s="42" t="s">
        <v>1066</v>
      </c>
      <c r="D18" s="38" t="s">
        <v>1107</v>
      </c>
      <c r="E18" s="103" t="s">
        <v>1108</v>
      </c>
      <c r="F18" s="39" t="s">
        <v>1038</v>
      </c>
      <c r="G18" s="26">
        <v>30</v>
      </c>
      <c r="H18" s="26">
        <v>28</v>
      </c>
      <c r="I18" s="187"/>
      <c r="J18" s="187"/>
    </row>
    <row r="19" spans="1:10" ht="30" customHeight="1">
      <c r="A19" s="153"/>
      <c r="B19" s="20" t="s">
        <v>1039</v>
      </c>
      <c r="C19" s="20" t="s">
        <v>1068</v>
      </c>
      <c r="D19" s="38" t="s">
        <v>1109</v>
      </c>
      <c r="E19" s="103" t="s">
        <v>1042</v>
      </c>
      <c r="F19" s="39" t="s">
        <v>1030</v>
      </c>
      <c r="G19" s="26">
        <v>10</v>
      </c>
      <c r="H19" s="26">
        <v>10</v>
      </c>
      <c r="I19" s="187"/>
      <c r="J19" s="187"/>
    </row>
    <row r="20" spans="1:10" ht="30" customHeight="1">
      <c r="A20" s="158" t="s">
        <v>1043</v>
      </c>
      <c r="B20" s="158"/>
      <c r="C20" s="158"/>
      <c r="D20" s="158" t="s">
        <v>1044</v>
      </c>
      <c r="E20" s="158"/>
      <c r="F20" s="158"/>
      <c r="G20" s="158"/>
      <c r="H20" s="158"/>
      <c r="I20" s="158"/>
      <c r="J20" s="158"/>
    </row>
    <row r="21" spans="1:10" ht="27" customHeight="1">
      <c r="A21" s="158" t="s">
        <v>1045</v>
      </c>
      <c r="B21" s="158"/>
      <c r="C21" s="158"/>
      <c r="D21" s="158"/>
      <c r="E21" s="158"/>
      <c r="F21" s="158"/>
      <c r="G21" s="158"/>
      <c r="H21" s="28">
        <v>98</v>
      </c>
      <c r="I21" s="154" t="s">
        <v>1046</v>
      </c>
      <c r="J21" s="155"/>
    </row>
    <row r="22" spans="1:10" ht="66.75" customHeight="1">
      <c r="A22" s="159" t="s">
        <v>1047</v>
      </c>
      <c r="B22" s="159"/>
      <c r="C22" s="159"/>
      <c r="D22" s="159"/>
      <c r="E22" s="159"/>
      <c r="F22" s="159"/>
      <c r="G22" s="159"/>
      <c r="H22" s="159"/>
      <c r="I22" s="159"/>
      <c r="J22" s="159"/>
    </row>
    <row r="23" spans="1:10">
      <c r="A23" s="16"/>
      <c r="B23" s="17"/>
      <c r="C23" s="17"/>
      <c r="D23" s="17"/>
      <c r="E23" s="17"/>
      <c r="F23" s="17"/>
      <c r="G23" s="17"/>
      <c r="H23" s="17"/>
      <c r="I23" s="17"/>
      <c r="J23" s="19"/>
    </row>
    <row r="24" spans="1:10">
      <c r="A24" s="156"/>
      <c r="B24" s="156"/>
      <c r="C24" s="156"/>
      <c r="D24" s="156"/>
      <c r="E24" s="156"/>
      <c r="F24" s="156"/>
      <c r="G24" s="156"/>
      <c r="H24" s="156"/>
      <c r="I24" s="156"/>
      <c r="J24" s="156"/>
    </row>
    <row r="25" spans="1:10">
      <c r="A25" s="156"/>
      <c r="B25" s="156"/>
      <c r="C25" s="156"/>
      <c r="D25" s="156"/>
      <c r="E25" s="156"/>
      <c r="F25" s="156"/>
      <c r="G25" s="156"/>
      <c r="H25" s="156"/>
      <c r="I25" s="156"/>
      <c r="J25" s="156"/>
    </row>
    <row r="26" spans="1:10">
      <c r="A26" s="156"/>
      <c r="B26" s="156"/>
      <c r="C26" s="156"/>
      <c r="D26" s="156"/>
      <c r="E26" s="156"/>
      <c r="F26" s="156"/>
      <c r="G26" s="156"/>
      <c r="H26" s="156"/>
      <c r="I26" s="156"/>
      <c r="J26" s="156"/>
    </row>
    <row r="27" spans="1:10">
      <c r="A27" s="156"/>
      <c r="B27" s="156"/>
      <c r="C27" s="156"/>
      <c r="D27" s="156"/>
      <c r="E27" s="156"/>
      <c r="F27" s="156"/>
      <c r="G27" s="156"/>
      <c r="H27" s="156"/>
      <c r="I27" s="156"/>
      <c r="J27" s="156"/>
    </row>
    <row r="28" spans="1:10">
      <c r="A28" s="156"/>
      <c r="B28" s="156"/>
      <c r="C28" s="156"/>
      <c r="D28" s="156"/>
      <c r="E28" s="156"/>
      <c r="F28" s="156"/>
      <c r="G28" s="156"/>
      <c r="H28" s="156"/>
      <c r="I28" s="156"/>
      <c r="J28" s="156"/>
    </row>
    <row r="29" spans="1:10">
      <c r="A29" s="156"/>
      <c r="B29" s="156"/>
      <c r="C29" s="156"/>
      <c r="D29" s="156"/>
      <c r="E29" s="156"/>
      <c r="F29" s="156"/>
      <c r="G29" s="156"/>
      <c r="H29" s="156"/>
      <c r="I29" s="156"/>
      <c r="J29" s="1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I13:J13"/>
    <mergeCell ref="I14:J14"/>
    <mergeCell ref="I15:J15"/>
    <mergeCell ref="I16:J16"/>
    <mergeCell ref="I17:J17"/>
    <mergeCell ref="I18:J18"/>
    <mergeCell ref="A29:J29"/>
    <mergeCell ref="A11:A12"/>
    <mergeCell ref="A13:A19"/>
    <mergeCell ref="B14:B17"/>
    <mergeCell ref="A6:B10"/>
    <mergeCell ref="I21:J21"/>
    <mergeCell ref="A24:J24"/>
    <mergeCell ref="A25:J25"/>
    <mergeCell ref="A26:J26"/>
    <mergeCell ref="A27:J27"/>
    <mergeCell ref="A28:J28"/>
    <mergeCell ref="I19:J19"/>
    <mergeCell ref="A20:C20"/>
    <mergeCell ref="D20:J20"/>
    <mergeCell ref="A21:G21"/>
    <mergeCell ref="A22:J22"/>
  </mergeCells>
  <phoneticPr fontId="24"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30"/>
  <sheetViews>
    <sheetView workbookViewId="0">
      <selection activeCell="H8" sqref="H8"/>
    </sheetView>
  </sheetViews>
  <sheetFormatPr defaultColWidth="9" defaultRowHeight="13.5"/>
  <cols>
    <col min="1" max="1" width="11.125" style="4" customWidth="1"/>
    <col min="2" max="2" width="14.875" style="4" customWidth="1"/>
    <col min="3" max="3" width="23" style="4" customWidth="1"/>
    <col min="4" max="4" width="15.125" style="4" customWidth="1"/>
    <col min="5" max="5" width="22.5" style="4" customWidth="1"/>
    <col min="6" max="6" width="15.75" style="4" customWidth="1"/>
    <col min="7" max="7" width="14.125" style="4" customWidth="1"/>
    <col min="8" max="8" width="9" style="4"/>
    <col min="9" max="9" width="8.625" style="4" customWidth="1"/>
    <col min="10" max="10" width="11.5" style="4" customWidth="1"/>
    <col min="11" max="256" width="9" style="4"/>
    <col min="257" max="257" width="11.125" style="4" customWidth="1"/>
    <col min="258" max="258" width="14.875" style="4" customWidth="1"/>
    <col min="259" max="259" width="23" style="4" customWidth="1"/>
    <col min="260" max="260" width="15.125" style="4" customWidth="1"/>
    <col min="261" max="261" width="22.5" style="4" customWidth="1"/>
    <col min="262" max="262" width="15.75" style="4" customWidth="1"/>
    <col min="263" max="263" width="14.125" style="4" customWidth="1"/>
    <col min="264" max="264" width="9" style="4"/>
    <col min="265" max="265" width="8.625" style="4" customWidth="1"/>
    <col min="266" max="266" width="11.5" style="4" customWidth="1"/>
    <col min="267" max="512" width="9" style="4"/>
    <col min="513" max="513" width="11.125" style="4" customWidth="1"/>
    <col min="514" max="514" width="14.875" style="4" customWidth="1"/>
    <col min="515" max="515" width="23" style="4" customWidth="1"/>
    <col min="516" max="516" width="15.125" style="4" customWidth="1"/>
    <col min="517" max="517" width="22.5" style="4" customWidth="1"/>
    <col min="518" max="518" width="15.75" style="4" customWidth="1"/>
    <col min="519" max="519" width="14.125" style="4" customWidth="1"/>
    <col min="520" max="520" width="9" style="4"/>
    <col min="521" max="521" width="8.625" style="4" customWidth="1"/>
    <col min="522" max="522" width="11.5" style="4" customWidth="1"/>
    <col min="523" max="768" width="9" style="4"/>
    <col min="769" max="769" width="11.125" style="4" customWidth="1"/>
    <col min="770" max="770" width="14.875" style="4" customWidth="1"/>
    <col min="771" max="771" width="23" style="4" customWidth="1"/>
    <col min="772" max="772" width="15.125" style="4" customWidth="1"/>
    <col min="773" max="773" width="22.5" style="4" customWidth="1"/>
    <col min="774" max="774" width="15.75" style="4" customWidth="1"/>
    <col min="775" max="775" width="14.125" style="4" customWidth="1"/>
    <col min="776" max="776" width="9" style="4"/>
    <col min="777" max="777" width="8.625" style="4" customWidth="1"/>
    <col min="778" max="778" width="11.5" style="4" customWidth="1"/>
    <col min="779" max="1024" width="9" style="4"/>
    <col min="1025" max="1025" width="11.125" style="4" customWidth="1"/>
    <col min="1026" max="1026" width="14.875" style="4" customWidth="1"/>
    <col min="1027" max="1027" width="23" style="4" customWidth="1"/>
    <col min="1028" max="1028" width="15.125" style="4" customWidth="1"/>
    <col min="1029" max="1029" width="22.5" style="4" customWidth="1"/>
    <col min="1030" max="1030" width="15.75" style="4" customWidth="1"/>
    <col min="1031" max="1031" width="14.125" style="4" customWidth="1"/>
    <col min="1032" max="1032" width="9" style="4"/>
    <col min="1033" max="1033" width="8.625" style="4" customWidth="1"/>
    <col min="1034" max="1034" width="11.5" style="4" customWidth="1"/>
    <col min="1035" max="1280" width="9" style="4"/>
    <col min="1281" max="1281" width="11.125" style="4" customWidth="1"/>
    <col min="1282" max="1282" width="14.875" style="4" customWidth="1"/>
    <col min="1283" max="1283" width="23" style="4" customWidth="1"/>
    <col min="1284" max="1284" width="15.125" style="4" customWidth="1"/>
    <col min="1285" max="1285" width="22.5" style="4" customWidth="1"/>
    <col min="1286" max="1286" width="15.75" style="4" customWidth="1"/>
    <col min="1287" max="1287" width="14.125" style="4" customWidth="1"/>
    <col min="1288" max="1288" width="9" style="4"/>
    <col min="1289" max="1289" width="8.625" style="4" customWidth="1"/>
    <col min="1290" max="1290" width="11.5" style="4" customWidth="1"/>
    <col min="1291" max="1536" width="9" style="4"/>
    <col min="1537" max="1537" width="11.125" style="4" customWidth="1"/>
    <col min="1538" max="1538" width="14.875" style="4" customWidth="1"/>
    <col min="1539" max="1539" width="23" style="4" customWidth="1"/>
    <col min="1540" max="1540" width="15.125" style="4" customWidth="1"/>
    <col min="1541" max="1541" width="22.5" style="4" customWidth="1"/>
    <col min="1542" max="1542" width="15.75" style="4" customWidth="1"/>
    <col min="1543" max="1543" width="14.125" style="4" customWidth="1"/>
    <col min="1544" max="1544" width="9" style="4"/>
    <col min="1545" max="1545" width="8.625" style="4" customWidth="1"/>
    <col min="1546" max="1546" width="11.5" style="4" customWidth="1"/>
    <col min="1547" max="1792" width="9" style="4"/>
    <col min="1793" max="1793" width="11.125" style="4" customWidth="1"/>
    <col min="1794" max="1794" width="14.875" style="4" customWidth="1"/>
    <col min="1795" max="1795" width="23" style="4" customWidth="1"/>
    <col min="1796" max="1796" width="15.125" style="4" customWidth="1"/>
    <col min="1797" max="1797" width="22.5" style="4" customWidth="1"/>
    <col min="1798" max="1798" width="15.75" style="4" customWidth="1"/>
    <col min="1799" max="1799" width="14.125" style="4" customWidth="1"/>
    <col min="1800" max="1800" width="9" style="4"/>
    <col min="1801" max="1801" width="8.625" style="4" customWidth="1"/>
    <col min="1802" max="1802" width="11.5" style="4" customWidth="1"/>
    <col min="1803" max="2048" width="9" style="4"/>
    <col min="2049" max="2049" width="11.125" style="4" customWidth="1"/>
    <col min="2050" max="2050" width="14.875" style="4" customWidth="1"/>
    <col min="2051" max="2051" width="23" style="4" customWidth="1"/>
    <col min="2052" max="2052" width="15.125" style="4" customWidth="1"/>
    <col min="2053" max="2053" width="22.5" style="4" customWidth="1"/>
    <col min="2054" max="2054" width="15.75" style="4" customWidth="1"/>
    <col min="2055" max="2055" width="14.125" style="4" customWidth="1"/>
    <col min="2056" max="2056" width="9" style="4"/>
    <col min="2057" max="2057" width="8.625" style="4" customWidth="1"/>
    <col min="2058" max="2058" width="11.5" style="4" customWidth="1"/>
    <col min="2059" max="2304" width="9" style="4"/>
    <col min="2305" max="2305" width="11.125" style="4" customWidth="1"/>
    <col min="2306" max="2306" width="14.875" style="4" customWidth="1"/>
    <col min="2307" max="2307" width="23" style="4" customWidth="1"/>
    <col min="2308" max="2308" width="15.125" style="4" customWidth="1"/>
    <col min="2309" max="2309" width="22.5" style="4" customWidth="1"/>
    <col min="2310" max="2310" width="15.75" style="4" customWidth="1"/>
    <col min="2311" max="2311" width="14.125" style="4" customWidth="1"/>
    <col min="2312" max="2312" width="9" style="4"/>
    <col min="2313" max="2313" width="8.625" style="4" customWidth="1"/>
    <col min="2314" max="2314" width="11.5" style="4" customWidth="1"/>
    <col min="2315" max="2560" width="9" style="4"/>
    <col min="2561" max="2561" width="11.125" style="4" customWidth="1"/>
    <col min="2562" max="2562" width="14.875" style="4" customWidth="1"/>
    <col min="2563" max="2563" width="23" style="4" customWidth="1"/>
    <col min="2564" max="2564" width="15.125" style="4" customWidth="1"/>
    <col min="2565" max="2565" width="22.5" style="4" customWidth="1"/>
    <col min="2566" max="2566" width="15.75" style="4" customWidth="1"/>
    <col min="2567" max="2567" width="14.125" style="4" customWidth="1"/>
    <col min="2568" max="2568" width="9" style="4"/>
    <col min="2569" max="2569" width="8.625" style="4" customWidth="1"/>
    <col min="2570" max="2570" width="11.5" style="4" customWidth="1"/>
    <col min="2571" max="2816" width="9" style="4"/>
    <col min="2817" max="2817" width="11.125" style="4" customWidth="1"/>
    <col min="2818" max="2818" width="14.875" style="4" customWidth="1"/>
    <col min="2819" max="2819" width="23" style="4" customWidth="1"/>
    <col min="2820" max="2820" width="15.125" style="4" customWidth="1"/>
    <col min="2821" max="2821" width="22.5" style="4" customWidth="1"/>
    <col min="2822" max="2822" width="15.75" style="4" customWidth="1"/>
    <col min="2823" max="2823" width="14.125" style="4" customWidth="1"/>
    <col min="2824" max="2824" width="9" style="4"/>
    <col min="2825" max="2825" width="8.625" style="4" customWidth="1"/>
    <col min="2826" max="2826" width="11.5" style="4" customWidth="1"/>
    <col min="2827" max="3072" width="9" style="4"/>
    <col min="3073" max="3073" width="11.125" style="4" customWidth="1"/>
    <col min="3074" max="3074" width="14.875" style="4" customWidth="1"/>
    <col min="3075" max="3075" width="23" style="4" customWidth="1"/>
    <col min="3076" max="3076" width="15.125" style="4" customWidth="1"/>
    <col min="3077" max="3077" width="22.5" style="4" customWidth="1"/>
    <col min="3078" max="3078" width="15.75" style="4" customWidth="1"/>
    <col min="3079" max="3079" width="14.125" style="4" customWidth="1"/>
    <col min="3080" max="3080" width="9" style="4"/>
    <col min="3081" max="3081" width="8.625" style="4" customWidth="1"/>
    <col min="3082" max="3082" width="11.5" style="4" customWidth="1"/>
    <col min="3083" max="3328" width="9" style="4"/>
    <col min="3329" max="3329" width="11.125" style="4" customWidth="1"/>
    <col min="3330" max="3330" width="14.875" style="4" customWidth="1"/>
    <col min="3331" max="3331" width="23" style="4" customWidth="1"/>
    <col min="3332" max="3332" width="15.125" style="4" customWidth="1"/>
    <col min="3333" max="3333" width="22.5" style="4" customWidth="1"/>
    <col min="3334" max="3334" width="15.75" style="4" customWidth="1"/>
    <col min="3335" max="3335" width="14.125" style="4" customWidth="1"/>
    <col min="3336" max="3336" width="9" style="4"/>
    <col min="3337" max="3337" width="8.625" style="4" customWidth="1"/>
    <col min="3338" max="3338" width="11.5" style="4" customWidth="1"/>
    <col min="3339" max="3584" width="9" style="4"/>
    <col min="3585" max="3585" width="11.125" style="4" customWidth="1"/>
    <col min="3586" max="3586" width="14.875" style="4" customWidth="1"/>
    <col min="3587" max="3587" width="23" style="4" customWidth="1"/>
    <col min="3588" max="3588" width="15.125" style="4" customWidth="1"/>
    <col min="3589" max="3589" width="22.5" style="4" customWidth="1"/>
    <col min="3590" max="3590" width="15.75" style="4" customWidth="1"/>
    <col min="3591" max="3591" width="14.125" style="4" customWidth="1"/>
    <col min="3592" max="3592" width="9" style="4"/>
    <col min="3593" max="3593" width="8.625" style="4" customWidth="1"/>
    <col min="3594" max="3594" width="11.5" style="4" customWidth="1"/>
    <col min="3595" max="3840" width="9" style="4"/>
    <col min="3841" max="3841" width="11.125" style="4" customWidth="1"/>
    <col min="3842" max="3842" width="14.875" style="4" customWidth="1"/>
    <col min="3843" max="3843" width="23" style="4" customWidth="1"/>
    <col min="3844" max="3844" width="15.125" style="4" customWidth="1"/>
    <col min="3845" max="3845" width="22.5" style="4" customWidth="1"/>
    <col min="3846" max="3846" width="15.75" style="4" customWidth="1"/>
    <col min="3847" max="3847" width="14.125" style="4" customWidth="1"/>
    <col min="3848" max="3848" width="9" style="4"/>
    <col min="3849" max="3849" width="8.625" style="4" customWidth="1"/>
    <col min="3850" max="3850" width="11.5" style="4" customWidth="1"/>
    <col min="3851" max="4096" width="9" style="4"/>
    <col min="4097" max="4097" width="11.125" style="4" customWidth="1"/>
    <col min="4098" max="4098" width="14.875" style="4" customWidth="1"/>
    <col min="4099" max="4099" width="23" style="4" customWidth="1"/>
    <col min="4100" max="4100" width="15.125" style="4" customWidth="1"/>
    <col min="4101" max="4101" width="22.5" style="4" customWidth="1"/>
    <col min="4102" max="4102" width="15.75" style="4" customWidth="1"/>
    <col min="4103" max="4103" width="14.125" style="4" customWidth="1"/>
    <col min="4104" max="4104" width="9" style="4"/>
    <col min="4105" max="4105" width="8.625" style="4" customWidth="1"/>
    <col min="4106" max="4106" width="11.5" style="4" customWidth="1"/>
    <col min="4107" max="4352" width="9" style="4"/>
    <col min="4353" max="4353" width="11.125" style="4" customWidth="1"/>
    <col min="4354" max="4354" width="14.875" style="4" customWidth="1"/>
    <col min="4355" max="4355" width="23" style="4" customWidth="1"/>
    <col min="4356" max="4356" width="15.125" style="4" customWidth="1"/>
    <col min="4357" max="4357" width="22.5" style="4" customWidth="1"/>
    <col min="4358" max="4358" width="15.75" style="4" customWidth="1"/>
    <col min="4359" max="4359" width="14.125" style="4" customWidth="1"/>
    <col min="4360" max="4360" width="9" style="4"/>
    <col min="4361" max="4361" width="8.625" style="4" customWidth="1"/>
    <col min="4362" max="4362" width="11.5" style="4" customWidth="1"/>
    <col min="4363" max="4608" width="9" style="4"/>
    <col min="4609" max="4609" width="11.125" style="4" customWidth="1"/>
    <col min="4610" max="4610" width="14.875" style="4" customWidth="1"/>
    <col min="4611" max="4611" width="23" style="4" customWidth="1"/>
    <col min="4612" max="4612" width="15.125" style="4" customWidth="1"/>
    <col min="4613" max="4613" width="22.5" style="4" customWidth="1"/>
    <col min="4614" max="4614" width="15.75" style="4" customWidth="1"/>
    <col min="4615" max="4615" width="14.125" style="4" customWidth="1"/>
    <col min="4616" max="4616" width="9" style="4"/>
    <col min="4617" max="4617" width="8.625" style="4" customWidth="1"/>
    <col min="4618" max="4618" width="11.5" style="4" customWidth="1"/>
    <col min="4619" max="4864" width="9" style="4"/>
    <col min="4865" max="4865" width="11.125" style="4" customWidth="1"/>
    <col min="4866" max="4866" width="14.875" style="4" customWidth="1"/>
    <col min="4867" max="4867" width="23" style="4" customWidth="1"/>
    <col min="4868" max="4868" width="15.125" style="4" customWidth="1"/>
    <col min="4869" max="4869" width="22.5" style="4" customWidth="1"/>
    <col min="4870" max="4870" width="15.75" style="4" customWidth="1"/>
    <col min="4871" max="4871" width="14.125" style="4" customWidth="1"/>
    <col min="4872" max="4872" width="9" style="4"/>
    <col min="4873" max="4873" width="8.625" style="4" customWidth="1"/>
    <col min="4874" max="4874" width="11.5" style="4" customWidth="1"/>
    <col min="4875" max="5120" width="9" style="4"/>
    <col min="5121" max="5121" width="11.125" style="4" customWidth="1"/>
    <col min="5122" max="5122" width="14.875" style="4" customWidth="1"/>
    <col min="5123" max="5123" width="23" style="4" customWidth="1"/>
    <col min="5124" max="5124" width="15.125" style="4" customWidth="1"/>
    <col min="5125" max="5125" width="22.5" style="4" customWidth="1"/>
    <col min="5126" max="5126" width="15.75" style="4" customWidth="1"/>
    <col min="5127" max="5127" width="14.125" style="4" customWidth="1"/>
    <col min="5128" max="5128" width="9" style="4"/>
    <col min="5129" max="5129" width="8.625" style="4" customWidth="1"/>
    <col min="5130" max="5130" width="11.5" style="4" customWidth="1"/>
    <col min="5131" max="5376" width="9" style="4"/>
    <col min="5377" max="5377" width="11.125" style="4" customWidth="1"/>
    <col min="5378" max="5378" width="14.875" style="4" customWidth="1"/>
    <col min="5379" max="5379" width="23" style="4" customWidth="1"/>
    <col min="5380" max="5380" width="15.125" style="4" customWidth="1"/>
    <col min="5381" max="5381" width="22.5" style="4" customWidth="1"/>
    <col min="5382" max="5382" width="15.75" style="4" customWidth="1"/>
    <col min="5383" max="5383" width="14.125" style="4" customWidth="1"/>
    <col min="5384" max="5384" width="9" style="4"/>
    <col min="5385" max="5385" width="8.625" style="4" customWidth="1"/>
    <col min="5386" max="5386" width="11.5" style="4" customWidth="1"/>
    <col min="5387" max="5632" width="9" style="4"/>
    <col min="5633" max="5633" width="11.125" style="4" customWidth="1"/>
    <col min="5634" max="5634" width="14.875" style="4" customWidth="1"/>
    <col min="5635" max="5635" width="23" style="4" customWidth="1"/>
    <col min="5636" max="5636" width="15.125" style="4" customWidth="1"/>
    <col min="5637" max="5637" width="22.5" style="4" customWidth="1"/>
    <col min="5638" max="5638" width="15.75" style="4" customWidth="1"/>
    <col min="5639" max="5639" width="14.125" style="4" customWidth="1"/>
    <col min="5640" max="5640" width="9" style="4"/>
    <col min="5641" max="5641" width="8.625" style="4" customWidth="1"/>
    <col min="5642" max="5642" width="11.5" style="4" customWidth="1"/>
    <col min="5643" max="5888" width="9" style="4"/>
    <col min="5889" max="5889" width="11.125" style="4" customWidth="1"/>
    <col min="5890" max="5890" width="14.875" style="4" customWidth="1"/>
    <col min="5891" max="5891" width="23" style="4" customWidth="1"/>
    <col min="5892" max="5892" width="15.125" style="4" customWidth="1"/>
    <col min="5893" max="5893" width="22.5" style="4" customWidth="1"/>
    <col min="5894" max="5894" width="15.75" style="4" customWidth="1"/>
    <col min="5895" max="5895" width="14.125" style="4" customWidth="1"/>
    <col min="5896" max="5896" width="9" style="4"/>
    <col min="5897" max="5897" width="8.625" style="4" customWidth="1"/>
    <col min="5898" max="5898" width="11.5" style="4" customWidth="1"/>
    <col min="5899" max="6144" width="9" style="4"/>
    <col min="6145" max="6145" width="11.125" style="4" customWidth="1"/>
    <col min="6146" max="6146" width="14.875" style="4" customWidth="1"/>
    <col min="6147" max="6147" width="23" style="4" customWidth="1"/>
    <col min="6148" max="6148" width="15.125" style="4" customWidth="1"/>
    <col min="6149" max="6149" width="22.5" style="4" customWidth="1"/>
    <col min="6150" max="6150" width="15.75" style="4" customWidth="1"/>
    <col min="6151" max="6151" width="14.125" style="4" customWidth="1"/>
    <col min="6152" max="6152" width="9" style="4"/>
    <col min="6153" max="6153" width="8.625" style="4" customWidth="1"/>
    <col min="6154" max="6154" width="11.5" style="4" customWidth="1"/>
    <col min="6155" max="6400" width="9" style="4"/>
    <col min="6401" max="6401" width="11.125" style="4" customWidth="1"/>
    <col min="6402" max="6402" width="14.875" style="4" customWidth="1"/>
    <col min="6403" max="6403" width="23" style="4" customWidth="1"/>
    <col min="6404" max="6404" width="15.125" style="4" customWidth="1"/>
    <col min="6405" max="6405" width="22.5" style="4" customWidth="1"/>
    <col min="6406" max="6406" width="15.75" style="4" customWidth="1"/>
    <col min="6407" max="6407" width="14.125" style="4" customWidth="1"/>
    <col min="6408" max="6408" width="9" style="4"/>
    <col min="6409" max="6409" width="8.625" style="4" customWidth="1"/>
    <col min="6410" max="6410" width="11.5" style="4" customWidth="1"/>
    <col min="6411" max="6656" width="9" style="4"/>
    <col min="6657" max="6657" width="11.125" style="4" customWidth="1"/>
    <col min="6658" max="6658" width="14.875" style="4" customWidth="1"/>
    <col min="6659" max="6659" width="23" style="4" customWidth="1"/>
    <col min="6660" max="6660" width="15.125" style="4" customWidth="1"/>
    <col min="6661" max="6661" width="22.5" style="4" customWidth="1"/>
    <col min="6662" max="6662" width="15.75" style="4" customWidth="1"/>
    <col min="6663" max="6663" width="14.125" style="4" customWidth="1"/>
    <col min="6664" max="6664" width="9" style="4"/>
    <col min="6665" max="6665" width="8.625" style="4" customWidth="1"/>
    <col min="6666" max="6666" width="11.5" style="4" customWidth="1"/>
    <col min="6667" max="6912" width="9" style="4"/>
    <col min="6913" max="6913" width="11.125" style="4" customWidth="1"/>
    <col min="6914" max="6914" width="14.875" style="4" customWidth="1"/>
    <col min="6915" max="6915" width="23" style="4" customWidth="1"/>
    <col min="6916" max="6916" width="15.125" style="4" customWidth="1"/>
    <col min="6917" max="6917" width="22.5" style="4" customWidth="1"/>
    <col min="6918" max="6918" width="15.75" style="4" customWidth="1"/>
    <col min="6919" max="6919" width="14.125" style="4" customWidth="1"/>
    <col min="6920" max="6920" width="9" style="4"/>
    <col min="6921" max="6921" width="8.625" style="4" customWidth="1"/>
    <col min="6922" max="6922" width="11.5" style="4" customWidth="1"/>
    <col min="6923" max="7168" width="9" style="4"/>
    <col min="7169" max="7169" width="11.125" style="4" customWidth="1"/>
    <col min="7170" max="7170" width="14.875" style="4" customWidth="1"/>
    <col min="7171" max="7171" width="23" style="4" customWidth="1"/>
    <col min="7172" max="7172" width="15.125" style="4" customWidth="1"/>
    <col min="7173" max="7173" width="22.5" style="4" customWidth="1"/>
    <col min="7174" max="7174" width="15.75" style="4" customWidth="1"/>
    <col min="7175" max="7175" width="14.125" style="4" customWidth="1"/>
    <col min="7176" max="7176" width="9" style="4"/>
    <col min="7177" max="7177" width="8.625" style="4" customWidth="1"/>
    <col min="7178" max="7178" width="11.5" style="4" customWidth="1"/>
    <col min="7179" max="7424" width="9" style="4"/>
    <col min="7425" max="7425" width="11.125" style="4" customWidth="1"/>
    <col min="7426" max="7426" width="14.875" style="4" customWidth="1"/>
    <col min="7427" max="7427" width="23" style="4" customWidth="1"/>
    <col min="7428" max="7428" width="15.125" style="4" customWidth="1"/>
    <col min="7429" max="7429" width="22.5" style="4" customWidth="1"/>
    <col min="7430" max="7430" width="15.75" style="4" customWidth="1"/>
    <col min="7431" max="7431" width="14.125" style="4" customWidth="1"/>
    <col min="7432" max="7432" width="9" style="4"/>
    <col min="7433" max="7433" width="8.625" style="4" customWidth="1"/>
    <col min="7434" max="7434" width="11.5" style="4" customWidth="1"/>
    <col min="7435" max="7680" width="9" style="4"/>
    <col min="7681" max="7681" width="11.125" style="4" customWidth="1"/>
    <col min="7682" max="7682" width="14.875" style="4" customWidth="1"/>
    <col min="7683" max="7683" width="23" style="4" customWidth="1"/>
    <col min="7684" max="7684" width="15.125" style="4" customWidth="1"/>
    <col min="7685" max="7685" width="22.5" style="4" customWidth="1"/>
    <col min="7686" max="7686" width="15.75" style="4" customWidth="1"/>
    <col min="7687" max="7687" width="14.125" style="4" customWidth="1"/>
    <col min="7688" max="7688" width="9" style="4"/>
    <col min="7689" max="7689" width="8.625" style="4" customWidth="1"/>
    <col min="7690" max="7690" width="11.5" style="4" customWidth="1"/>
    <col min="7691" max="7936" width="9" style="4"/>
    <col min="7937" max="7937" width="11.125" style="4" customWidth="1"/>
    <col min="7938" max="7938" width="14.875" style="4" customWidth="1"/>
    <col min="7939" max="7939" width="23" style="4" customWidth="1"/>
    <col min="7940" max="7940" width="15.125" style="4" customWidth="1"/>
    <col min="7941" max="7941" width="22.5" style="4" customWidth="1"/>
    <col min="7942" max="7942" width="15.75" style="4" customWidth="1"/>
    <col min="7943" max="7943" width="14.125" style="4" customWidth="1"/>
    <col min="7944" max="7944" width="9" style="4"/>
    <col min="7945" max="7945" width="8.625" style="4" customWidth="1"/>
    <col min="7946" max="7946" width="11.5" style="4" customWidth="1"/>
    <col min="7947" max="8192" width="9" style="4"/>
    <col min="8193" max="8193" width="11.125" style="4" customWidth="1"/>
    <col min="8194" max="8194" width="14.875" style="4" customWidth="1"/>
    <col min="8195" max="8195" width="23" style="4" customWidth="1"/>
    <col min="8196" max="8196" width="15.125" style="4" customWidth="1"/>
    <col min="8197" max="8197" width="22.5" style="4" customWidth="1"/>
    <col min="8198" max="8198" width="15.75" style="4" customWidth="1"/>
    <col min="8199" max="8199" width="14.125" style="4" customWidth="1"/>
    <col min="8200" max="8200" width="9" style="4"/>
    <col min="8201" max="8201" width="8.625" style="4" customWidth="1"/>
    <col min="8202" max="8202" width="11.5" style="4" customWidth="1"/>
    <col min="8203" max="8448" width="9" style="4"/>
    <col min="8449" max="8449" width="11.125" style="4" customWidth="1"/>
    <col min="8450" max="8450" width="14.875" style="4" customWidth="1"/>
    <col min="8451" max="8451" width="23" style="4" customWidth="1"/>
    <col min="8452" max="8452" width="15.125" style="4" customWidth="1"/>
    <col min="8453" max="8453" width="22.5" style="4" customWidth="1"/>
    <col min="8454" max="8454" width="15.75" style="4" customWidth="1"/>
    <col min="8455" max="8455" width="14.125" style="4" customWidth="1"/>
    <col min="8456" max="8456" width="9" style="4"/>
    <col min="8457" max="8457" width="8.625" style="4" customWidth="1"/>
    <col min="8458" max="8458" width="11.5" style="4" customWidth="1"/>
    <col min="8459" max="8704" width="9" style="4"/>
    <col min="8705" max="8705" width="11.125" style="4" customWidth="1"/>
    <col min="8706" max="8706" width="14.875" style="4" customWidth="1"/>
    <col min="8707" max="8707" width="23" style="4" customWidth="1"/>
    <col min="8708" max="8708" width="15.125" style="4" customWidth="1"/>
    <col min="8709" max="8709" width="22.5" style="4" customWidth="1"/>
    <col min="8710" max="8710" width="15.75" style="4" customWidth="1"/>
    <col min="8711" max="8711" width="14.125" style="4" customWidth="1"/>
    <col min="8712" max="8712" width="9" style="4"/>
    <col min="8713" max="8713" width="8.625" style="4" customWidth="1"/>
    <col min="8714" max="8714" width="11.5" style="4" customWidth="1"/>
    <col min="8715" max="8960" width="9" style="4"/>
    <col min="8961" max="8961" width="11.125" style="4" customWidth="1"/>
    <col min="8962" max="8962" width="14.875" style="4" customWidth="1"/>
    <col min="8963" max="8963" width="23" style="4" customWidth="1"/>
    <col min="8964" max="8964" width="15.125" style="4" customWidth="1"/>
    <col min="8965" max="8965" width="22.5" style="4" customWidth="1"/>
    <col min="8966" max="8966" width="15.75" style="4" customWidth="1"/>
    <col min="8967" max="8967" width="14.125" style="4" customWidth="1"/>
    <col min="8968" max="8968" width="9" style="4"/>
    <col min="8969" max="8969" width="8.625" style="4" customWidth="1"/>
    <col min="8970" max="8970" width="11.5" style="4" customWidth="1"/>
    <col min="8971" max="9216" width="9" style="4"/>
    <col min="9217" max="9217" width="11.125" style="4" customWidth="1"/>
    <col min="9218" max="9218" width="14.875" style="4" customWidth="1"/>
    <col min="9219" max="9219" width="23" style="4" customWidth="1"/>
    <col min="9220" max="9220" width="15.125" style="4" customWidth="1"/>
    <col min="9221" max="9221" width="22.5" style="4" customWidth="1"/>
    <col min="9222" max="9222" width="15.75" style="4" customWidth="1"/>
    <col min="9223" max="9223" width="14.125" style="4" customWidth="1"/>
    <col min="9224" max="9224" width="9" style="4"/>
    <col min="9225" max="9225" width="8.625" style="4" customWidth="1"/>
    <col min="9226" max="9226" width="11.5" style="4" customWidth="1"/>
    <col min="9227" max="9472" width="9" style="4"/>
    <col min="9473" max="9473" width="11.125" style="4" customWidth="1"/>
    <col min="9474" max="9474" width="14.875" style="4" customWidth="1"/>
    <col min="9475" max="9475" width="23" style="4" customWidth="1"/>
    <col min="9476" max="9476" width="15.125" style="4" customWidth="1"/>
    <col min="9477" max="9477" width="22.5" style="4" customWidth="1"/>
    <col min="9478" max="9478" width="15.75" style="4" customWidth="1"/>
    <col min="9479" max="9479" width="14.125" style="4" customWidth="1"/>
    <col min="9480" max="9480" width="9" style="4"/>
    <col min="9481" max="9481" width="8.625" style="4" customWidth="1"/>
    <col min="9482" max="9482" width="11.5" style="4" customWidth="1"/>
    <col min="9483" max="9728" width="9" style="4"/>
    <col min="9729" max="9729" width="11.125" style="4" customWidth="1"/>
    <col min="9730" max="9730" width="14.875" style="4" customWidth="1"/>
    <col min="9731" max="9731" width="23" style="4" customWidth="1"/>
    <col min="9732" max="9732" width="15.125" style="4" customWidth="1"/>
    <col min="9733" max="9733" width="22.5" style="4" customWidth="1"/>
    <col min="9734" max="9734" width="15.75" style="4" customWidth="1"/>
    <col min="9735" max="9735" width="14.125" style="4" customWidth="1"/>
    <col min="9736" max="9736" width="9" style="4"/>
    <col min="9737" max="9737" width="8.625" style="4" customWidth="1"/>
    <col min="9738" max="9738" width="11.5" style="4" customWidth="1"/>
    <col min="9739" max="9984" width="9" style="4"/>
    <col min="9985" max="9985" width="11.125" style="4" customWidth="1"/>
    <col min="9986" max="9986" width="14.875" style="4" customWidth="1"/>
    <col min="9987" max="9987" width="23" style="4" customWidth="1"/>
    <col min="9988" max="9988" width="15.125" style="4" customWidth="1"/>
    <col min="9989" max="9989" width="22.5" style="4" customWidth="1"/>
    <col min="9990" max="9990" width="15.75" style="4" customWidth="1"/>
    <col min="9991" max="9991" width="14.125" style="4" customWidth="1"/>
    <col min="9992" max="9992" width="9" style="4"/>
    <col min="9993" max="9993" width="8.625" style="4" customWidth="1"/>
    <col min="9994" max="9994" width="11.5" style="4" customWidth="1"/>
    <col min="9995" max="10240" width="9" style="4"/>
    <col min="10241" max="10241" width="11.125" style="4" customWidth="1"/>
    <col min="10242" max="10242" width="14.875" style="4" customWidth="1"/>
    <col min="10243" max="10243" width="23" style="4" customWidth="1"/>
    <col min="10244" max="10244" width="15.125" style="4" customWidth="1"/>
    <col min="10245" max="10245" width="22.5" style="4" customWidth="1"/>
    <col min="10246" max="10246" width="15.75" style="4" customWidth="1"/>
    <col min="10247" max="10247" width="14.125" style="4" customWidth="1"/>
    <col min="10248" max="10248" width="9" style="4"/>
    <col min="10249" max="10249" width="8.625" style="4" customWidth="1"/>
    <col min="10250" max="10250" width="11.5" style="4" customWidth="1"/>
    <col min="10251" max="10496" width="9" style="4"/>
    <col min="10497" max="10497" width="11.125" style="4" customWidth="1"/>
    <col min="10498" max="10498" width="14.875" style="4" customWidth="1"/>
    <col min="10499" max="10499" width="23" style="4" customWidth="1"/>
    <col min="10500" max="10500" width="15.125" style="4" customWidth="1"/>
    <col min="10501" max="10501" width="22.5" style="4" customWidth="1"/>
    <col min="10502" max="10502" width="15.75" style="4" customWidth="1"/>
    <col min="10503" max="10503" width="14.125" style="4" customWidth="1"/>
    <col min="10504" max="10504" width="9" style="4"/>
    <col min="10505" max="10505" width="8.625" style="4" customWidth="1"/>
    <col min="10506" max="10506" width="11.5" style="4" customWidth="1"/>
    <col min="10507" max="10752" width="9" style="4"/>
    <col min="10753" max="10753" width="11.125" style="4" customWidth="1"/>
    <col min="10754" max="10754" width="14.875" style="4" customWidth="1"/>
    <col min="10755" max="10755" width="23" style="4" customWidth="1"/>
    <col min="10756" max="10756" width="15.125" style="4" customWidth="1"/>
    <col min="10757" max="10757" width="22.5" style="4" customWidth="1"/>
    <col min="10758" max="10758" width="15.75" style="4" customWidth="1"/>
    <col min="10759" max="10759" width="14.125" style="4" customWidth="1"/>
    <col min="10760" max="10760" width="9" style="4"/>
    <col min="10761" max="10761" width="8.625" style="4" customWidth="1"/>
    <col min="10762" max="10762" width="11.5" style="4" customWidth="1"/>
    <col min="10763" max="11008" width="9" style="4"/>
    <col min="11009" max="11009" width="11.125" style="4" customWidth="1"/>
    <col min="11010" max="11010" width="14.875" style="4" customWidth="1"/>
    <col min="11011" max="11011" width="23" style="4" customWidth="1"/>
    <col min="11012" max="11012" width="15.125" style="4" customWidth="1"/>
    <col min="11013" max="11013" width="22.5" style="4" customWidth="1"/>
    <col min="11014" max="11014" width="15.75" style="4" customWidth="1"/>
    <col min="11015" max="11015" width="14.125" style="4" customWidth="1"/>
    <col min="11016" max="11016" width="9" style="4"/>
    <col min="11017" max="11017" width="8.625" style="4" customWidth="1"/>
    <col min="11018" max="11018" width="11.5" style="4" customWidth="1"/>
    <col min="11019" max="11264" width="9" style="4"/>
    <col min="11265" max="11265" width="11.125" style="4" customWidth="1"/>
    <col min="11266" max="11266" width="14.875" style="4" customWidth="1"/>
    <col min="11267" max="11267" width="23" style="4" customWidth="1"/>
    <col min="11268" max="11268" width="15.125" style="4" customWidth="1"/>
    <col min="11269" max="11269" width="22.5" style="4" customWidth="1"/>
    <col min="11270" max="11270" width="15.75" style="4" customWidth="1"/>
    <col min="11271" max="11271" width="14.125" style="4" customWidth="1"/>
    <col min="11272" max="11272" width="9" style="4"/>
    <col min="11273" max="11273" width="8.625" style="4" customWidth="1"/>
    <col min="11274" max="11274" width="11.5" style="4" customWidth="1"/>
    <col min="11275" max="11520" width="9" style="4"/>
    <col min="11521" max="11521" width="11.125" style="4" customWidth="1"/>
    <col min="11522" max="11522" width="14.875" style="4" customWidth="1"/>
    <col min="11523" max="11523" width="23" style="4" customWidth="1"/>
    <col min="11524" max="11524" width="15.125" style="4" customWidth="1"/>
    <col min="11525" max="11525" width="22.5" style="4" customWidth="1"/>
    <col min="11526" max="11526" width="15.75" style="4" customWidth="1"/>
    <col min="11527" max="11527" width="14.125" style="4" customWidth="1"/>
    <col min="11528" max="11528" width="9" style="4"/>
    <col min="11529" max="11529" width="8.625" style="4" customWidth="1"/>
    <col min="11530" max="11530" width="11.5" style="4" customWidth="1"/>
    <col min="11531" max="11776" width="9" style="4"/>
    <col min="11777" max="11777" width="11.125" style="4" customWidth="1"/>
    <col min="11778" max="11778" width="14.875" style="4" customWidth="1"/>
    <col min="11779" max="11779" width="23" style="4" customWidth="1"/>
    <col min="11780" max="11780" width="15.125" style="4" customWidth="1"/>
    <col min="11781" max="11781" width="22.5" style="4" customWidth="1"/>
    <col min="11782" max="11782" width="15.75" style="4" customWidth="1"/>
    <col min="11783" max="11783" width="14.125" style="4" customWidth="1"/>
    <col min="11784" max="11784" width="9" style="4"/>
    <col min="11785" max="11785" width="8.625" style="4" customWidth="1"/>
    <col min="11786" max="11786" width="11.5" style="4" customWidth="1"/>
    <col min="11787" max="12032" width="9" style="4"/>
    <col min="12033" max="12033" width="11.125" style="4" customWidth="1"/>
    <col min="12034" max="12034" width="14.875" style="4" customWidth="1"/>
    <col min="12035" max="12035" width="23" style="4" customWidth="1"/>
    <col min="12036" max="12036" width="15.125" style="4" customWidth="1"/>
    <col min="12037" max="12037" width="22.5" style="4" customWidth="1"/>
    <col min="12038" max="12038" width="15.75" style="4" customWidth="1"/>
    <col min="12039" max="12039" width="14.125" style="4" customWidth="1"/>
    <col min="12040" max="12040" width="9" style="4"/>
    <col min="12041" max="12041" width="8.625" style="4" customWidth="1"/>
    <col min="12042" max="12042" width="11.5" style="4" customWidth="1"/>
    <col min="12043" max="12288" width="9" style="4"/>
    <col min="12289" max="12289" width="11.125" style="4" customWidth="1"/>
    <col min="12290" max="12290" width="14.875" style="4" customWidth="1"/>
    <col min="12291" max="12291" width="23" style="4" customWidth="1"/>
    <col min="12292" max="12292" width="15.125" style="4" customWidth="1"/>
    <col min="12293" max="12293" width="22.5" style="4" customWidth="1"/>
    <col min="12294" max="12294" width="15.75" style="4" customWidth="1"/>
    <col min="12295" max="12295" width="14.125" style="4" customWidth="1"/>
    <col min="12296" max="12296" width="9" style="4"/>
    <col min="12297" max="12297" width="8.625" style="4" customWidth="1"/>
    <col min="12298" max="12298" width="11.5" style="4" customWidth="1"/>
    <col min="12299" max="12544" width="9" style="4"/>
    <col min="12545" max="12545" width="11.125" style="4" customWidth="1"/>
    <col min="12546" max="12546" width="14.875" style="4" customWidth="1"/>
    <col min="12547" max="12547" width="23" style="4" customWidth="1"/>
    <col min="12548" max="12548" width="15.125" style="4" customWidth="1"/>
    <col min="12549" max="12549" width="22.5" style="4" customWidth="1"/>
    <col min="12550" max="12550" width="15.75" style="4" customWidth="1"/>
    <col min="12551" max="12551" width="14.125" style="4" customWidth="1"/>
    <col min="12552" max="12552" width="9" style="4"/>
    <col min="12553" max="12553" width="8.625" style="4" customWidth="1"/>
    <col min="12554" max="12554" width="11.5" style="4" customWidth="1"/>
    <col min="12555" max="12800" width="9" style="4"/>
    <col min="12801" max="12801" width="11.125" style="4" customWidth="1"/>
    <col min="12802" max="12802" width="14.875" style="4" customWidth="1"/>
    <col min="12803" max="12803" width="23" style="4" customWidth="1"/>
    <col min="12804" max="12804" width="15.125" style="4" customWidth="1"/>
    <col min="12805" max="12805" width="22.5" style="4" customWidth="1"/>
    <col min="12806" max="12806" width="15.75" style="4" customWidth="1"/>
    <col min="12807" max="12807" width="14.125" style="4" customWidth="1"/>
    <col min="12808" max="12808" width="9" style="4"/>
    <col min="12809" max="12809" width="8.625" style="4" customWidth="1"/>
    <col min="12810" max="12810" width="11.5" style="4" customWidth="1"/>
    <col min="12811" max="13056" width="9" style="4"/>
    <col min="13057" max="13057" width="11.125" style="4" customWidth="1"/>
    <col min="13058" max="13058" width="14.875" style="4" customWidth="1"/>
    <col min="13059" max="13059" width="23" style="4" customWidth="1"/>
    <col min="13060" max="13060" width="15.125" style="4" customWidth="1"/>
    <col min="13061" max="13061" width="22.5" style="4" customWidth="1"/>
    <col min="13062" max="13062" width="15.75" style="4" customWidth="1"/>
    <col min="13063" max="13063" width="14.125" style="4" customWidth="1"/>
    <col min="13064" max="13064" width="9" style="4"/>
    <col min="13065" max="13065" width="8.625" style="4" customWidth="1"/>
    <col min="13066" max="13066" width="11.5" style="4" customWidth="1"/>
    <col min="13067" max="13312" width="9" style="4"/>
    <col min="13313" max="13313" width="11.125" style="4" customWidth="1"/>
    <col min="13314" max="13314" width="14.875" style="4" customWidth="1"/>
    <col min="13315" max="13315" width="23" style="4" customWidth="1"/>
    <col min="13316" max="13316" width="15.125" style="4" customWidth="1"/>
    <col min="13317" max="13317" width="22.5" style="4" customWidth="1"/>
    <col min="13318" max="13318" width="15.75" style="4" customWidth="1"/>
    <col min="13319" max="13319" width="14.125" style="4" customWidth="1"/>
    <col min="13320" max="13320" width="9" style="4"/>
    <col min="13321" max="13321" width="8.625" style="4" customWidth="1"/>
    <col min="13322" max="13322" width="11.5" style="4" customWidth="1"/>
    <col min="13323" max="13568" width="9" style="4"/>
    <col min="13569" max="13569" width="11.125" style="4" customWidth="1"/>
    <col min="13570" max="13570" width="14.875" style="4" customWidth="1"/>
    <col min="13571" max="13571" width="23" style="4" customWidth="1"/>
    <col min="13572" max="13572" width="15.125" style="4" customWidth="1"/>
    <col min="13573" max="13573" width="22.5" style="4" customWidth="1"/>
    <col min="13574" max="13574" width="15.75" style="4" customWidth="1"/>
    <col min="13575" max="13575" width="14.125" style="4" customWidth="1"/>
    <col min="13576" max="13576" width="9" style="4"/>
    <col min="13577" max="13577" width="8.625" style="4" customWidth="1"/>
    <col min="13578" max="13578" width="11.5" style="4" customWidth="1"/>
    <col min="13579" max="13824" width="9" style="4"/>
    <col min="13825" max="13825" width="11.125" style="4" customWidth="1"/>
    <col min="13826" max="13826" width="14.875" style="4" customWidth="1"/>
    <col min="13827" max="13827" width="23" style="4" customWidth="1"/>
    <col min="13828" max="13828" width="15.125" style="4" customWidth="1"/>
    <col min="13829" max="13829" width="22.5" style="4" customWidth="1"/>
    <col min="13830" max="13830" width="15.75" style="4" customWidth="1"/>
    <col min="13831" max="13831" width="14.125" style="4" customWidth="1"/>
    <col min="13832" max="13832" width="9" style="4"/>
    <col min="13833" max="13833" width="8.625" style="4" customWidth="1"/>
    <col min="13834" max="13834" width="11.5" style="4" customWidth="1"/>
    <col min="13835" max="14080" width="9" style="4"/>
    <col min="14081" max="14081" width="11.125" style="4" customWidth="1"/>
    <col min="14082" max="14082" width="14.875" style="4" customWidth="1"/>
    <col min="14083" max="14083" width="23" style="4" customWidth="1"/>
    <col min="14084" max="14084" width="15.125" style="4" customWidth="1"/>
    <col min="14085" max="14085" width="22.5" style="4" customWidth="1"/>
    <col min="14086" max="14086" width="15.75" style="4" customWidth="1"/>
    <col min="14087" max="14087" width="14.125" style="4" customWidth="1"/>
    <col min="14088" max="14088" width="9" style="4"/>
    <col min="14089" max="14089" width="8.625" style="4" customWidth="1"/>
    <col min="14090" max="14090" width="11.5" style="4" customWidth="1"/>
    <col min="14091" max="14336" width="9" style="4"/>
    <col min="14337" max="14337" width="11.125" style="4" customWidth="1"/>
    <col min="14338" max="14338" width="14.875" style="4" customWidth="1"/>
    <col min="14339" max="14339" width="23" style="4" customWidth="1"/>
    <col min="14340" max="14340" width="15.125" style="4" customWidth="1"/>
    <col min="14341" max="14341" width="22.5" style="4" customWidth="1"/>
    <col min="14342" max="14342" width="15.75" style="4" customWidth="1"/>
    <col min="14343" max="14343" width="14.125" style="4" customWidth="1"/>
    <col min="14344" max="14344" width="9" style="4"/>
    <col min="14345" max="14345" width="8.625" style="4" customWidth="1"/>
    <col min="14346" max="14346" width="11.5" style="4" customWidth="1"/>
    <col min="14347" max="14592" width="9" style="4"/>
    <col min="14593" max="14593" width="11.125" style="4" customWidth="1"/>
    <col min="14594" max="14594" width="14.875" style="4" customWidth="1"/>
    <col min="14595" max="14595" width="23" style="4" customWidth="1"/>
    <col min="14596" max="14596" width="15.125" style="4" customWidth="1"/>
    <col min="14597" max="14597" width="22.5" style="4" customWidth="1"/>
    <col min="14598" max="14598" width="15.75" style="4" customWidth="1"/>
    <col min="14599" max="14599" width="14.125" style="4" customWidth="1"/>
    <col min="14600" max="14600" width="9" style="4"/>
    <col min="14601" max="14601" width="8.625" style="4" customWidth="1"/>
    <col min="14602" max="14602" width="11.5" style="4" customWidth="1"/>
    <col min="14603" max="14848" width="9" style="4"/>
    <col min="14849" max="14849" width="11.125" style="4" customWidth="1"/>
    <col min="14850" max="14850" width="14.875" style="4" customWidth="1"/>
    <col min="14851" max="14851" width="23" style="4" customWidth="1"/>
    <col min="14852" max="14852" width="15.125" style="4" customWidth="1"/>
    <col min="14853" max="14853" width="22.5" style="4" customWidth="1"/>
    <col min="14854" max="14854" width="15.75" style="4" customWidth="1"/>
    <col min="14855" max="14855" width="14.125" style="4" customWidth="1"/>
    <col min="14856" max="14856" width="9" style="4"/>
    <col min="14857" max="14857" width="8.625" style="4" customWidth="1"/>
    <col min="14858" max="14858" width="11.5" style="4" customWidth="1"/>
    <col min="14859" max="15104" width="9" style="4"/>
    <col min="15105" max="15105" width="11.125" style="4" customWidth="1"/>
    <col min="15106" max="15106" width="14.875" style="4" customWidth="1"/>
    <col min="15107" max="15107" width="23" style="4" customWidth="1"/>
    <col min="15108" max="15108" width="15.125" style="4" customWidth="1"/>
    <col min="15109" max="15109" width="22.5" style="4" customWidth="1"/>
    <col min="15110" max="15110" width="15.75" style="4" customWidth="1"/>
    <col min="15111" max="15111" width="14.125" style="4" customWidth="1"/>
    <col min="15112" max="15112" width="9" style="4"/>
    <col min="15113" max="15113" width="8.625" style="4" customWidth="1"/>
    <col min="15114" max="15114" width="11.5" style="4" customWidth="1"/>
    <col min="15115" max="15360" width="9" style="4"/>
    <col min="15361" max="15361" width="11.125" style="4" customWidth="1"/>
    <col min="15362" max="15362" width="14.875" style="4" customWidth="1"/>
    <col min="15363" max="15363" width="23" style="4" customWidth="1"/>
    <col min="15364" max="15364" width="15.125" style="4" customWidth="1"/>
    <col min="15365" max="15365" width="22.5" style="4" customWidth="1"/>
    <col min="15366" max="15366" width="15.75" style="4" customWidth="1"/>
    <col min="15367" max="15367" width="14.125" style="4" customWidth="1"/>
    <col min="15368" max="15368" width="9" style="4"/>
    <col min="15369" max="15369" width="8.625" style="4" customWidth="1"/>
    <col min="15370" max="15370" width="11.5" style="4" customWidth="1"/>
    <col min="15371" max="15616" width="9" style="4"/>
    <col min="15617" max="15617" width="11.125" style="4" customWidth="1"/>
    <col min="15618" max="15618" width="14.875" style="4" customWidth="1"/>
    <col min="15619" max="15619" width="23" style="4" customWidth="1"/>
    <col min="15620" max="15620" width="15.125" style="4" customWidth="1"/>
    <col min="15621" max="15621" width="22.5" style="4" customWidth="1"/>
    <col min="15622" max="15622" width="15.75" style="4" customWidth="1"/>
    <col min="15623" max="15623" width="14.125" style="4" customWidth="1"/>
    <col min="15624" max="15624" width="9" style="4"/>
    <col min="15625" max="15625" width="8.625" style="4" customWidth="1"/>
    <col min="15626" max="15626" width="11.5" style="4" customWidth="1"/>
    <col min="15627" max="15872" width="9" style="4"/>
    <col min="15873" max="15873" width="11.125" style="4" customWidth="1"/>
    <col min="15874" max="15874" width="14.875" style="4" customWidth="1"/>
    <col min="15875" max="15875" width="23" style="4" customWidth="1"/>
    <col min="15876" max="15876" width="15.125" style="4" customWidth="1"/>
    <col min="15877" max="15877" width="22.5" style="4" customWidth="1"/>
    <col min="15878" max="15878" width="15.75" style="4" customWidth="1"/>
    <col min="15879" max="15879" width="14.125" style="4" customWidth="1"/>
    <col min="15880" max="15880" width="9" style="4"/>
    <col min="15881" max="15881" width="8.625" style="4" customWidth="1"/>
    <col min="15882" max="15882" width="11.5" style="4" customWidth="1"/>
    <col min="15883" max="16128" width="9" style="4"/>
    <col min="16129" max="16129" width="11.125" style="4" customWidth="1"/>
    <col min="16130" max="16130" width="14.875" style="4" customWidth="1"/>
    <col min="16131" max="16131" width="23" style="4" customWidth="1"/>
    <col min="16132" max="16132" width="15.125" style="4" customWidth="1"/>
    <col min="16133" max="16133" width="22.5" style="4" customWidth="1"/>
    <col min="16134" max="16134" width="15.75" style="4" customWidth="1"/>
    <col min="16135" max="16135" width="14.125" style="4" customWidth="1"/>
    <col min="16136" max="16136" width="9" style="4"/>
    <col min="16137" max="16137" width="8.625" style="4" customWidth="1"/>
    <col min="16138" max="16138" width="11.5" style="4" customWidth="1"/>
    <col min="16139" max="16384" width="9" style="4"/>
  </cols>
  <sheetData>
    <row r="2" spans="1:255" ht="27">
      <c r="A2" s="166" t="s">
        <v>988</v>
      </c>
      <c r="B2" s="166"/>
      <c r="C2" s="166"/>
      <c r="D2" s="166"/>
      <c r="E2" s="166"/>
      <c r="F2" s="166"/>
      <c r="G2" s="166"/>
      <c r="H2" s="166"/>
      <c r="I2" s="166"/>
      <c r="J2" s="166"/>
    </row>
    <row r="3" spans="1:255" s="1" customFormat="1">
      <c r="A3" s="6"/>
      <c r="B3" s="6"/>
      <c r="C3" s="6"/>
      <c r="D3" s="6"/>
      <c r="E3" s="6" t="s">
        <v>989</v>
      </c>
      <c r="F3" s="6"/>
      <c r="G3" s="6"/>
      <c r="H3" s="6"/>
      <c r="I3" s="6"/>
      <c r="J3" s="44"/>
    </row>
    <row r="4" spans="1:255" s="2" customFormat="1" ht="14.25">
      <c r="A4" s="153" t="s">
        <v>990</v>
      </c>
      <c r="B4" s="153"/>
      <c r="C4" s="163" t="s">
        <v>1110</v>
      </c>
      <c r="D4" s="163"/>
      <c r="E4" s="163"/>
      <c r="F4" s="163"/>
      <c r="G4" s="163"/>
      <c r="H4" s="163"/>
      <c r="I4" s="163"/>
      <c r="J4" s="163"/>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c r="A5" s="153" t="s">
        <v>992</v>
      </c>
      <c r="B5" s="153"/>
      <c r="C5" s="167" t="s">
        <v>993</v>
      </c>
      <c r="D5" s="167"/>
      <c r="E5" s="167"/>
      <c r="F5" s="20" t="s">
        <v>994</v>
      </c>
      <c r="G5" s="163" t="s">
        <v>995</v>
      </c>
      <c r="H5" s="163"/>
      <c r="I5" s="163"/>
      <c r="J5" s="16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c r="A6" s="153" t="s">
        <v>996</v>
      </c>
      <c r="B6" s="153"/>
      <c r="C6" s="20"/>
      <c r="D6" s="20" t="s">
        <v>997</v>
      </c>
      <c r="E6" s="20" t="s">
        <v>483</v>
      </c>
      <c r="F6" s="20" t="s">
        <v>998</v>
      </c>
      <c r="G6" s="20" t="s">
        <v>999</v>
      </c>
      <c r="H6" s="20" t="s">
        <v>1000</v>
      </c>
      <c r="I6" s="153" t="s">
        <v>1001</v>
      </c>
      <c r="J6" s="15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c r="A7" s="153"/>
      <c r="B7" s="153"/>
      <c r="C7" s="22" t="s">
        <v>1002</v>
      </c>
      <c r="D7" s="23">
        <v>5.82</v>
      </c>
      <c r="E7" s="23">
        <v>5.76</v>
      </c>
      <c r="F7" s="23">
        <v>5.76</v>
      </c>
      <c r="G7" s="20">
        <v>10</v>
      </c>
      <c r="H7" s="106" t="s">
        <v>1171</v>
      </c>
      <c r="I7" s="162">
        <v>10</v>
      </c>
      <c r="J7" s="16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27">
      <c r="A8" s="153"/>
      <c r="B8" s="153"/>
      <c r="C8" s="22" t="s">
        <v>1003</v>
      </c>
      <c r="D8" s="23">
        <v>5.82</v>
      </c>
      <c r="E8" s="23">
        <v>5.76</v>
      </c>
      <c r="F8" s="23">
        <v>5.76</v>
      </c>
      <c r="G8" s="20" t="s">
        <v>487</v>
      </c>
      <c r="H8" s="106" t="s">
        <v>1171</v>
      </c>
      <c r="I8" s="162" t="s">
        <v>487</v>
      </c>
      <c r="J8" s="16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3" customFormat="1" ht="27">
      <c r="A9" s="153"/>
      <c r="B9" s="153"/>
      <c r="C9" s="22" t="s">
        <v>1004</v>
      </c>
      <c r="D9" s="30"/>
      <c r="E9" s="30"/>
      <c r="F9" s="30"/>
      <c r="G9" s="20" t="s">
        <v>487</v>
      </c>
      <c r="H9" s="30"/>
      <c r="I9" s="162" t="s">
        <v>487</v>
      </c>
      <c r="J9" s="16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c r="A10" s="153"/>
      <c r="B10" s="153"/>
      <c r="C10" s="22" t="s">
        <v>1005</v>
      </c>
      <c r="D10" s="24" t="s">
        <v>487</v>
      </c>
      <c r="E10" s="24" t="s">
        <v>487</v>
      </c>
      <c r="F10" s="24" t="s">
        <v>487</v>
      </c>
      <c r="G10" s="20" t="s">
        <v>487</v>
      </c>
      <c r="H10" s="30"/>
      <c r="I10" s="162" t="s">
        <v>487</v>
      </c>
      <c r="J10" s="162"/>
    </row>
    <row r="11" spans="1:255">
      <c r="A11" s="153" t="s">
        <v>1006</v>
      </c>
      <c r="B11" s="153" t="s">
        <v>1007</v>
      </c>
      <c r="C11" s="153"/>
      <c r="D11" s="153"/>
      <c r="E11" s="153"/>
      <c r="F11" s="162" t="s">
        <v>1008</v>
      </c>
      <c r="G11" s="162"/>
      <c r="H11" s="162"/>
      <c r="I11" s="162"/>
      <c r="J11" s="162"/>
    </row>
    <row r="12" spans="1:255" ht="49.5" customHeight="1">
      <c r="A12" s="153"/>
      <c r="B12" s="163" t="s">
        <v>1111</v>
      </c>
      <c r="C12" s="163"/>
      <c r="D12" s="163"/>
      <c r="E12" s="163"/>
      <c r="F12" s="162" t="s">
        <v>1112</v>
      </c>
      <c r="G12" s="162"/>
      <c r="H12" s="162"/>
      <c r="I12" s="162"/>
      <c r="J12" s="162"/>
    </row>
    <row r="13" spans="1:255" ht="30" customHeight="1">
      <c r="A13" s="157"/>
      <c r="B13" s="20" t="s">
        <v>1010</v>
      </c>
      <c r="C13" s="20" t="s">
        <v>1011</v>
      </c>
      <c r="D13" s="20" t="s">
        <v>1012</v>
      </c>
      <c r="E13" s="20" t="s">
        <v>1051</v>
      </c>
      <c r="F13" s="26" t="s">
        <v>1014</v>
      </c>
      <c r="G13" s="26" t="s">
        <v>999</v>
      </c>
      <c r="H13" s="26" t="s">
        <v>1001</v>
      </c>
      <c r="I13" s="187" t="s">
        <v>1015</v>
      </c>
      <c r="J13" s="187"/>
    </row>
    <row r="14" spans="1:255" ht="30" customHeight="1">
      <c r="A14" s="157"/>
      <c r="B14" s="206" t="s">
        <v>1016</v>
      </c>
      <c r="C14" s="43" t="s">
        <v>1017</v>
      </c>
      <c r="D14" s="32" t="s">
        <v>1113</v>
      </c>
      <c r="E14" s="105" t="s">
        <v>1114</v>
      </c>
      <c r="F14" s="26" t="s">
        <v>1115</v>
      </c>
      <c r="G14" s="26">
        <v>10</v>
      </c>
      <c r="H14" s="26">
        <v>10</v>
      </c>
      <c r="I14" s="187"/>
      <c r="J14" s="187"/>
    </row>
    <row r="15" spans="1:255" ht="30" customHeight="1">
      <c r="A15" s="157"/>
      <c r="B15" s="206"/>
      <c r="C15" s="43" t="s">
        <v>1020</v>
      </c>
      <c r="D15" s="32" t="s">
        <v>1116</v>
      </c>
      <c r="E15" s="105" t="s">
        <v>1030</v>
      </c>
      <c r="F15" s="25">
        <v>1</v>
      </c>
      <c r="G15" s="26">
        <v>10</v>
      </c>
      <c r="H15" s="26">
        <v>10</v>
      </c>
      <c r="I15" s="187"/>
      <c r="J15" s="187"/>
    </row>
    <row r="16" spans="1:255" ht="30" customHeight="1">
      <c r="A16" s="157"/>
      <c r="B16" s="206"/>
      <c r="C16" s="43" t="s">
        <v>1023</v>
      </c>
      <c r="D16" s="32" t="s">
        <v>1117</v>
      </c>
      <c r="E16" s="105" t="s">
        <v>1118</v>
      </c>
      <c r="F16" s="100" t="s">
        <v>1025</v>
      </c>
      <c r="G16" s="26">
        <v>10</v>
      </c>
      <c r="H16" s="26">
        <v>10</v>
      </c>
      <c r="I16" s="187"/>
      <c r="J16" s="187"/>
    </row>
    <row r="17" spans="1:10" ht="30" customHeight="1">
      <c r="A17" s="157"/>
      <c r="B17" s="206"/>
      <c r="C17" s="207" t="s">
        <v>1028</v>
      </c>
      <c r="D17" s="32" t="s">
        <v>1119</v>
      </c>
      <c r="E17" s="105" t="s">
        <v>1120</v>
      </c>
      <c r="F17" s="100" t="s">
        <v>1120</v>
      </c>
      <c r="G17" s="26">
        <v>10</v>
      </c>
      <c r="H17" s="26">
        <v>10</v>
      </c>
      <c r="I17" s="187"/>
      <c r="J17" s="187"/>
    </row>
    <row r="18" spans="1:10" ht="30" customHeight="1">
      <c r="A18" s="157"/>
      <c r="B18" s="206"/>
      <c r="C18" s="207"/>
      <c r="D18" s="32" t="s">
        <v>1079</v>
      </c>
      <c r="E18" s="105" t="s">
        <v>1121</v>
      </c>
      <c r="F18" s="26" t="s">
        <v>1121</v>
      </c>
      <c r="G18" s="26">
        <v>10</v>
      </c>
      <c r="H18" s="26">
        <v>10</v>
      </c>
      <c r="I18" s="187"/>
      <c r="J18" s="187"/>
    </row>
    <row r="19" spans="1:10" ht="30" customHeight="1">
      <c r="A19" s="157"/>
      <c r="B19" s="42" t="s">
        <v>1065</v>
      </c>
      <c r="C19" s="43" t="s">
        <v>1081</v>
      </c>
      <c r="D19" s="32" t="s">
        <v>1122</v>
      </c>
      <c r="E19" s="105" t="s">
        <v>1123</v>
      </c>
      <c r="F19" s="26" t="s">
        <v>1038</v>
      </c>
      <c r="G19" s="26">
        <v>30</v>
      </c>
      <c r="H19" s="26">
        <v>28</v>
      </c>
      <c r="I19" s="187"/>
      <c r="J19" s="187"/>
    </row>
    <row r="20" spans="1:10" ht="30" customHeight="1">
      <c r="A20" s="157"/>
      <c r="B20" s="20" t="s">
        <v>1039</v>
      </c>
      <c r="C20" s="43" t="s">
        <v>1068</v>
      </c>
      <c r="D20" s="32" t="s">
        <v>1124</v>
      </c>
      <c r="E20" s="105" t="s">
        <v>1042</v>
      </c>
      <c r="F20" s="25">
        <v>0.95</v>
      </c>
      <c r="G20" s="26">
        <v>10</v>
      </c>
      <c r="H20" s="26">
        <v>10</v>
      </c>
      <c r="I20" s="187"/>
      <c r="J20" s="187"/>
    </row>
    <row r="21" spans="1:10" ht="30" customHeight="1">
      <c r="A21" s="158" t="s">
        <v>1043</v>
      </c>
      <c r="B21" s="158"/>
      <c r="C21" s="158"/>
      <c r="D21" s="158" t="s">
        <v>1044</v>
      </c>
      <c r="E21" s="158"/>
      <c r="F21" s="158"/>
      <c r="G21" s="158"/>
      <c r="H21" s="158"/>
      <c r="I21" s="158"/>
      <c r="J21" s="158"/>
    </row>
    <row r="22" spans="1:10" ht="30" customHeight="1">
      <c r="A22" s="158" t="s">
        <v>1045</v>
      </c>
      <c r="B22" s="158"/>
      <c r="C22" s="158"/>
      <c r="D22" s="158"/>
      <c r="E22" s="158"/>
      <c r="F22" s="158"/>
      <c r="G22" s="158"/>
      <c r="H22" s="28">
        <v>98</v>
      </c>
      <c r="I22" s="154" t="s">
        <v>1046</v>
      </c>
      <c r="J22" s="155"/>
    </row>
    <row r="23" spans="1:10" ht="54" customHeight="1">
      <c r="A23" s="197" t="s">
        <v>1047</v>
      </c>
      <c r="B23" s="198"/>
      <c r="C23" s="198"/>
      <c r="D23" s="198"/>
      <c r="E23" s="198"/>
      <c r="F23" s="198"/>
      <c r="G23" s="198"/>
      <c r="H23" s="198"/>
      <c r="I23" s="198"/>
      <c r="J23" s="199"/>
    </row>
    <row r="24" spans="1:10" hidden="1">
      <c r="A24" s="200"/>
      <c r="B24" s="201"/>
      <c r="C24" s="201"/>
      <c r="D24" s="201"/>
      <c r="E24" s="201"/>
      <c r="F24" s="201"/>
      <c r="G24" s="201"/>
      <c r="H24" s="201"/>
      <c r="I24" s="201"/>
      <c r="J24" s="202"/>
    </row>
    <row r="25" spans="1:10" hidden="1">
      <c r="A25" s="200"/>
      <c r="B25" s="201"/>
      <c r="C25" s="201"/>
      <c r="D25" s="201"/>
      <c r="E25" s="201"/>
      <c r="F25" s="201"/>
      <c r="G25" s="201"/>
      <c r="H25" s="201"/>
      <c r="I25" s="201"/>
      <c r="J25" s="202"/>
    </row>
    <row r="26" spans="1:10" hidden="1">
      <c r="A26" s="203"/>
      <c r="B26" s="204"/>
      <c r="C26" s="204"/>
      <c r="D26" s="204"/>
      <c r="E26" s="204"/>
      <c r="F26" s="204"/>
      <c r="G26" s="204"/>
      <c r="H26" s="204"/>
      <c r="I26" s="204"/>
      <c r="J26" s="205"/>
    </row>
    <row r="27" spans="1:10">
      <c r="A27" s="156"/>
      <c r="B27" s="156"/>
      <c r="C27" s="156"/>
      <c r="D27" s="156"/>
      <c r="E27" s="156"/>
      <c r="F27" s="156"/>
      <c r="G27" s="156"/>
      <c r="H27" s="156"/>
      <c r="I27" s="156"/>
      <c r="J27" s="156"/>
    </row>
    <row r="28" spans="1:10">
      <c r="A28" s="156"/>
      <c r="B28" s="156"/>
      <c r="C28" s="156"/>
      <c r="D28" s="156"/>
      <c r="E28" s="156"/>
      <c r="F28" s="156"/>
      <c r="G28" s="156"/>
      <c r="H28" s="156"/>
      <c r="I28" s="156"/>
      <c r="J28" s="156"/>
    </row>
    <row r="29" spans="1:10">
      <c r="A29" s="156"/>
      <c r="B29" s="156"/>
      <c r="C29" s="156"/>
      <c r="D29" s="156"/>
      <c r="E29" s="156"/>
      <c r="F29" s="156"/>
      <c r="G29" s="156"/>
      <c r="H29" s="156"/>
      <c r="I29" s="156"/>
      <c r="J29" s="156"/>
    </row>
    <row r="30" spans="1:10">
      <c r="A30" s="156"/>
      <c r="B30" s="156"/>
      <c r="C30" s="156"/>
      <c r="D30" s="156"/>
      <c r="E30" s="156"/>
      <c r="F30" s="156"/>
      <c r="G30" s="156"/>
      <c r="H30" s="156"/>
      <c r="I30" s="156"/>
      <c r="J30" s="156"/>
    </row>
  </sheetData>
  <mergeCells count="37">
    <mergeCell ref="A2:J2"/>
    <mergeCell ref="A4:B4"/>
    <mergeCell ref="C4:J4"/>
    <mergeCell ref="A5:B5"/>
    <mergeCell ref="C5:E5"/>
    <mergeCell ref="G5:J5"/>
    <mergeCell ref="A29:J29"/>
    <mergeCell ref="A30:J30"/>
    <mergeCell ref="A11:A12"/>
    <mergeCell ref="A13:A20"/>
    <mergeCell ref="B14:B18"/>
    <mergeCell ref="C17:C18"/>
    <mergeCell ref="I19:J19"/>
    <mergeCell ref="I20:J20"/>
    <mergeCell ref="A21:C21"/>
    <mergeCell ref="D21:J21"/>
    <mergeCell ref="A22:G22"/>
    <mergeCell ref="I14:J14"/>
    <mergeCell ref="I15:J15"/>
    <mergeCell ref="I16:J16"/>
    <mergeCell ref="I17:J17"/>
    <mergeCell ref="I18:J18"/>
    <mergeCell ref="A6:B10"/>
    <mergeCell ref="A23:J26"/>
    <mergeCell ref="I22:J22"/>
    <mergeCell ref="A27:J27"/>
    <mergeCell ref="A28:J28"/>
    <mergeCell ref="B11:E11"/>
    <mergeCell ref="F11:J11"/>
    <mergeCell ref="B12:E12"/>
    <mergeCell ref="F12:J12"/>
    <mergeCell ref="I13:J13"/>
    <mergeCell ref="I6:J6"/>
    <mergeCell ref="I7:J7"/>
    <mergeCell ref="I8:J8"/>
    <mergeCell ref="I9:J9"/>
    <mergeCell ref="I10:J10"/>
  </mergeCells>
  <phoneticPr fontId="24"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32"/>
  <sheetViews>
    <sheetView workbookViewId="0">
      <selection activeCell="H9" sqref="H9"/>
    </sheetView>
  </sheetViews>
  <sheetFormatPr defaultColWidth="9" defaultRowHeight="13.5"/>
  <cols>
    <col min="1" max="2" width="11.125" style="4" customWidth="1"/>
    <col min="3" max="3" width="23" style="4" customWidth="1"/>
    <col min="4" max="4" width="15.125" style="4" customWidth="1"/>
    <col min="5" max="5" width="31.25" style="4" customWidth="1"/>
    <col min="6" max="6" width="15.75" style="4" customWidth="1"/>
    <col min="7" max="7" width="14.125" style="4" customWidth="1"/>
    <col min="8" max="8" width="9" style="4"/>
    <col min="9" max="9" width="8.625" style="4" customWidth="1"/>
    <col min="10" max="10" width="11.5" style="4" customWidth="1"/>
    <col min="11" max="256" width="9" style="4"/>
    <col min="257" max="258" width="11.125" style="4" customWidth="1"/>
    <col min="259" max="259" width="23" style="4" customWidth="1"/>
    <col min="260" max="260" width="15.125" style="4" customWidth="1"/>
    <col min="261" max="261" width="31.25" style="4" customWidth="1"/>
    <col min="262" max="262" width="15.75" style="4" customWidth="1"/>
    <col min="263" max="263" width="14.125" style="4" customWidth="1"/>
    <col min="264" max="264" width="9" style="4"/>
    <col min="265" max="265" width="8.625" style="4" customWidth="1"/>
    <col min="266" max="266" width="11.5" style="4" customWidth="1"/>
    <col min="267" max="512" width="9" style="4"/>
    <col min="513" max="514" width="11.125" style="4" customWidth="1"/>
    <col min="515" max="515" width="23" style="4" customWidth="1"/>
    <col min="516" max="516" width="15.125" style="4" customWidth="1"/>
    <col min="517" max="517" width="31.25" style="4" customWidth="1"/>
    <col min="518" max="518" width="15.75" style="4" customWidth="1"/>
    <col min="519" max="519" width="14.125" style="4" customWidth="1"/>
    <col min="520" max="520" width="9" style="4"/>
    <col min="521" max="521" width="8.625" style="4" customWidth="1"/>
    <col min="522" max="522" width="11.5" style="4" customWidth="1"/>
    <col min="523" max="768" width="9" style="4"/>
    <col min="769" max="770" width="11.125" style="4" customWidth="1"/>
    <col min="771" max="771" width="23" style="4" customWidth="1"/>
    <col min="772" max="772" width="15.125" style="4" customWidth="1"/>
    <col min="773" max="773" width="31.25" style="4" customWidth="1"/>
    <col min="774" max="774" width="15.75" style="4" customWidth="1"/>
    <col min="775" max="775" width="14.125" style="4" customWidth="1"/>
    <col min="776" max="776" width="9" style="4"/>
    <col min="777" max="777" width="8.625" style="4" customWidth="1"/>
    <col min="778" max="778" width="11.5" style="4" customWidth="1"/>
    <col min="779" max="1024" width="9" style="4"/>
    <col min="1025" max="1026" width="11.125" style="4" customWidth="1"/>
    <col min="1027" max="1027" width="23" style="4" customWidth="1"/>
    <col min="1028" max="1028" width="15.125" style="4" customWidth="1"/>
    <col min="1029" max="1029" width="31.25" style="4" customWidth="1"/>
    <col min="1030" max="1030" width="15.75" style="4" customWidth="1"/>
    <col min="1031" max="1031" width="14.125" style="4" customWidth="1"/>
    <col min="1032" max="1032" width="9" style="4"/>
    <col min="1033" max="1033" width="8.625" style="4" customWidth="1"/>
    <col min="1034" max="1034" width="11.5" style="4" customWidth="1"/>
    <col min="1035" max="1280" width="9" style="4"/>
    <col min="1281" max="1282" width="11.125" style="4" customWidth="1"/>
    <col min="1283" max="1283" width="23" style="4" customWidth="1"/>
    <col min="1284" max="1284" width="15.125" style="4" customWidth="1"/>
    <col min="1285" max="1285" width="31.25" style="4" customWidth="1"/>
    <col min="1286" max="1286" width="15.75" style="4" customWidth="1"/>
    <col min="1287" max="1287" width="14.125" style="4" customWidth="1"/>
    <col min="1288" max="1288" width="9" style="4"/>
    <col min="1289" max="1289" width="8.625" style="4" customWidth="1"/>
    <col min="1290" max="1290" width="11.5" style="4" customWidth="1"/>
    <col min="1291" max="1536" width="9" style="4"/>
    <col min="1537" max="1538" width="11.125" style="4" customWidth="1"/>
    <col min="1539" max="1539" width="23" style="4" customWidth="1"/>
    <col min="1540" max="1540" width="15.125" style="4" customWidth="1"/>
    <col min="1541" max="1541" width="31.25" style="4" customWidth="1"/>
    <col min="1542" max="1542" width="15.75" style="4" customWidth="1"/>
    <col min="1543" max="1543" width="14.125" style="4" customWidth="1"/>
    <col min="1544" max="1544" width="9" style="4"/>
    <col min="1545" max="1545" width="8.625" style="4" customWidth="1"/>
    <col min="1546" max="1546" width="11.5" style="4" customWidth="1"/>
    <col min="1547" max="1792" width="9" style="4"/>
    <col min="1793" max="1794" width="11.125" style="4" customWidth="1"/>
    <col min="1795" max="1795" width="23" style="4" customWidth="1"/>
    <col min="1796" max="1796" width="15.125" style="4" customWidth="1"/>
    <col min="1797" max="1797" width="31.25" style="4" customWidth="1"/>
    <col min="1798" max="1798" width="15.75" style="4" customWidth="1"/>
    <col min="1799" max="1799" width="14.125" style="4" customWidth="1"/>
    <col min="1800" max="1800" width="9" style="4"/>
    <col min="1801" max="1801" width="8.625" style="4" customWidth="1"/>
    <col min="1802" max="1802" width="11.5" style="4" customWidth="1"/>
    <col min="1803" max="2048" width="9" style="4"/>
    <col min="2049" max="2050" width="11.125" style="4" customWidth="1"/>
    <col min="2051" max="2051" width="23" style="4" customWidth="1"/>
    <col min="2052" max="2052" width="15.125" style="4" customWidth="1"/>
    <col min="2053" max="2053" width="31.25" style="4" customWidth="1"/>
    <col min="2054" max="2054" width="15.75" style="4" customWidth="1"/>
    <col min="2055" max="2055" width="14.125" style="4" customWidth="1"/>
    <col min="2056" max="2056" width="9" style="4"/>
    <col min="2057" max="2057" width="8.625" style="4" customWidth="1"/>
    <col min="2058" max="2058" width="11.5" style="4" customWidth="1"/>
    <col min="2059" max="2304" width="9" style="4"/>
    <col min="2305" max="2306" width="11.125" style="4" customWidth="1"/>
    <col min="2307" max="2307" width="23" style="4" customWidth="1"/>
    <col min="2308" max="2308" width="15.125" style="4" customWidth="1"/>
    <col min="2309" max="2309" width="31.25" style="4" customWidth="1"/>
    <col min="2310" max="2310" width="15.75" style="4" customWidth="1"/>
    <col min="2311" max="2311" width="14.125" style="4" customWidth="1"/>
    <col min="2312" max="2312" width="9" style="4"/>
    <col min="2313" max="2313" width="8.625" style="4" customWidth="1"/>
    <col min="2314" max="2314" width="11.5" style="4" customWidth="1"/>
    <col min="2315" max="2560" width="9" style="4"/>
    <col min="2561" max="2562" width="11.125" style="4" customWidth="1"/>
    <col min="2563" max="2563" width="23" style="4" customWidth="1"/>
    <col min="2564" max="2564" width="15.125" style="4" customWidth="1"/>
    <col min="2565" max="2565" width="31.25" style="4" customWidth="1"/>
    <col min="2566" max="2566" width="15.75" style="4" customWidth="1"/>
    <col min="2567" max="2567" width="14.125" style="4" customWidth="1"/>
    <col min="2568" max="2568" width="9" style="4"/>
    <col min="2569" max="2569" width="8.625" style="4" customWidth="1"/>
    <col min="2570" max="2570" width="11.5" style="4" customWidth="1"/>
    <col min="2571" max="2816" width="9" style="4"/>
    <col min="2817" max="2818" width="11.125" style="4" customWidth="1"/>
    <col min="2819" max="2819" width="23" style="4" customWidth="1"/>
    <col min="2820" max="2820" width="15.125" style="4" customWidth="1"/>
    <col min="2821" max="2821" width="31.25" style="4" customWidth="1"/>
    <col min="2822" max="2822" width="15.75" style="4" customWidth="1"/>
    <col min="2823" max="2823" width="14.125" style="4" customWidth="1"/>
    <col min="2824" max="2824" width="9" style="4"/>
    <col min="2825" max="2825" width="8.625" style="4" customWidth="1"/>
    <col min="2826" max="2826" width="11.5" style="4" customWidth="1"/>
    <col min="2827" max="3072" width="9" style="4"/>
    <col min="3073" max="3074" width="11.125" style="4" customWidth="1"/>
    <col min="3075" max="3075" width="23" style="4" customWidth="1"/>
    <col min="3076" max="3076" width="15.125" style="4" customWidth="1"/>
    <col min="3077" max="3077" width="31.25" style="4" customWidth="1"/>
    <col min="3078" max="3078" width="15.75" style="4" customWidth="1"/>
    <col min="3079" max="3079" width="14.125" style="4" customWidth="1"/>
    <col min="3080" max="3080" width="9" style="4"/>
    <col min="3081" max="3081" width="8.625" style="4" customWidth="1"/>
    <col min="3082" max="3082" width="11.5" style="4" customWidth="1"/>
    <col min="3083" max="3328" width="9" style="4"/>
    <col min="3329" max="3330" width="11.125" style="4" customWidth="1"/>
    <col min="3331" max="3331" width="23" style="4" customWidth="1"/>
    <col min="3332" max="3332" width="15.125" style="4" customWidth="1"/>
    <col min="3333" max="3333" width="31.25" style="4" customWidth="1"/>
    <col min="3334" max="3334" width="15.75" style="4" customWidth="1"/>
    <col min="3335" max="3335" width="14.125" style="4" customWidth="1"/>
    <col min="3336" max="3336" width="9" style="4"/>
    <col min="3337" max="3337" width="8.625" style="4" customWidth="1"/>
    <col min="3338" max="3338" width="11.5" style="4" customWidth="1"/>
    <col min="3339" max="3584" width="9" style="4"/>
    <col min="3585" max="3586" width="11.125" style="4" customWidth="1"/>
    <col min="3587" max="3587" width="23" style="4" customWidth="1"/>
    <col min="3588" max="3588" width="15.125" style="4" customWidth="1"/>
    <col min="3589" max="3589" width="31.25" style="4" customWidth="1"/>
    <col min="3590" max="3590" width="15.75" style="4" customWidth="1"/>
    <col min="3591" max="3591" width="14.125" style="4" customWidth="1"/>
    <col min="3592" max="3592" width="9" style="4"/>
    <col min="3593" max="3593" width="8.625" style="4" customWidth="1"/>
    <col min="3594" max="3594" width="11.5" style="4" customWidth="1"/>
    <col min="3595" max="3840" width="9" style="4"/>
    <col min="3841" max="3842" width="11.125" style="4" customWidth="1"/>
    <col min="3843" max="3843" width="23" style="4" customWidth="1"/>
    <col min="3844" max="3844" width="15.125" style="4" customWidth="1"/>
    <col min="3845" max="3845" width="31.25" style="4" customWidth="1"/>
    <col min="3846" max="3846" width="15.75" style="4" customWidth="1"/>
    <col min="3847" max="3847" width="14.125" style="4" customWidth="1"/>
    <col min="3848" max="3848" width="9" style="4"/>
    <col min="3849" max="3849" width="8.625" style="4" customWidth="1"/>
    <col min="3850" max="3850" width="11.5" style="4" customWidth="1"/>
    <col min="3851" max="4096" width="9" style="4"/>
    <col min="4097" max="4098" width="11.125" style="4" customWidth="1"/>
    <col min="4099" max="4099" width="23" style="4" customWidth="1"/>
    <col min="4100" max="4100" width="15.125" style="4" customWidth="1"/>
    <col min="4101" max="4101" width="31.25" style="4" customWidth="1"/>
    <col min="4102" max="4102" width="15.75" style="4" customWidth="1"/>
    <col min="4103" max="4103" width="14.125" style="4" customWidth="1"/>
    <col min="4104" max="4104" width="9" style="4"/>
    <col min="4105" max="4105" width="8.625" style="4" customWidth="1"/>
    <col min="4106" max="4106" width="11.5" style="4" customWidth="1"/>
    <col min="4107" max="4352" width="9" style="4"/>
    <col min="4353" max="4354" width="11.125" style="4" customWidth="1"/>
    <col min="4355" max="4355" width="23" style="4" customWidth="1"/>
    <col min="4356" max="4356" width="15.125" style="4" customWidth="1"/>
    <col min="4357" max="4357" width="31.25" style="4" customWidth="1"/>
    <col min="4358" max="4358" width="15.75" style="4" customWidth="1"/>
    <col min="4359" max="4359" width="14.125" style="4" customWidth="1"/>
    <col min="4360" max="4360" width="9" style="4"/>
    <col min="4361" max="4361" width="8.625" style="4" customWidth="1"/>
    <col min="4362" max="4362" width="11.5" style="4" customWidth="1"/>
    <col min="4363" max="4608" width="9" style="4"/>
    <col min="4609" max="4610" width="11.125" style="4" customWidth="1"/>
    <col min="4611" max="4611" width="23" style="4" customWidth="1"/>
    <col min="4612" max="4612" width="15.125" style="4" customWidth="1"/>
    <col min="4613" max="4613" width="31.25" style="4" customWidth="1"/>
    <col min="4614" max="4614" width="15.75" style="4" customWidth="1"/>
    <col min="4615" max="4615" width="14.125" style="4" customWidth="1"/>
    <col min="4616" max="4616" width="9" style="4"/>
    <col min="4617" max="4617" width="8.625" style="4" customWidth="1"/>
    <col min="4618" max="4618" width="11.5" style="4" customWidth="1"/>
    <col min="4619" max="4864" width="9" style="4"/>
    <col min="4865" max="4866" width="11.125" style="4" customWidth="1"/>
    <col min="4867" max="4867" width="23" style="4" customWidth="1"/>
    <col min="4868" max="4868" width="15.125" style="4" customWidth="1"/>
    <col min="4869" max="4869" width="31.25" style="4" customWidth="1"/>
    <col min="4870" max="4870" width="15.75" style="4" customWidth="1"/>
    <col min="4871" max="4871" width="14.125" style="4" customWidth="1"/>
    <col min="4872" max="4872" width="9" style="4"/>
    <col min="4873" max="4873" width="8.625" style="4" customWidth="1"/>
    <col min="4874" max="4874" width="11.5" style="4" customWidth="1"/>
    <col min="4875" max="5120" width="9" style="4"/>
    <col min="5121" max="5122" width="11.125" style="4" customWidth="1"/>
    <col min="5123" max="5123" width="23" style="4" customWidth="1"/>
    <col min="5124" max="5124" width="15.125" style="4" customWidth="1"/>
    <col min="5125" max="5125" width="31.25" style="4" customWidth="1"/>
    <col min="5126" max="5126" width="15.75" style="4" customWidth="1"/>
    <col min="5127" max="5127" width="14.125" style="4" customWidth="1"/>
    <col min="5128" max="5128" width="9" style="4"/>
    <col min="5129" max="5129" width="8.625" style="4" customWidth="1"/>
    <col min="5130" max="5130" width="11.5" style="4" customWidth="1"/>
    <col min="5131" max="5376" width="9" style="4"/>
    <col min="5377" max="5378" width="11.125" style="4" customWidth="1"/>
    <col min="5379" max="5379" width="23" style="4" customWidth="1"/>
    <col min="5380" max="5380" width="15.125" style="4" customWidth="1"/>
    <col min="5381" max="5381" width="31.25" style="4" customWidth="1"/>
    <col min="5382" max="5382" width="15.75" style="4" customWidth="1"/>
    <col min="5383" max="5383" width="14.125" style="4" customWidth="1"/>
    <col min="5384" max="5384" width="9" style="4"/>
    <col min="5385" max="5385" width="8.625" style="4" customWidth="1"/>
    <col min="5386" max="5386" width="11.5" style="4" customWidth="1"/>
    <col min="5387" max="5632" width="9" style="4"/>
    <col min="5633" max="5634" width="11.125" style="4" customWidth="1"/>
    <col min="5635" max="5635" width="23" style="4" customWidth="1"/>
    <col min="5636" max="5636" width="15.125" style="4" customWidth="1"/>
    <col min="5637" max="5637" width="31.25" style="4" customWidth="1"/>
    <col min="5638" max="5638" width="15.75" style="4" customWidth="1"/>
    <col min="5639" max="5639" width="14.125" style="4" customWidth="1"/>
    <col min="5640" max="5640" width="9" style="4"/>
    <col min="5641" max="5641" width="8.625" style="4" customWidth="1"/>
    <col min="5642" max="5642" width="11.5" style="4" customWidth="1"/>
    <col min="5643" max="5888" width="9" style="4"/>
    <col min="5889" max="5890" width="11.125" style="4" customWidth="1"/>
    <col min="5891" max="5891" width="23" style="4" customWidth="1"/>
    <col min="5892" max="5892" width="15.125" style="4" customWidth="1"/>
    <col min="5893" max="5893" width="31.25" style="4" customWidth="1"/>
    <col min="5894" max="5894" width="15.75" style="4" customWidth="1"/>
    <col min="5895" max="5895" width="14.125" style="4" customWidth="1"/>
    <col min="5896" max="5896" width="9" style="4"/>
    <col min="5897" max="5897" width="8.625" style="4" customWidth="1"/>
    <col min="5898" max="5898" width="11.5" style="4" customWidth="1"/>
    <col min="5899" max="6144" width="9" style="4"/>
    <col min="6145" max="6146" width="11.125" style="4" customWidth="1"/>
    <col min="6147" max="6147" width="23" style="4" customWidth="1"/>
    <col min="6148" max="6148" width="15.125" style="4" customWidth="1"/>
    <col min="6149" max="6149" width="31.25" style="4" customWidth="1"/>
    <col min="6150" max="6150" width="15.75" style="4" customWidth="1"/>
    <col min="6151" max="6151" width="14.125" style="4" customWidth="1"/>
    <col min="6152" max="6152" width="9" style="4"/>
    <col min="6153" max="6153" width="8.625" style="4" customWidth="1"/>
    <col min="6154" max="6154" width="11.5" style="4" customWidth="1"/>
    <col min="6155" max="6400" width="9" style="4"/>
    <col min="6401" max="6402" width="11.125" style="4" customWidth="1"/>
    <col min="6403" max="6403" width="23" style="4" customWidth="1"/>
    <col min="6404" max="6404" width="15.125" style="4" customWidth="1"/>
    <col min="6405" max="6405" width="31.25" style="4" customWidth="1"/>
    <col min="6406" max="6406" width="15.75" style="4" customWidth="1"/>
    <col min="6407" max="6407" width="14.125" style="4" customWidth="1"/>
    <col min="6408" max="6408" width="9" style="4"/>
    <col min="6409" max="6409" width="8.625" style="4" customWidth="1"/>
    <col min="6410" max="6410" width="11.5" style="4" customWidth="1"/>
    <col min="6411" max="6656" width="9" style="4"/>
    <col min="6657" max="6658" width="11.125" style="4" customWidth="1"/>
    <col min="6659" max="6659" width="23" style="4" customWidth="1"/>
    <col min="6660" max="6660" width="15.125" style="4" customWidth="1"/>
    <col min="6661" max="6661" width="31.25" style="4" customWidth="1"/>
    <col min="6662" max="6662" width="15.75" style="4" customWidth="1"/>
    <col min="6663" max="6663" width="14.125" style="4" customWidth="1"/>
    <col min="6664" max="6664" width="9" style="4"/>
    <col min="6665" max="6665" width="8.625" style="4" customWidth="1"/>
    <col min="6666" max="6666" width="11.5" style="4" customWidth="1"/>
    <col min="6667" max="6912" width="9" style="4"/>
    <col min="6913" max="6914" width="11.125" style="4" customWidth="1"/>
    <col min="6915" max="6915" width="23" style="4" customWidth="1"/>
    <col min="6916" max="6916" width="15.125" style="4" customWidth="1"/>
    <col min="6917" max="6917" width="31.25" style="4" customWidth="1"/>
    <col min="6918" max="6918" width="15.75" style="4" customWidth="1"/>
    <col min="6919" max="6919" width="14.125" style="4" customWidth="1"/>
    <col min="6920" max="6920" width="9" style="4"/>
    <col min="6921" max="6921" width="8.625" style="4" customWidth="1"/>
    <col min="6922" max="6922" width="11.5" style="4" customWidth="1"/>
    <col min="6923" max="7168" width="9" style="4"/>
    <col min="7169" max="7170" width="11.125" style="4" customWidth="1"/>
    <col min="7171" max="7171" width="23" style="4" customWidth="1"/>
    <col min="7172" max="7172" width="15.125" style="4" customWidth="1"/>
    <col min="7173" max="7173" width="31.25" style="4" customWidth="1"/>
    <col min="7174" max="7174" width="15.75" style="4" customWidth="1"/>
    <col min="7175" max="7175" width="14.125" style="4" customWidth="1"/>
    <col min="7176" max="7176" width="9" style="4"/>
    <col min="7177" max="7177" width="8.625" style="4" customWidth="1"/>
    <col min="7178" max="7178" width="11.5" style="4" customWidth="1"/>
    <col min="7179" max="7424" width="9" style="4"/>
    <col min="7425" max="7426" width="11.125" style="4" customWidth="1"/>
    <col min="7427" max="7427" width="23" style="4" customWidth="1"/>
    <col min="7428" max="7428" width="15.125" style="4" customWidth="1"/>
    <col min="7429" max="7429" width="31.25" style="4" customWidth="1"/>
    <col min="7430" max="7430" width="15.75" style="4" customWidth="1"/>
    <col min="7431" max="7431" width="14.125" style="4" customWidth="1"/>
    <col min="7432" max="7432" width="9" style="4"/>
    <col min="7433" max="7433" width="8.625" style="4" customWidth="1"/>
    <col min="7434" max="7434" width="11.5" style="4" customWidth="1"/>
    <col min="7435" max="7680" width="9" style="4"/>
    <col min="7681" max="7682" width="11.125" style="4" customWidth="1"/>
    <col min="7683" max="7683" width="23" style="4" customWidth="1"/>
    <col min="7684" max="7684" width="15.125" style="4" customWidth="1"/>
    <col min="7685" max="7685" width="31.25" style="4" customWidth="1"/>
    <col min="7686" max="7686" width="15.75" style="4" customWidth="1"/>
    <col min="7687" max="7687" width="14.125" style="4" customWidth="1"/>
    <col min="7688" max="7688" width="9" style="4"/>
    <col min="7689" max="7689" width="8.625" style="4" customWidth="1"/>
    <col min="7690" max="7690" width="11.5" style="4" customWidth="1"/>
    <col min="7691" max="7936" width="9" style="4"/>
    <col min="7937" max="7938" width="11.125" style="4" customWidth="1"/>
    <col min="7939" max="7939" width="23" style="4" customWidth="1"/>
    <col min="7940" max="7940" width="15.125" style="4" customWidth="1"/>
    <col min="7941" max="7941" width="31.25" style="4" customWidth="1"/>
    <col min="7942" max="7942" width="15.75" style="4" customWidth="1"/>
    <col min="7943" max="7943" width="14.125" style="4" customWidth="1"/>
    <col min="7944" max="7944" width="9" style="4"/>
    <col min="7945" max="7945" width="8.625" style="4" customWidth="1"/>
    <col min="7946" max="7946" width="11.5" style="4" customWidth="1"/>
    <col min="7947" max="8192" width="9" style="4"/>
    <col min="8193" max="8194" width="11.125" style="4" customWidth="1"/>
    <col min="8195" max="8195" width="23" style="4" customWidth="1"/>
    <col min="8196" max="8196" width="15.125" style="4" customWidth="1"/>
    <col min="8197" max="8197" width="31.25" style="4" customWidth="1"/>
    <col min="8198" max="8198" width="15.75" style="4" customWidth="1"/>
    <col min="8199" max="8199" width="14.125" style="4" customWidth="1"/>
    <col min="8200" max="8200" width="9" style="4"/>
    <col min="8201" max="8201" width="8.625" style="4" customWidth="1"/>
    <col min="8202" max="8202" width="11.5" style="4" customWidth="1"/>
    <col min="8203" max="8448" width="9" style="4"/>
    <col min="8449" max="8450" width="11.125" style="4" customWidth="1"/>
    <col min="8451" max="8451" width="23" style="4" customWidth="1"/>
    <col min="8452" max="8452" width="15.125" style="4" customWidth="1"/>
    <col min="8453" max="8453" width="31.25" style="4" customWidth="1"/>
    <col min="8454" max="8454" width="15.75" style="4" customWidth="1"/>
    <col min="8455" max="8455" width="14.125" style="4" customWidth="1"/>
    <col min="8456" max="8456" width="9" style="4"/>
    <col min="8457" max="8457" width="8.625" style="4" customWidth="1"/>
    <col min="8458" max="8458" width="11.5" style="4" customWidth="1"/>
    <col min="8459" max="8704" width="9" style="4"/>
    <col min="8705" max="8706" width="11.125" style="4" customWidth="1"/>
    <col min="8707" max="8707" width="23" style="4" customWidth="1"/>
    <col min="8708" max="8708" width="15.125" style="4" customWidth="1"/>
    <col min="8709" max="8709" width="31.25" style="4" customWidth="1"/>
    <col min="8710" max="8710" width="15.75" style="4" customWidth="1"/>
    <col min="8711" max="8711" width="14.125" style="4" customWidth="1"/>
    <col min="8712" max="8712" width="9" style="4"/>
    <col min="8713" max="8713" width="8.625" style="4" customWidth="1"/>
    <col min="8714" max="8714" width="11.5" style="4" customWidth="1"/>
    <col min="8715" max="8960" width="9" style="4"/>
    <col min="8961" max="8962" width="11.125" style="4" customWidth="1"/>
    <col min="8963" max="8963" width="23" style="4" customWidth="1"/>
    <col min="8964" max="8964" width="15.125" style="4" customWidth="1"/>
    <col min="8965" max="8965" width="31.25" style="4" customWidth="1"/>
    <col min="8966" max="8966" width="15.75" style="4" customWidth="1"/>
    <col min="8967" max="8967" width="14.125" style="4" customWidth="1"/>
    <col min="8968" max="8968" width="9" style="4"/>
    <col min="8969" max="8969" width="8.625" style="4" customWidth="1"/>
    <col min="8970" max="8970" width="11.5" style="4" customWidth="1"/>
    <col min="8971" max="9216" width="9" style="4"/>
    <col min="9217" max="9218" width="11.125" style="4" customWidth="1"/>
    <col min="9219" max="9219" width="23" style="4" customWidth="1"/>
    <col min="9220" max="9220" width="15.125" style="4" customWidth="1"/>
    <col min="9221" max="9221" width="31.25" style="4" customWidth="1"/>
    <col min="9222" max="9222" width="15.75" style="4" customWidth="1"/>
    <col min="9223" max="9223" width="14.125" style="4" customWidth="1"/>
    <col min="9224" max="9224" width="9" style="4"/>
    <col min="9225" max="9225" width="8.625" style="4" customWidth="1"/>
    <col min="9226" max="9226" width="11.5" style="4" customWidth="1"/>
    <col min="9227" max="9472" width="9" style="4"/>
    <col min="9473" max="9474" width="11.125" style="4" customWidth="1"/>
    <col min="9475" max="9475" width="23" style="4" customWidth="1"/>
    <col min="9476" max="9476" width="15.125" style="4" customWidth="1"/>
    <col min="9477" max="9477" width="31.25" style="4" customWidth="1"/>
    <col min="9478" max="9478" width="15.75" style="4" customWidth="1"/>
    <col min="9479" max="9479" width="14.125" style="4" customWidth="1"/>
    <col min="9480" max="9480" width="9" style="4"/>
    <col min="9481" max="9481" width="8.625" style="4" customWidth="1"/>
    <col min="9482" max="9482" width="11.5" style="4" customWidth="1"/>
    <col min="9483" max="9728" width="9" style="4"/>
    <col min="9729" max="9730" width="11.125" style="4" customWidth="1"/>
    <col min="9731" max="9731" width="23" style="4" customWidth="1"/>
    <col min="9732" max="9732" width="15.125" style="4" customWidth="1"/>
    <col min="9733" max="9733" width="31.25" style="4" customWidth="1"/>
    <col min="9734" max="9734" width="15.75" style="4" customWidth="1"/>
    <col min="9735" max="9735" width="14.125" style="4" customWidth="1"/>
    <col min="9736" max="9736" width="9" style="4"/>
    <col min="9737" max="9737" width="8.625" style="4" customWidth="1"/>
    <col min="9738" max="9738" width="11.5" style="4" customWidth="1"/>
    <col min="9739" max="9984" width="9" style="4"/>
    <col min="9985" max="9986" width="11.125" style="4" customWidth="1"/>
    <col min="9987" max="9987" width="23" style="4" customWidth="1"/>
    <col min="9988" max="9988" width="15.125" style="4" customWidth="1"/>
    <col min="9989" max="9989" width="31.25" style="4" customWidth="1"/>
    <col min="9990" max="9990" width="15.75" style="4" customWidth="1"/>
    <col min="9991" max="9991" width="14.125" style="4" customWidth="1"/>
    <col min="9992" max="9992" width="9" style="4"/>
    <col min="9993" max="9993" width="8.625" style="4" customWidth="1"/>
    <col min="9994" max="9994" width="11.5" style="4" customWidth="1"/>
    <col min="9995" max="10240" width="9" style="4"/>
    <col min="10241" max="10242" width="11.125" style="4" customWidth="1"/>
    <col min="10243" max="10243" width="23" style="4" customWidth="1"/>
    <col min="10244" max="10244" width="15.125" style="4" customWidth="1"/>
    <col min="10245" max="10245" width="31.25" style="4" customWidth="1"/>
    <col min="10246" max="10246" width="15.75" style="4" customWidth="1"/>
    <col min="10247" max="10247" width="14.125" style="4" customWidth="1"/>
    <col min="10248" max="10248" width="9" style="4"/>
    <col min="10249" max="10249" width="8.625" style="4" customWidth="1"/>
    <col min="10250" max="10250" width="11.5" style="4" customWidth="1"/>
    <col min="10251" max="10496" width="9" style="4"/>
    <col min="10497" max="10498" width="11.125" style="4" customWidth="1"/>
    <col min="10499" max="10499" width="23" style="4" customWidth="1"/>
    <col min="10500" max="10500" width="15.125" style="4" customWidth="1"/>
    <col min="10501" max="10501" width="31.25" style="4" customWidth="1"/>
    <col min="10502" max="10502" width="15.75" style="4" customWidth="1"/>
    <col min="10503" max="10503" width="14.125" style="4" customWidth="1"/>
    <col min="10504" max="10504" width="9" style="4"/>
    <col min="10505" max="10505" width="8.625" style="4" customWidth="1"/>
    <col min="10506" max="10506" width="11.5" style="4" customWidth="1"/>
    <col min="10507" max="10752" width="9" style="4"/>
    <col min="10753" max="10754" width="11.125" style="4" customWidth="1"/>
    <col min="10755" max="10755" width="23" style="4" customWidth="1"/>
    <col min="10756" max="10756" width="15.125" style="4" customWidth="1"/>
    <col min="10757" max="10757" width="31.25" style="4" customWidth="1"/>
    <col min="10758" max="10758" width="15.75" style="4" customWidth="1"/>
    <col min="10759" max="10759" width="14.125" style="4" customWidth="1"/>
    <col min="10760" max="10760" width="9" style="4"/>
    <col min="10761" max="10761" width="8.625" style="4" customWidth="1"/>
    <col min="10762" max="10762" width="11.5" style="4" customWidth="1"/>
    <col min="10763" max="11008" width="9" style="4"/>
    <col min="11009" max="11010" width="11.125" style="4" customWidth="1"/>
    <col min="11011" max="11011" width="23" style="4" customWidth="1"/>
    <col min="11012" max="11012" width="15.125" style="4" customWidth="1"/>
    <col min="11013" max="11013" width="31.25" style="4" customWidth="1"/>
    <col min="11014" max="11014" width="15.75" style="4" customWidth="1"/>
    <col min="11015" max="11015" width="14.125" style="4" customWidth="1"/>
    <col min="11016" max="11016" width="9" style="4"/>
    <col min="11017" max="11017" width="8.625" style="4" customWidth="1"/>
    <col min="11018" max="11018" width="11.5" style="4" customWidth="1"/>
    <col min="11019" max="11264" width="9" style="4"/>
    <col min="11265" max="11266" width="11.125" style="4" customWidth="1"/>
    <col min="11267" max="11267" width="23" style="4" customWidth="1"/>
    <col min="11268" max="11268" width="15.125" style="4" customWidth="1"/>
    <col min="11269" max="11269" width="31.25" style="4" customWidth="1"/>
    <col min="11270" max="11270" width="15.75" style="4" customWidth="1"/>
    <col min="11271" max="11271" width="14.125" style="4" customWidth="1"/>
    <col min="11272" max="11272" width="9" style="4"/>
    <col min="11273" max="11273" width="8.625" style="4" customWidth="1"/>
    <col min="11274" max="11274" width="11.5" style="4" customWidth="1"/>
    <col min="11275" max="11520" width="9" style="4"/>
    <col min="11521" max="11522" width="11.125" style="4" customWidth="1"/>
    <col min="11523" max="11523" width="23" style="4" customWidth="1"/>
    <col min="11524" max="11524" width="15.125" style="4" customWidth="1"/>
    <col min="11525" max="11525" width="31.25" style="4" customWidth="1"/>
    <col min="11526" max="11526" width="15.75" style="4" customWidth="1"/>
    <col min="11527" max="11527" width="14.125" style="4" customWidth="1"/>
    <col min="11528" max="11528" width="9" style="4"/>
    <col min="11529" max="11529" width="8.625" style="4" customWidth="1"/>
    <col min="11530" max="11530" width="11.5" style="4" customWidth="1"/>
    <col min="11531" max="11776" width="9" style="4"/>
    <col min="11777" max="11778" width="11.125" style="4" customWidth="1"/>
    <col min="11779" max="11779" width="23" style="4" customWidth="1"/>
    <col min="11780" max="11780" width="15.125" style="4" customWidth="1"/>
    <col min="11781" max="11781" width="31.25" style="4" customWidth="1"/>
    <col min="11782" max="11782" width="15.75" style="4" customWidth="1"/>
    <col min="11783" max="11783" width="14.125" style="4" customWidth="1"/>
    <col min="11784" max="11784" width="9" style="4"/>
    <col min="11785" max="11785" width="8.625" style="4" customWidth="1"/>
    <col min="11786" max="11786" width="11.5" style="4" customWidth="1"/>
    <col min="11787" max="12032" width="9" style="4"/>
    <col min="12033" max="12034" width="11.125" style="4" customWidth="1"/>
    <col min="12035" max="12035" width="23" style="4" customWidth="1"/>
    <col min="12036" max="12036" width="15.125" style="4" customWidth="1"/>
    <col min="12037" max="12037" width="31.25" style="4" customWidth="1"/>
    <col min="12038" max="12038" width="15.75" style="4" customWidth="1"/>
    <col min="12039" max="12039" width="14.125" style="4" customWidth="1"/>
    <col min="12040" max="12040" width="9" style="4"/>
    <col min="12041" max="12041" width="8.625" style="4" customWidth="1"/>
    <col min="12042" max="12042" width="11.5" style="4" customWidth="1"/>
    <col min="12043" max="12288" width="9" style="4"/>
    <col min="12289" max="12290" width="11.125" style="4" customWidth="1"/>
    <col min="12291" max="12291" width="23" style="4" customWidth="1"/>
    <col min="12292" max="12292" width="15.125" style="4" customWidth="1"/>
    <col min="12293" max="12293" width="31.25" style="4" customWidth="1"/>
    <col min="12294" max="12294" width="15.75" style="4" customWidth="1"/>
    <col min="12295" max="12295" width="14.125" style="4" customWidth="1"/>
    <col min="12296" max="12296" width="9" style="4"/>
    <col min="12297" max="12297" width="8.625" style="4" customWidth="1"/>
    <col min="12298" max="12298" width="11.5" style="4" customWidth="1"/>
    <col min="12299" max="12544" width="9" style="4"/>
    <col min="12545" max="12546" width="11.125" style="4" customWidth="1"/>
    <col min="12547" max="12547" width="23" style="4" customWidth="1"/>
    <col min="12548" max="12548" width="15.125" style="4" customWidth="1"/>
    <col min="12549" max="12549" width="31.25" style="4" customWidth="1"/>
    <col min="12550" max="12550" width="15.75" style="4" customWidth="1"/>
    <col min="12551" max="12551" width="14.125" style="4" customWidth="1"/>
    <col min="12552" max="12552" width="9" style="4"/>
    <col min="12553" max="12553" width="8.625" style="4" customWidth="1"/>
    <col min="12554" max="12554" width="11.5" style="4" customWidth="1"/>
    <col min="12555" max="12800" width="9" style="4"/>
    <col min="12801" max="12802" width="11.125" style="4" customWidth="1"/>
    <col min="12803" max="12803" width="23" style="4" customWidth="1"/>
    <col min="12804" max="12804" width="15.125" style="4" customWidth="1"/>
    <col min="12805" max="12805" width="31.25" style="4" customWidth="1"/>
    <col min="12806" max="12806" width="15.75" style="4" customWidth="1"/>
    <col min="12807" max="12807" width="14.125" style="4" customWidth="1"/>
    <col min="12808" max="12808" width="9" style="4"/>
    <col min="12809" max="12809" width="8.625" style="4" customWidth="1"/>
    <col min="12810" max="12810" width="11.5" style="4" customWidth="1"/>
    <col min="12811" max="13056" width="9" style="4"/>
    <col min="13057" max="13058" width="11.125" style="4" customWidth="1"/>
    <col min="13059" max="13059" width="23" style="4" customWidth="1"/>
    <col min="13060" max="13060" width="15.125" style="4" customWidth="1"/>
    <col min="13061" max="13061" width="31.25" style="4" customWidth="1"/>
    <col min="13062" max="13062" width="15.75" style="4" customWidth="1"/>
    <col min="13063" max="13063" width="14.125" style="4" customWidth="1"/>
    <col min="13064" max="13064" width="9" style="4"/>
    <col min="13065" max="13065" width="8.625" style="4" customWidth="1"/>
    <col min="13066" max="13066" width="11.5" style="4" customWidth="1"/>
    <col min="13067" max="13312" width="9" style="4"/>
    <col min="13313" max="13314" width="11.125" style="4" customWidth="1"/>
    <col min="13315" max="13315" width="23" style="4" customWidth="1"/>
    <col min="13316" max="13316" width="15.125" style="4" customWidth="1"/>
    <col min="13317" max="13317" width="31.25" style="4" customWidth="1"/>
    <col min="13318" max="13318" width="15.75" style="4" customWidth="1"/>
    <col min="13319" max="13319" width="14.125" style="4" customWidth="1"/>
    <col min="13320" max="13320" width="9" style="4"/>
    <col min="13321" max="13321" width="8.625" style="4" customWidth="1"/>
    <col min="13322" max="13322" width="11.5" style="4" customWidth="1"/>
    <col min="13323" max="13568" width="9" style="4"/>
    <col min="13569" max="13570" width="11.125" style="4" customWidth="1"/>
    <col min="13571" max="13571" width="23" style="4" customWidth="1"/>
    <col min="13572" max="13572" width="15.125" style="4" customWidth="1"/>
    <col min="13573" max="13573" width="31.25" style="4" customWidth="1"/>
    <col min="13574" max="13574" width="15.75" style="4" customWidth="1"/>
    <col min="13575" max="13575" width="14.125" style="4" customWidth="1"/>
    <col min="13576" max="13576" width="9" style="4"/>
    <col min="13577" max="13577" width="8.625" style="4" customWidth="1"/>
    <col min="13578" max="13578" width="11.5" style="4" customWidth="1"/>
    <col min="13579" max="13824" width="9" style="4"/>
    <col min="13825" max="13826" width="11.125" style="4" customWidth="1"/>
    <col min="13827" max="13827" width="23" style="4" customWidth="1"/>
    <col min="13828" max="13828" width="15.125" style="4" customWidth="1"/>
    <col min="13829" max="13829" width="31.25" style="4" customWidth="1"/>
    <col min="13830" max="13830" width="15.75" style="4" customWidth="1"/>
    <col min="13831" max="13831" width="14.125" style="4" customWidth="1"/>
    <col min="13832" max="13832" width="9" style="4"/>
    <col min="13833" max="13833" width="8.625" style="4" customWidth="1"/>
    <col min="13834" max="13834" width="11.5" style="4" customWidth="1"/>
    <col min="13835" max="14080" width="9" style="4"/>
    <col min="14081" max="14082" width="11.125" style="4" customWidth="1"/>
    <col min="14083" max="14083" width="23" style="4" customWidth="1"/>
    <col min="14084" max="14084" width="15.125" style="4" customWidth="1"/>
    <col min="14085" max="14085" width="31.25" style="4" customWidth="1"/>
    <col min="14086" max="14086" width="15.75" style="4" customWidth="1"/>
    <col min="14087" max="14087" width="14.125" style="4" customWidth="1"/>
    <col min="14088" max="14088" width="9" style="4"/>
    <col min="14089" max="14089" width="8.625" style="4" customWidth="1"/>
    <col min="14090" max="14090" width="11.5" style="4" customWidth="1"/>
    <col min="14091" max="14336" width="9" style="4"/>
    <col min="14337" max="14338" width="11.125" style="4" customWidth="1"/>
    <col min="14339" max="14339" width="23" style="4" customWidth="1"/>
    <col min="14340" max="14340" width="15.125" style="4" customWidth="1"/>
    <col min="14341" max="14341" width="31.25" style="4" customWidth="1"/>
    <col min="14342" max="14342" width="15.75" style="4" customWidth="1"/>
    <col min="14343" max="14343" width="14.125" style="4" customWidth="1"/>
    <col min="14344" max="14344" width="9" style="4"/>
    <col min="14345" max="14345" width="8.625" style="4" customWidth="1"/>
    <col min="14346" max="14346" width="11.5" style="4" customWidth="1"/>
    <col min="14347" max="14592" width="9" style="4"/>
    <col min="14593" max="14594" width="11.125" style="4" customWidth="1"/>
    <col min="14595" max="14595" width="23" style="4" customWidth="1"/>
    <col min="14596" max="14596" width="15.125" style="4" customWidth="1"/>
    <col min="14597" max="14597" width="31.25" style="4" customWidth="1"/>
    <col min="14598" max="14598" width="15.75" style="4" customWidth="1"/>
    <col min="14599" max="14599" width="14.125" style="4" customWidth="1"/>
    <col min="14600" max="14600" width="9" style="4"/>
    <col min="14601" max="14601" width="8.625" style="4" customWidth="1"/>
    <col min="14602" max="14602" width="11.5" style="4" customWidth="1"/>
    <col min="14603" max="14848" width="9" style="4"/>
    <col min="14849" max="14850" width="11.125" style="4" customWidth="1"/>
    <col min="14851" max="14851" width="23" style="4" customWidth="1"/>
    <col min="14852" max="14852" width="15.125" style="4" customWidth="1"/>
    <col min="14853" max="14853" width="31.25" style="4" customWidth="1"/>
    <col min="14854" max="14854" width="15.75" style="4" customWidth="1"/>
    <col min="14855" max="14855" width="14.125" style="4" customWidth="1"/>
    <col min="14856" max="14856" width="9" style="4"/>
    <col min="14857" max="14857" width="8.625" style="4" customWidth="1"/>
    <col min="14858" max="14858" width="11.5" style="4" customWidth="1"/>
    <col min="14859" max="15104" width="9" style="4"/>
    <col min="15105" max="15106" width="11.125" style="4" customWidth="1"/>
    <col min="15107" max="15107" width="23" style="4" customWidth="1"/>
    <col min="15108" max="15108" width="15.125" style="4" customWidth="1"/>
    <col min="15109" max="15109" width="31.25" style="4" customWidth="1"/>
    <col min="15110" max="15110" width="15.75" style="4" customWidth="1"/>
    <col min="15111" max="15111" width="14.125" style="4" customWidth="1"/>
    <col min="15112" max="15112" width="9" style="4"/>
    <col min="15113" max="15113" width="8.625" style="4" customWidth="1"/>
    <col min="15114" max="15114" width="11.5" style="4" customWidth="1"/>
    <col min="15115" max="15360" width="9" style="4"/>
    <col min="15361" max="15362" width="11.125" style="4" customWidth="1"/>
    <col min="15363" max="15363" width="23" style="4" customWidth="1"/>
    <col min="15364" max="15364" width="15.125" style="4" customWidth="1"/>
    <col min="15365" max="15365" width="31.25" style="4" customWidth="1"/>
    <col min="15366" max="15366" width="15.75" style="4" customWidth="1"/>
    <col min="15367" max="15367" width="14.125" style="4" customWidth="1"/>
    <col min="15368" max="15368" width="9" style="4"/>
    <col min="15369" max="15369" width="8.625" style="4" customWidth="1"/>
    <col min="15370" max="15370" width="11.5" style="4" customWidth="1"/>
    <col min="15371" max="15616" width="9" style="4"/>
    <col min="15617" max="15618" width="11.125" style="4" customWidth="1"/>
    <col min="15619" max="15619" width="23" style="4" customWidth="1"/>
    <col min="15620" max="15620" width="15.125" style="4" customWidth="1"/>
    <col min="15621" max="15621" width="31.25" style="4" customWidth="1"/>
    <col min="15622" max="15622" width="15.75" style="4" customWidth="1"/>
    <col min="15623" max="15623" width="14.125" style="4" customWidth="1"/>
    <col min="15624" max="15624" width="9" style="4"/>
    <col min="15625" max="15625" width="8.625" style="4" customWidth="1"/>
    <col min="15626" max="15626" width="11.5" style="4" customWidth="1"/>
    <col min="15627" max="15872" width="9" style="4"/>
    <col min="15873" max="15874" width="11.125" style="4" customWidth="1"/>
    <col min="15875" max="15875" width="23" style="4" customWidth="1"/>
    <col min="15876" max="15876" width="15.125" style="4" customWidth="1"/>
    <col min="15877" max="15877" width="31.25" style="4" customWidth="1"/>
    <col min="15878" max="15878" width="15.75" style="4" customWidth="1"/>
    <col min="15879" max="15879" width="14.125" style="4" customWidth="1"/>
    <col min="15880" max="15880" width="9" style="4"/>
    <col min="15881" max="15881" width="8.625" style="4" customWidth="1"/>
    <col min="15882" max="15882" width="11.5" style="4" customWidth="1"/>
    <col min="15883" max="16128" width="9" style="4"/>
    <col min="16129" max="16130" width="11.125" style="4" customWidth="1"/>
    <col min="16131" max="16131" width="23" style="4" customWidth="1"/>
    <col min="16132" max="16132" width="15.125" style="4" customWidth="1"/>
    <col min="16133" max="16133" width="31.25" style="4" customWidth="1"/>
    <col min="16134" max="16134" width="15.75" style="4" customWidth="1"/>
    <col min="16135" max="16135" width="14.125" style="4" customWidth="1"/>
    <col min="16136" max="16136" width="9" style="4"/>
    <col min="16137" max="16137" width="8.625" style="4" customWidth="1"/>
    <col min="16138" max="16138" width="11.5" style="4" customWidth="1"/>
    <col min="16139" max="16384" width="9" style="4"/>
  </cols>
  <sheetData>
    <row r="2" spans="1:255" ht="22.5">
      <c r="A2" s="217" t="s">
        <v>988</v>
      </c>
      <c r="B2" s="217"/>
      <c r="C2" s="217"/>
      <c r="D2" s="217"/>
      <c r="E2" s="217"/>
      <c r="F2" s="217"/>
      <c r="G2" s="217"/>
      <c r="H2" s="217"/>
      <c r="I2" s="217"/>
      <c r="J2" s="217"/>
    </row>
    <row r="3" spans="1:255" s="1" customFormat="1" ht="22.5">
      <c r="A3" s="5"/>
      <c r="B3" s="5"/>
      <c r="C3" s="5"/>
      <c r="D3" s="5"/>
      <c r="E3" s="6" t="s">
        <v>989</v>
      </c>
      <c r="F3" s="5"/>
      <c r="G3" s="5"/>
      <c r="H3" s="5"/>
      <c r="I3" s="5"/>
      <c r="J3" s="18"/>
    </row>
    <row r="4" spans="1:255" s="2" customFormat="1" ht="14.25">
      <c r="A4" s="153" t="s">
        <v>990</v>
      </c>
      <c r="B4" s="153"/>
      <c r="C4" s="163" t="s">
        <v>1125</v>
      </c>
      <c r="D4" s="163"/>
      <c r="E4" s="163"/>
      <c r="F4" s="163"/>
      <c r="G4" s="163"/>
      <c r="H4" s="163"/>
      <c r="I4" s="163"/>
      <c r="J4" s="163"/>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c r="A5" s="153" t="s">
        <v>992</v>
      </c>
      <c r="B5" s="153"/>
      <c r="C5" s="167" t="s">
        <v>993</v>
      </c>
      <c r="D5" s="167"/>
      <c r="E5" s="167"/>
      <c r="F5" s="20" t="s">
        <v>994</v>
      </c>
      <c r="G5" s="163" t="s">
        <v>995</v>
      </c>
      <c r="H5" s="163"/>
      <c r="I5" s="163"/>
      <c r="J5" s="16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c r="A6" s="153" t="s">
        <v>996</v>
      </c>
      <c r="B6" s="153"/>
      <c r="C6" s="20"/>
      <c r="D6" s="20" t="s">
        <v>997</v>
      </c>
      <c r="E6" s="20" t="s">
        <v>483</v>
      </c>
      <c r="F6" s="20" t="s">
        <v>998</v>
      </c>
      <c r="G6" s="20" t="s">
        <v>999</v>
      </c>
      <c r="H6" s="20" t="s">
        <v>1000</v>
      </c>
      <c r="I6" s="153" t="s">
        <v>1001</v>
      </c>
      <c r="J6" s="15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c r="A7" s="153"/>
      <c r="B7" s="153"/>
      <c r="C7" s="22" t="s">
        <v>1002</v>
      </c>
      <c r="D7" s="23">
        <v>0.75</v>
      </c>
      <c r="E7" s="23">
        <v>0.75</v>
      </c>
      <c r="F7" s="23">
        <v>0.75</v>
      </c>
      <c r="G7" s="20">
        <v>10</v>
      </c>
      <c r="H7" s="106" t="s">
        <v>1171</v>
      </c>
      <c r="I7" s="162">
        <v>10</v>
      </c>
      <c r="J7" s="16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27">
      <c r="A8" s="153"/>
      <c r="B8" s="153"/>
      <c r="C8" s="22" t="s">
        <v>1003</v>
      </c>
      <c r="D8" s="23">
        <v>0.75</v>
      </c>
      <c r="E8" s="23">
        <v>0.75</v>
      </c>
      <c r="F8" s="23">
        <v>0.75</v>
      </c>
      <c r="G8" s="20" t="s">
        <v>487</v>
      </c>
      <c r="H8" s="106" t="s">
        <v>1171</v>
      </c>
      <c r="I8" s="162" t="s">
        <v>487</v>
      </c>
      <c r="J8" s="16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3" customFormat="1" ht="27">
      <c r="A9" s="153"/>
      <c r="B9" s="153"/>
      <c r="C9" s="22" t="s">
        <v>1004</v>
      </c>
      <c r="D9" s="30"/>
      <c r="E9" s="30"/>
      <c r="F9" s="30"/>
      <c r="G9" s="20" t="s">
        <v>487</v>
      </c>
      <c r="H9" s="30"/>
      <c r="I9" s="162" t="s">
        <v>487</v>
      </c>
      <c r="J9" s="16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c r="A10" s="153"/>
      <c r="B10" s="153"/>
      <c r="C10" s="22" t="s">
        <v>1005</v>
      </c>
      <c r="D10" s="24" t="s">
        <v>487</v>
      </c>
      <c r="E10" s="24" t="s">
        <v>487</v>
      </c>
      <c r="F10" s="24" t="s">
        <v>487</v>
      </c>
      <c r="G10" s="20" t="s">
        <v>487</v>
      </c>
      <c r="H10" s="30"/>
      <c r="I10" s="162" t="s">
        <v>487</v>
      </c>
      <c r="J10" s="162"/>
    </row>
    <row r="11" spans="1:255">
      <c r="A11" s="153" t="s">
        <v>1006</v>
      </c>
      <c r="B11" s="153" t="s">
        <v>1007</v>
      </c>
      <c r="C11" s="153"/>
      <c r="D11" s="153"/>
      <c r="E11" s="153"/>
      <c r="F11" s="162" t="s">
        <v>1008</v>
      </c>
      <c r="G11" s="162"/>
      <c r="H11" s="162"/>
      <c r="I11" s="162"/>
      <c r="J11" s="162"/>
    </row>
    <row r="12" spans="1:255" ht="44.25" customHeight="1">
      <c r="A12" s="153"/>
      <c r="B12" s="163" t="s">
        <v>1126</v>
      </c>
      <c r="C12" s="163"/>
      <c r="D12" s="163"/>
      <c r="E12" s="163"/>
      <c r="F12" s="162" t="s">
        <v>1126</v>
      </c>
      <c r="G12" s="162"/>
      <c r="H12" s="162"/>
      <c r="I12" s="162"/>
      <c r="J12" s="162"/>
    </row>
    <row r="13" spans="1:255" ht="30" customHeight="1">
      <c r="A13" s="214"/>
      <c r="B13" s="20" t="s">
        <v>1010</v>
      </c>
      <c r="C13" s="20" t="s">
        <v>1011</v>
      </c>
      <c r="D13" s="20" t="s">
        <v>1012</v>
      </c>
      <c r="E13" s="20" t="s">
        <v>1051</v>
      </c>
      <c r="F13" s="26" t="s">
        <v>1014</v>
      </c>
      <c r="G13" s="26" t="s">
        <v>999</v>
      </c>
      <c r="H13" s="26" t="s">
        <v>1001</v>
      </c>
      <c r="I13" s="187" t="s">
        <v>1015</v>
      </c>
      <c r="J13" s="187"/>
    </row>
    <row r="14" spans="1:255" ht="37.5" customHeight="1">
      <c r="A14" s="215"/>
      <c r="B14" s="187" t="s">
        <v>1016</v>
      </c>
      <c r="C14" s="37" t="s">
        <v>1017</v>
      </c>
      <c r="D14" s="38" t="s">
        <v>1127</v>
      </c>
      <c r="E14" s="103" t="s">
        <v>1128</v>
      </c>
      <c r="F14" s="26" t="s">
        <v>1128</v>
      </c>
      <c r="G14" s="26">
        <v>10</v>
      </c>
      <c r="H14" s="26">
        <v>10</v>
      </c>
      <c r="I14" s="187"/>
      <c r="J14" s="187"/>
    </row>
    <row r="15" spans="1:255" ht="30" customHeight="1">
      <c r="A15" s="215"/>
      <c r="B15" s="187"/>
      <c r="C15" s="37" t="s">
        <v>1020</v>
      </c>
      <c r="D15" s="38" t="s">
        <v>1102</v>
      </c>
      <c r="E15" s="103" t="s">
        <v>1030</v>
      </c>
      <c r="F15" s="25">
        <v>1</v>
      </c>
      <c r="G15" s="26">
        <v>10</v>
      </c>
      <c r="H15" s="26">
        <v>10</v>
      </c>
      <c r="I15" s="187"/>
      <c r="J15" s="187"/>
    </row>
    <row r="16" spans="1:255" ht="30" customHeight="1">
      <c r="A16" s="215"/>
      <c r="B16" s="187"/>
      <c r="C16" s="186" t="s">
        <v>1023</v>
      </c>
      <c r="D16" s="38" t="s">
        <v>1024</v>
      </c>
      <c r="E16" s="103" t="s">
        <v>1129</v>
      </c>
      <c r="F16" s="100" t="s">
        <v>1129</v>
      </c>
      <c r="G16" s="26">
        <v>10</v>
      </c>
      <c r="H16" s="26">
        <v>10</v>
      </c>
      <c r="I16" s="187"/>
      <c r="J16" s="187"/>
    </row>
    <row r="17" spans="1:10" ht="30" customHeight="1">
      <c r="A17" s="215"/>
      <c r="B17" s="187"/>
      <c r="C17" s="186"/>
      <c r="D17" s="38" t="s">
        <v>1130</v>
      </c>
      <c r="E17" s="103" t="s">
        <v>1129</v>
      </c>
      <c r="F17" s="100" t="s">
        <v>1027</v>
      </c>
      <c r="G17" s="26">
        <v>10</v>
      </c>
      <c r="H17" s="26">
        <v>10</v>
      </c>
      <c r="I17" s="187"/>
      <c r="J17" s="187"/>
    </row>
    <row r="18" spans="1:10" ht="30" customHeight="1">
      <c r="A18" s="215"/>
      <c r="B18" s="187"/>
      <c r="C18" s="186" t="s">
        <v>1028</v>
      </c>
      <c r="D18" s="38" t="s">
        <v>1029</v>
      </c>
      <c r="E18" s="103" t="s">
        <v>1030</v>
      </c>
      <c r="F18" s="25">
        <v>1</v>
      </c>
      <c r="G18" s="26">
        <v>5</v>
      </c>
      <c r="H18" s="26">
        <v>5</v>
      </c>
      <c r="I18" s="187"/>
      <c r="J18" s="187"/>
    </row>
    <row r="19" spans="1:10" ht="30" customHeight="1">
      <c r="A19" s="215"/>
      <c r="B19" s="187"/>
      <c r="C19" s="186"/>
      <c r="D19" s="38" t="s">
        <v>1061</v>
      </c>
      <c r="E19" s="103" t="s">
        <v>1131</v>
      </c>
      <c r="F19" s="26" t="s">
        <v>1131</v>
      </c>
      <c r="G19" s="26">
        <v>5</v>
      </c>
      <c r="H19" s="26">
        <v>5</v>
      </c>
      <c r="I19" s="187"/>
      <c r="J19" s="187"/>
    </row>
    <row r="20" spans="1:10" ht="30" customHeight="1">
      <c r="A20" s="215"/>
      <c r="B20" s="187" t="s">
        <v>1065</v>
      </c>
      <c r="C20" s="37" t="s">
        <v>1066</v>
      </c>
      <c r="D20" s="38" t="s">
        <v>1132</v>
      </c>
      <c r="E20" s="103" t="s">
        <v>1133</v>
      </c>
      <c r="F20" s="26" t="s">
        <v>1038</v>
      </c>
      <c r="G20" s="26">
        <v>15</v>
      </c>
      <c r="H20" s="26">
        <v>15</v>
      </c>
      <c r="I20" s="187"/>
      <c r="J20" s="187"/>
    </row>
    <row r="21" spans="1:10" ht="30" customHeight="1">
      <c r="A21" s="215"/>
      <c r="B21" s="187"/>
      <c r="C21" s="37" t="s">
        <v>1081</v>
      </c>
      <c r="D21" s="38" t="s">
        <v>1134</v>
      </c>
      <c r="E21" s="103" t="s">
        <v>1135</v>
      </c>
      <c r="F21" s="26" t="s">
        <v>1135</v>
      </c>
      <c r="G21" s="26">
        <v>15</v>
      </c>
      <c r="H21" s="26">
        <v>15</v>
      </c>
      <c r="I21" s="187"/>
      <c r="J21" s="187"/>
    </row>
    <row r="22" spans="1:10" ht="30" customHeight="1">
      <c r="A22" s="216"/>
      <c r="B22" s="28" t="s">
        <v>1039</v>
      </c>
      <c r="C22" s="37" t="s">
        <v>1068</v>
      </c>
      <c r="D22" s="38" t="s">
        <v>1136</v>
      </c>
      <c r="E22" s="103" t="s">
        <v>1030</v>
      </c>
      <c r="F22" s="25">
        <v>1</v>
      </c>
      <c r="G22" s="26">
        <v>10</v>
      </c>
      <c r="H22" s="26">
        <v>10</v>
      </c>
      <c r="I22" s="187"/>
      <c r="J22" s="187"/>
    </row>
    <row r="23" spans="1:10" ht="30" customHeight="1">
      <c r="A23" s="158" t="s">
        <v>1043</v>
      </c>
      <c r="B23" s="158"/>
      <c r="C23" s="158"/>
      <c r="D23" s="158" t="s">
        <v>1044</v>
      </c>
      <c r="E23" s="158"/>
      <c r="F23" s="158"/>
      <c r="G23" s="158"/>
      <c r="H23" s="158"/>
      <c r="I23" s="158"/>
      <c r="J23" s="158"/>
    </row>
    <row r="24" spans="1:10" ht="30" customHeight="1">
      <c r="A24" s="210" t="s">
        <v>1045</v>
      </c>
      <c r="B24" s="210"/>
      <c r="C24" s="210"/>
      <c r="D24" s="210"/>
      <c r="E24" s="210"/>
      <c r="F24" s="210"/>
      <c r="G24" s="210"/>
      <c r="H24" s="15">
        <v>100</v>
      </c>
      <c r="I24" s="208" t="s">
        <v>1046</v>
      </c>
      <c r="J24" s="209"/>
    </row>
    <row r="25" spans="1:10" ht="54.75" customHeight="1">
      <c r="A25" s="211" t="s">
        <v>1047</v>
      </c>
      <c r="B25" s="212"/>
      <c r="C25" s="212"/>
      <c r="D25" s="212"/>
      <c r="E25" s="212"/>
      <c r="F25" s="212"/>
      <c r="G25" s="212"/>
      <c r="H25" s="212"/>
      <c r="I25" s="212"/>
      <c r="J25" s="213"/>
    </row>
    <row r="26" spans="1:10">
      <c r="A26" s="16"/>
      <c r="B26" s="17"/>
      <c r="C26" s="17"/>
      <c r="D26" s="17"/>
      <c r="E26" s="17"/>
      <c r="F26" s="17"/>
      <c r="G26" s="17"/>
      <c r="H26" s="17"/>
      <c r="I26" s="17"/>
      <c r="J26" s="19"/>
    </row>
    <row r="27" spans="1:10">
      <c r="A27" s="41"/>
      <c r="B27" s="41"/>
      <c r="C27" s="41"/>
      <c r="D27" s="41"/>
      <c r="E27" s="41"/>
      <c r="F27" s="41"/>
      <c r="G27" s="41"/>
      <c r="H27" s="41"/>
      <c r="I27" s="41"/>
      <c r="J27" s="41"/>
    </row>
    <row r="28" spans="1:10">
      <c r="A28" s="41"/>
      <c r="B28" s="41"/>
      <c r="C28" s="41"/>
      <c r="D28" s="41"/>
      <c r="E28" s="41"/>
      <c r="F28" s="41"/>
      <c r="G28" s="41"/>
      <c r="H28" s="41"/>
      <c r="I28" s="41"/>
      <c r="J28" s="41"/>
    </row>
    <row r="29" spans="1:10">
      <c r="A29" s="41"/>
      <c r="B29" s="41"/>
      <c r="C29" s="41"/>
      <c r="D29" s="41"/>
      <c r="E29" s="41"/>
      <c r="F29" s="41"/>
      <c r="G29" s="41"/>
      <c r="H29" s="41"/>
      <c r="I29" s="41"/>
      <c r="J29" s="41"/>
    </row>
    <row r="30" spans="1:10">
      <c r="A30" s="41"/>
      <c r="B30" s="41"/>
      <c r="C30" s="41"/>
      <c r="D30" s="41"/>
      <c r="E30" s="41"/>
      <c r="F30" s="41"/>
      <c r="G30" s="41"/>
      <c r="H30" s="41"/>
      <c r="I30" s="41"/>
      <c r="J30" s="41"/>
    </row>
    <row r="31" spans="1:10">
      <c r="A31" s="41"/>
      <c r="B31" s="41"/>
      <c r="C31" s="41"/>
      <c r="D31" s="41"/>
      <c r="E31" s="41"/>
      <c r="F31" s="41"/>
      <c r="G31" s="41"/>
      <c r="H31" s="41"/>
      <c r="I31" s="41"/>
      <c r="J31" s="41"/>
    </row>
    <row r="32" spans="1:10">
      <c r="A32" s="41"/>
      <c r="B32" s="41"/>
      <c r="C32" s="41"/>
      <c r="D32" s="41"/>
      <c r="E32" s="41"/>
      <c r="F32" s="41"/>
      <c r="G32" s="41"/>
      <c r="H32" s="41"/>
      <c r="I32" s="41"/>
      <c r="J32" s="41"/>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I13:J13"/>
    <mergeCell ref="I14:J14"/>
    <mergeCell ref="I15:J15"/>
    <mergeCell ref="I16:J16"/>
    <mergeCell ref="I17:J17"/>
    <mergeCell ref="I18:J18"/>
    <mergeCell ref="A6:B10"/>
    <mergeCell ref="I24:J24"/>
    <mergeCell ref="A24:G24"/>
    <mergeCell ref="A25:J25"/>
    <mergeCell ref="A11:A12"/>
    <mergeCell ref="A13:A22"/>
    <mergeCell ref="B14:B19"/>
    <mergeCell ref="B20:B21"/>
    <mergeCell ref="C16:C17"/>
    <mergeCell ref="C18:C19"/>
    <mergeCell ref="I19:J19"/>
    <mergeCell ref="I20:J20"/>
    <mergeCell ref="I21:J21"/>
    <mergeCell ref="I22:J22"/>
    <mergeCell ref="A23:C23"/>
    <mergeCell ref="D23:J23"/>
  </mergeCells>
  <phoneticPr fontId="24"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T31"/>
  <sheetViews>
    <sheetView workbookViewId="0">
      <selection activeCell="H8" sqref="H8"/>
    </sheetView>
  </sheetViews>
  <sheetFormatPr defaultColWidth="9" defaultRowHeight="13.5"/>
  <cols>
    <col min="1" max="2" width="11.125" style="4" customWidth="1"/>
    <col min="3" max="3" width="23" style="4" customWidth="1"/>
    <col min="4" max="4" width="21" style="4" customWidth="1"/>
    <col min="5" max="5" width="24" style="4" customWidth="1"/>
    <col min="6" max="6" width="15.75" style="4" customWidth="1"/>
    <col min="7" max="7" width="14.125" style="4" customWidth="1"/>
    <col min="8" max="8" width="9" style="4"/>
    <col min="9" max="9" width="8.625" style="4" customWidth="1"/>
    <col min="10" max="10" width="11.5" style="4" customWidth="1"/>
    <col min="11" max="255" width="9" style="4"/>
    <col min="256" max="257" width="11.125" style="4" customWidth="1"/>
    <col min="258" max="258" width="23" style="4" customWidth="1"/>
    <col min="259" max="259" width="15.125" style="4" customWidth="1"/>
    <col min="260" max="260" width="24" style="4" customWidth="1"/>
    <col min="261" max="261" width="15.75" style="4" customWidth="1"/>
    <col min="262" max="262" width="14.125" style="4" customWidth="1"/>
    <col min="263" max="263" width="9" style="4"/>
    <col min="264" max="264" width="8.625" style="4" customWidth="1"/>
    <col min="265" max="265" width="11.5" style="4" customWidth="1"/>
    <col min="266" max="511" width="9" style="4"/>
    <col min="512" max="513" width="11.125" style="4" customWidth="1"/>
    <col min="514" max="514" width="23" style="4" customWidth="1"/>
    <col min="515" max="515" width="15.125" style="4" customWidth="1"/>
    <col min="516" max="516" width="24" style="4" customWidth="1"/>
    <col min="517" max="517" width="15.75" style="4" customWidth="1"/>
    <col min="518" max="518" width="14.125" style="4" customWidth="1"/>
    <col min="519" max="519" width="9" style="4"/>
    <col min="520" max="520" width="8.625" style="4" customWidth="1"/>
    <col min="521" max="521" width="11.5" style="4" customWidth="1"/>
    <col min="522" max="767" width="9" style="4"/>
    <col min="768" max="769" width="11.125" style="4" customWidth="1"/>
    <col min="770" max="770" width="23" style="4" customWidth="1"/>
    <col min="771" max="771" width="15.125" style="4" customWidth="1"/>
    <col min="772" max="772" width="24" style="4" customWidth="1"/>
    <col min="773" max="773" width="15.75" style="4" customWidth="1"/>
    <col min="774" max="774" width="14.125" style="4" customWidth="1"/>
    <col min="775" max="775" width="9" style="4"/>
    <col min="776" max="776" width="8.625" style="4" customWidth="1"/>
    <col min="777" max="777" width="11.5" style="4" customWidth="1"/>
    <col min="778" max="1023" width="9" style="4"/>
    <col min="1024" max="1025" width="11.125" style="4" customWidth="1"/>
    <col min="1026" max="1026" width="23" style="4" customWidth="1"/>
    <col min="1027" max="1027" width="15.125" style="4" customWidth="1"/>
    <col min="1028" max="1028" width="24" style="4" customWidth="1"/>
    <col min="1029" max="1029" width="15.75" style="4" customWidth="1"/>
    <col min="1030" max="1030" width="14.125" style="4" customWidth="1"/>
    <col min="1031" max="1031" width="9" style="4"/>
    <col min="1032" max="1032" width="8.625" style="4" customWidth="1"/>
    <col min="1033" max="1033" width="11.5" style="4" customWidth="1"/>
    <col min="1034" max="1279" width="9" style="4"/>
    <col min="1280" max="1281" width="11.125" style="4" customWidth="1"/>
    <col min="1282" max="1282" width="23" style="4" customWidth="1"/>
    <col min="1283" max="1283" width="15.125" style="4" customWidth="1"/>
    <col min="1284" max="1284" width="24" style="4" customWidth="1"/>
    <col min="1285" max="1285" width="15.75" style="4" customWidth="1"/>
    <col min="1286" max="1286" width="14.125" style="4" customWidth="1"/>
    <col min="1287" max="1287" width="9" style="4"/>
    <col min="1288" max="1288" width="8.625" style="4" customWidth="1"/>
    <col min="1289" max="1289" width="11.5" style="4" customWidth="1"/>
    <col min="1290" max="1535" width="9" style="4"/>
    <col min="1536" max="1537" width="11.125" style="4" customWidth="1"/>
    <col min="1538" max="1538" width="23" style="4" customWidth="1"/>
    <col min="1539" max="1539" width="15.125" style="4" customWidth="1"/>
    <col min="1540" max="1540" width="24" style="4" customWidth="1"/>
    <col min="1541" max="1541" width="15.75" style="4" customWidth="1"/>
    <col min="1542" max="1542" width="14.125" style="4" customWidth="1"/>
    <col min="1543" max="1543" width="9" style="4"/>
    <col min="1544" max="1544" width="8.625" style="4" customWidth="1"/>
    <col min="1545" max="1545" width="11.5" style="4" customWidth="1"/>
    <col min="1546" max="1791" width="9" style="4"/>
    <col min="1792" max="1793" width="11.125" style="4" customWidth="1"/>
    <col min="1794" max="1794" width="23" style="4" customWidth="1"/>
    <col min="1795" max="1795" width="15.125" style="4" customWidth="1"/>
    <col min="1796" max="1796" width="24" style="4" customWidth="1"/>
    <col min="1797" max="1797" width="15.75" style="4" customWidth="1"/>
    <col min="1798" max="1798" width="14.125" style="4" customWidth="1"/>
    <col min="1799" max="1799" width="9" style="4"/>
    <col min="1800" max="1800" width="8.625" style="4" customWidth="1"/>
    <col min="1801" max="1801" width="11.5" style="4" customWidth="1"/>
    <col min="1802" max="2047" width="9" style="4"/>
    <col min="2048" max="2049" width="11.125" style="4" customWidth="1"/>
    <col min="2050" max="2050" width="23" style="4" customWidth="1"/>
    <col min="2051" max="2051" width="15.125" style="4" customWidth="1"/>
    <col min="2052" max="2052" width="24" style="4" customWidth="1"/>
    <col min="2053" max="2053" width="15.75" style="4" customWidth="1"/>
    <col min="2054" max="2054" width="14.125" style="4" customWidth="1"/>
    <col min="2055" max="2055" width="9" style="4"/>
    <col min="2056" max="2056" width="8.625" style="4" customWidth="1"/>
    <col min="2057" max="2057" width="11.5" style="4" customWidth="1"/>
    <col min="2058" max="2303" width="9" style="4"/>
    <col min="2304" max="2305" width="11.125" style="4" customWidth="1"/>
    <col min="2306" max="2306" width="23" style="4" customWidth="1"/>
    <col min="2307" max="2307" width="15.125" style="4" customWidth="1"/>
    <col min="2308" max="2308" width="24" style="4" customWidth="1"/>
    <col min="2309" max="2309" width="15.75" style="4" customWidth="1"/>
    <col min="2310" max="2310" width="14.125" style="4" customWidth="1"/>
    <col min="2311" max="2311" width="9" style="4"/>
    <col min="2312" max="2312" width="8.625" style="4" customWidth="1"/>
    <col min="2313" max="2313" width="11.5" style="4" customWidth="1"/>
    <col min="2314" max="2559" width="9" style="4"/>
    <col min="2560" max="2561" width="11.125" style="4" customWidth="1"/>
    <col min="2562" max="2562" width="23" style="4" customWidth="1"/>
    <col min="2563" max="2563" width="15.125" style="4" customWidth="1"/>
    <col min="2564" max="2564" width="24" style="4" customWidth="1"/>
    <col min="2565" max="2565" width="15.75" style="4" customWidth="1"/>
    <col min="2566" max="2566" width="14.125" style="4" customWidth="1"/>
    <col min="2567" max="2567" width="9" style="4"/>
    <col min="2568" max="2568" width="8.625" style="4" customWidth="1"/>
    <col min="2569" max="2569" width="11.5" style="4" customWidth="1"/>
    <col min="2570" max="2815" width="9" style="4"/>
    <col min="2816" max="2817" width="11.125" style="4" customWidth="1"/>
    <col min="2818" max="2818" width="23" style="4" customWidth="1"/>
    <col min="2819" max="2819" width="15.125" style="4" customWidth="1"/>
    <col min="2820" max="2820" width="24" style="4" customWidth="1"/>
    <col min="2821" max="2821" width="15.75" style="4" customWidth="1"/>
    <col min="2822" max="2822" width="14.125" style="4" customWidth="1"/>
    <col min="2823" max="2823" width="9" style="4"/>
    <col min="2824" max="2824" width="8.625" style="4" customWidth="1"/>
    <col min="2825" max="2825" width="11.5" style="4" customWidth="1"/>
    <col min="2826" max="3071" width="9" style="4"/>
    <col min="3072" max="3073" width="11.125" style="4" customWidth="1"/>
    <col min="3074" max="3074" width="23" style="4" customWidth="1"/>
    <col min="3075" max="3075" width="15.125" style="4" customWidth="1"/>
    <col min="3076" max="3076" width="24" style="4" customWidth="1"/>
    <col min="3077" max="3077" width="15.75" style="4" customWidth="1"/>
    <col min="3078" max="3078" width="14.125" style="4" customWidth="1"/>
    <col min="3079" max="3079" width="9" style="4"/>
    <col min="3080" max="3080" width="8.625" style="4" customWidth="1"/>
    <col min="3081" max="3081" width="11.5" style="4" customWidth="1"/>
    <col min="3082" max="3327" width="9" style="4"/>
    <col min="3328" max="3329" width="11.125" style="4" customWidth="1"/>
    <col min="3330" max="3330" width="23" style="4" customWidth="1"/>
    <col min="3331" max="3331" width="15.125" style="4" customWidth="1"/>
    <col min="3332" max="3332" width="24" style="4" customWidth="1"/>
    <col min="3333" max="3333" width="15.75" style="4" customWidth="1"/>
    <col min="3334" max="3334" width="14.125" style="4" customWidth="1"/>
    <col min="3335" max="3335" width="9" style="4"/>
    <col min="3336" max="3336" width="8.625" style="4" customWidth="1"/>
    <col min="3337" max="3337" width="11.5" style="4" customWidth="1"/>
    <col min="3338" max="3583" width="9" style="4"/>
    <col min="3584" max="3585" width="11.125" style="4" customWidth="1"/>
    <col min="3586" max="3586" width="23" style="4" customWidth="1"/>
    <col min="3587" max="3587" width="15.125" style="4" customWidth="1"/>
    <col min="3588" max="3588" width="24" style="4" customWidth="1"/>
    <col min="3589" max="3589" width="15.75" style="4" customWidth="1"/>
    <col min="3590" max="3590" width="14.125" style="4" customWidth="1"/>
    <col min="3591" max="3591" width="9" style="4"/>
    <col min="3592" max="3592" width="8.625" style="4" customWidth="1"/>
    <col min="3593" max="3593" width="11.5" style="4" customWidth="1"/>
    <col min="3594" max="3839" width="9" style="4"/>
    <col min="3840" max="3841" width="11.125" style="4" customWidth="1"/>
    <col min="3842" max="3842" width="23" style="4" customWidth="1"/>
    <col min="3843" max="3843" width="15.125" style="4" customWidth="1"/>
    <col min="3844" max="3844" width="24" style="4" customWidth="1"/>
    <col min="3845" max="3845" width="15.75" style="4" customWidth="1"/>
    <col min="3846" max="3846" width="14.125" style="4" customWidth="1"/>
    <col min="3847" max="3847" width="9" style="4"/>
    <col min="3848" max="3848" width="8.625" style="4" customWidth="1"/>
    <col min="3849" max="3849" width="11.5" style="4" customWidth="1"/>
    <col min="3850" max="4095" width="9" style="4"/>
    <col min="4096" max="4097" width="11.125" style="4" customWidth="1"/>
    <col min="4098" max="4098" width="23" style="4" customWidth="1"/>
    <col min="4099" max="4099" width="15.125" style="4" customWidth="1"/>
    <col min="4100" max="4100" width="24" style="4" customWidth="1"/>
    <col min="4101" max="4101" width="15.75" style="4" customWidth="1"/>
    <col min="4102" max="4102" width="14.125" style="4" customWidth="1"/>
    <col min="4103" max="4103" width="9" style="4"/>
    <col min="4104" max="4104" width="8.625" style="4" customWidth="1"/>
    <col min="4105" max="4105" width="11.5" style="4" customWidth="1"/>
    <col min="4106" max="4351" width="9" style="4"/>
    <col min="4352" max="4353" width="11.125" style="4" customWidth="1"/>
    <col min="4354" max="4354" width="23" style="4" customWidth="1"/>
    <col min="4355" max="4355" width="15.125" style="4" customWidth="1"/>
    <col min="4356" max="4356" width="24" style="4" customWidth="1"/>
    <col min="4357" max="4357" width="15.75" style="4" customWidth="1"/>
    <col min="4358" max="4358" width="14.125" style="4" customWidth="1"/>
    <col min="4359" max="4359" width="9" style="4"/>
    <col min="4360" max="4360" width="8.625" style="4" customWidth="1"/>
    <col min="4361" max="4361" width="11.5" style="4" customWidth="1"/>
    <col min="4362" max="4607" width="9" style="4"/>
    <col min="4608" max="4609" width="11.125" style="4" customWidth="1"/>
    <col min="4610" max="4610" width="23" style="4" customWidth="1"/>
    <col min="4611" max="4611" width="15.125" style="4" customWidth="1"/>
    <col min="4612" max="4612" width="24" style="4" customWidth="1"/>
    <col min="4613" max="4613" width="15.75" style="4" customWidth="1"/>
    <col min="4614" max="4614" width="14.125" style="4" customWidth="1"/>
    <col min="4615" max="4615" width="9" style="4"/>
    <col min="4616" max="4616" width="8.625" style="4" customWidth="1"/>
    <col min="4617" max="4617" width="11.5" style="4" customWidth="1"/>
    <col min="4618" max="4863" width="9" style="4"/>
    <col min="4864" max="4865" width="11.125" style="4" customWidth="1"/>
    <col min="4866" max="4866" width="23" style="4" customWidth="1"/>
    <col min="4867" max="4867" width="15.125" style="4" customWidth="1"/>
    <col min="4868" max="4868" width="24" style="4" customWidth="1"/>
    <col min="4869" max="4869" width="15.75" style="4" customWidth="1"/>
    <col min="4870" max="4870" width="14.125" style="4" customWidth="1"/>
    <col min="4871" max="4871" width="9" style="4"/>
    <col min="4872" max="4872" width="8.625" style="4" customWidth="1"/>
    <col min="4873" max="4873" width="11.5" style="4" customWidth="1"/>
    <col min="4874" max="5119" width="9" style="4"/>
    <col min="5120" max="5121" width="11.125" style="4" customWidth="1"/>
    <col min="5122" max="5122" width="23" style="4" customWidth="1"/>
    <col min="5123" max="5123" width="15.125" style="4" customWidth="1"/>
    <col min="5124" max="5124" width="24" style="4" customWidth="1"/>
    <col min="5125" max="5125" width="15.75" style="4" customWidth="1"/>
    <col min="5126" max="5126" width="14.125" style="4" customWidth="1"/>
    <col min="5127" max="5127" width="9" style="4"/>
    <col min="5128" max="5128" width="8.625" style="4" customWidth="1"/>
    <col min="5129" max="5129" width="11.5" style="4" customWidth="1"/>
    <col min="5130" max="5375" width="9" style="4"/>
    <col min="5376" max="5377" width="11.125" style="4" customWidth="1"/>
    <col min="5378" max="5378" width="23" style="4" customWidth="1"/>
    <col min="5379" max="5379" width="15.125" style="4" customWidth="1"/>
    <col min="5380" max="5380" width="24" style="4" customWidth="1"/>
    <col min="5381" max="5381" width="15.75" style="4" customWidth="1"/>
    <col min="5382" max="5382" width="14.125" style="4" customWidth="1"/>
    <col min="5383" max="5383" width="9" style="4"/>
    <col min="5384" max="5384" width="8.625" style="4" customWidth="1"/>
    <col min="5385" max="5385" width="11.5" style="4" customWidth="1"/>
    <col min="5386" max="5631" width="9" style="4"/>
    <col min="5632" max="5633" width="11.125" style="4" customWidth="1"/>
    <col min="5634" max="5634" width="23" style="4" customWidth="1"/>
    <col min="5635" max="5635" width="15.125" style="4" customWidth="1"/>
    <col min="5636" max="5636" width="24" style="4" customWidth="1"/>
    <col min="5637" max="5637" width="15.75" style="4" customWidth="1"/>
    <col min="5638" max="5638" width="14.125" style="4" customWidth="1"/>
    <col min="5639" max="5639" width="9" style="4"/>
    <col min="5640" max="5640" width="8.625" style="4" customWidth="1"/>
    <col min="5641" max="5641" width="11.5" style="4" customWidth="1"/>
    <col min="5642" max="5887" width="9" style="4"/>
    <col min="5888" max="5889" width="11.125" style="4" customWidth="1"/>
    <col min="5890" max="5890" width="23" style="4" customWidth="1"/>
    <col min="5891" max="5891" width="15.125" style="4" customWidth="1"/>
    <col min="5892" max="5892" width="24" style="4" customWidth="1"/>
    <col min="5893" max="5893" width="15.75" style="4" customWidth="1"/>
    <col min="5894" max="5894" width="14.125" style="4" customWidth="1"/>
    <col min="5895" max="5895" width="9" style="4"/>
    <col min="5896" max="5896" width="8.625" style="4" customWidth="1"/>
    <col min="5897" max="5897" width="11.5" style="4" customWidth="1"/>
    <col min="5898" max="6143" width="9" style="4"/>
    <col min="6144" max="6145" width="11.125" style="4" customWidth="1"/>
    <col min="6146" max="6146" width="23" style="4" customWidth="1"/>
    <col min="6147" max="6147" width="15.125" style="4" customWidth="1"/>
    <col min="6148" max="6148" width="24" style="4" customWidth="1"/>
    <col min="6149" max="6149" width="15.75" style="4" customWidth="1"/>
    <col min="6150" max="6150" width="14.125" style="4" customWidth="1"/>
    <col min="6151" max="6151" width="9" style="4"/>
    <col min="6152" max="6152" width="8.625" style="4" customWidth="1"/>
    <col min="6153" max="6153" width="11.5" style="4" customWidth="1"/>
    <col min="6154" max="6399" width="9" style="4"/>
    <col min="6400" max="6401" width="11.125" style="4" customWidth="1"/>
    <col min="6402" max="6402" width="23" style="4" customWidth="1"/>
    <col min="6403" max="6403" width="15.125" style="4" customWidth="1"/>
    <col min="6404" max="6404" width="24" style="4" customWidth="1"/>
    <col min="6405" max="6405" width="15.75" style="4" customWidth="1"/>
    <col min="6406" max="6406" width="14.125" style="4" customWidth="1"/>
    <col min="6407" max="6407" width="9" style="4"/>
    <col min="6408" max="6408" width="8.625" style="4" customWidth="1"/>
    <col min="6409" max="6409" width="11.5" style="4" customWidth="1"/>
    <col min="6410" max="6655" width="9" style="4"/>
    <col min="6656" max="6657" width="11.125" style="4" customWidth="1"/>
    <col min="6658" max="6658" width="23" style="4" customWidth="1"/>
    <col min="6659" max="6659" width="15.125" style="4" customWidth="1"/>
    <col min="6660" max="6660" width="24" style="4" customWidth="1"/>
    <col min="6661" max="6661" width="15.75" style="4" customWidth="1"/>
    <col min="6662" max="6662" width="14.125" style="4" customWidth="1"/>
    <col min="6663" max="6663" width="9" style="4"/>
    <col min="6664" max="6664" width="8.625" style="4" customWidth="1"/>
    <col min="6665" max="6665" width="11.5" style="4" customWidth="1"/>
    <col min="6666" max="6911" width="9" style="4"/>
    <col min="6912" max="6913" width="11.125" style="4" customWidth="1"/>
    <col min="6914" max="6914" width="23" style="4" customWidth="1"/>
    <col min="6915" max="6915" width="15.125" style="4" customWidth="1"/>
    <col min="6916" max="6916" width="24" style="4" customWidth="1"/>
    <col min="6917" max="6917" width="15.75" style="4" customWidth="1"/>
    <col min="6918" max="6918" width="14.125" style="4" customWidth="1"/>
    <col min="6919" max="6919" width="9" style="4"/>
    <col min="6920" max="6920" width="8.625" style="4" customWidth="1"/>
    <col min="6921" max="6921" width="11.5" style="4" customWidth="1"/>
    <col min="6922" max="7167" width="9" style="4"/>
    <col min="7168" max="7169" width="11.125" style="4" customWidth="1"/>
    <col min="7170" max="7170" width="23" style="4" customWidth="1"/>
    <col min="7171" max="7171" width="15.125" style="4" customWidth="1"/>
    <col min="7172" max="7172" width="24" style="4" customWidth="1"/>
    <col min="7173" max="7173" width="15.75" style="4" customWidth="1"/>
    <col min="7174" max="7174" width="14.125" style="4" customWidth="1"/>
    <col min="7175" max="7175" width="9" style="4"/>
    <col min="7176" max="7176" width="8.625" style="4" customWidth="1"/>
    <col min="7177" max="7177" width="11.5" style="4" customWidth="1"/>
    <col min="7178" max="7423" width="9" style="4"/>
    <col min="7424" max="7425" width="11.125" style="4" customWidth="1"/>
    <col min="7426" max="7426" width="23" style="4" customWidth="1"/>
    <col min="7427" max="7427" width="15.125" style="4" customWidth="1"/>
    <col min="7428" max="7428" width="24" style="4" customWidth="1"/>
    <col min="7429" max="7429" width="15.75" style="4" customWidth="1"/>
    <col min="7430" max="7430" width="14.125" style="4" customWidth="1"/>
    <col min="7431" max="7431" width="9" style="4"/>
    <col min="7432" max="7432" width="8.625" style="4" customWidth="1"/>
    <col min="7433" max="7433" width="11.5" style="4" customWidth="1"/>
    <col min="7434" max="7679" width="9" style="4"/>
    <col min="7680" max="7681" width="11.125" style="4" customWidth="1"/>
    <col min="7682" max="7682" width="23" style="4" customWidth="1"/>
    <col min="7683" max="7683" width="15.125" style="4" customWidth="1"/>
    <col min="7684" max="7684" width="24" style="4" customWidth="1"/>
    <col min="7685" max="7685" width="15.75" style="4" customWidth="1"/>
    <col min="7686" max="7686" width="14.125" style="4" customWidth="1"/>
    <col min="7687" max="7687" width="9" style="4"/>
    <col min="7688" max="7688" width="8.625" style="4" customWidth="1"/>
    <col min="7689" max="7689" width="11.5" style="4" customWidth="1"/>
    <col min="7690" max="7935" width="9" style="4"/>
    <col min="7936" max="7937" width="11.125" style="4" customWidth="1"/>
    <col min="7938" max="7938" width="23" style="4" customWidth="1"/>
    <col min="7939" max="7939" width="15.125" style="4" customWidth="1"/>
    <col min="7940" max="7940" width="24" style="4" customWidth="1"/>
    <col min="7941" max="7941" width="15.75" style="4" customWidth="1"/>
    <col min="7942" max="7942" width="14.125" style="4" customWidth="1"/>
    <col min="7943" max="7943" width="9" style="4"/>
    <col min="7944" max="7944" width="8.625" style="4" customWidth="1"/>
    <col min="7945" max="7945" width="11.5" style="4" customWidth="1"/>
    <col min="7946" max="8191" width="9" style="4"/>
    <col min="8192" max="8193" width="11.125" style="4" customWidth="1"/>
    <col min="8194" max="8194" width="23" style="4" customWidth="1"/>
    <col min="8195" max="8195" width="15.125" style="4" customWidth="1"/>
    <col min="8196" max="8196" width="24" style="4" customWidth="1"/>
    <col min="8197" max="8197" width="15.75" style="4" customWidth="1"/>
    <col min="8198" max="8198" width="14.125" style="4" customWidth="1"/>
    <col min="8199" max="8199" width="9" style="4"/>
    <col min="8200" max="8200" width="8.625" style="4" customWidth="1"/>
    <col min="8201" max="8201" width="11.5" style="4" customWidth="1"/>
    <col min="8202" max="8447" width="9" style="4"/>
    <col min="8448" max="8449" width="11.125" style="4" customWidth="1"/>
    <col min="8450" max="8450" width="23" style="4" customWidth="1"/>
    <col min="8451" max="8451" width="15.125" style="4" customWidth="1"/>
    <col min="8452" max="8452" width="24" style="4" customWidth="1"/>
    <col min="8453" max="8453" width="15.75" style="4" customWidth="1"/>
    <col min="8454" max="8454" width="14.125" style="4" customWidth="1"/>
    <col min="8455" max="8455" width="9" style="4"/>
    <col min="8456" max="8456" width="8.625" style="4" customWidth="1"/>
    <col min="8457" max="8457" width="11.5" style="4" customWidth="1"/>
    <col min="8458" max="8703" width="9" style="4"/>
    <col min="8704" max="8705" width="11.125" style="4" customWidth="1"/>
    <col min="8706" max="8706" width="23" style="4" customWidth="1"/>
    <col min="8707" max="8707" width="15.125" style="4" customWidth="1"/>
    <col min="8708" max="8708" width="24" style="4" customWidth="1"/>
    <col min="8709" max="8709" width="15.75" style="4" customWidth="1"/>
    <col min="8710" max="8710" width="14.125" style="4" customWidth="1"/>
    <col min="8711" max="8711" width="9" style="4"/>
    <col min="8712" max="8712" width="8.625" style="4" customWidth="1"/>
    <col min="8713" max="8713" width="11.5" style="4" customWidth="1"/>
    <col min="8714" max="8959" width="9" style="4"/>
    <col min="8960" max="8961" width="11.125" style="4" customWidth="1"/>
    <col min="8962" max="8962" width="23" style="4" customWidth="1"/>
    <col min="8963" max="8963" width="15.125" style="4" customWidth="1"/>
    <col min="8964" max="8964" width="24" style="4" customWidth="1"/>
    <col min="8965" max="8965" width="15.75" style="4" customWidth="1"/>
    <col min="8966" max="8966" width="14.125" style="4" customWidth="1"/>
    <col min="8967" max="8967" width="9" style="4"/>
    <col min="8968" max="8968" width="8.625" style="4" customWidth="1"/>
    <col min="8969" max="8969" width="11.5" style="4" customWidth="1"/>
    <col min="8970" max="9215" width="9" style="4"/>
    <col min="9216" max="9217" width="11.125" style="4" customWidth="1"/>
    <col min="9218" max="9218" width="23" style="4" customWidth="1"/>
    <col min="9219" max="9219" width="15.125" style="4" customWidth="1"/>
    <col min="9220" max="9220" width="24" style="4" customWidth="1"/>
    <col min="9221" max="9221" width="15.75" style="4" customWidth="1"/>
    <col min="9222" max="9222" width="14.125" style="4" customWidth="1"/>
    <col min="9223" max="9223" width="9" style="4"/>
    <col min="9224" max="9224" width="8.625" style="4" customWidth="1"/>
    <col min="9225" max="9225" width="11.5" style="4" customWidth="1"/>
    <col min="9226" max="9471" width="9" style="4"/>
    <col min="9472" max="9473" width="11.125" style="4" customWidth="1"/>
    <col min="9474" max="9474" width="23" style="4" customWidth="1"/>
    <col min="9475" max="9475" width="15.125" style="4" customWidth="1"/>
    <col min="9476" max="9476" width="24" style="4" customWidth="1"/>
    <col min="9477" max="9477" width="15.75" style="4" customWidth="1"/>
    <col min="9478" max="9478" width="14.125" style="4" customWidth="1"/>
    <col min="9479" max="9479" width="9" style="4"/>
    <col min="9480" max="9480" width="8.625" style="4" customWidth="1"/>
    <col min="9481" max="9481" width="11.5" style="4" customWidth="1"/>
    <col min="9482" max="9727" width="9" style="4"/>
    <col min="9728" max="9729" width="11.125" style="4" customWidth="1"/>
    <col min="9730" max="9730" width="23" style="4" customWidth="1"/>
    <col min="9731" max="9731" width="15.125" style="4" customWidth="1"/>
    <col min="9732" max="9732" width="24" style="4" customWidth="1"/>
    <col min="9733" max="9733" width="15.75" style="4" customWidth="1"/>
    <col min="9734" max="9734" width="14.125" style="4" customWidth="1"/>
    <col min="9735" max="9735" width="9" style="4"/>
    <col min="9736" max="9736" width="8.625" style="4" customWidth="1"/>
    <col min="9737" max="9737" width="11.5" style="4" customWidth="1"/>
    <col min="9738" max="9983" width="9" style="4"/>
    <col min="9984" max="9985" width="11.125" style="4" customWidth="1"/>
    <col min="9986" max="9986" width="23" style="4" customWidth="1"/>
    <col min="9987" max="9987" width="15.125" style="4" customWidth="1"/>
    <col min="9988" max="9988" width="24" style="4" customWidth="1"/>
    <col min="9989" max="9989" width="15.75" style="4" customWidth="1"/>
    <col min="9990" max="9990" width="14.125" style="4" customWidth="1"/>
    <col min="9991" max="9991" width="9" style="4"/>
    <col min="9992" max="9992" width="8.625" style="4" customWidth="1"/>
    <col min="9993" max="9993" width="11.5" style="4" customWidth="1"/>
    <col min="9994" max="10239" width="9" style="4"/>
    <col min="10240" max="10241" width="11.125" style="4" customWidth="1"/>
    <col min="10242" max="10242" width="23" style="4" customWidth="1"/>
    <col min="10243" max="10243" width="15.125" style="4" customWidth="1"/>
    <col min="10244" max="10244" width="24" style="4" customWidth="1"/>
    <col min="10245" max="10245" width="15.75" style="4" customWidth="1"/>
    <col min="10246" max="10246" width="14.125" style="4" customWidth="1"/>
    <col min="10247" max="10247" width="9" style="4"/>
    <col min="10248" max="10248" width="8.625" style="4" customWidth="1"/>
    <col min="10249" max="10249" width="11.5" style="4" customWidth="1"/>
    <col min="10250" max="10495" width="9" style="4"/>
    <col min="10496" max="10497" width="11.125" style="4" customWidth="1"/>
    <col min="10498" max="10498" width="23" style="4" customWidth="1"/>
    <col min="10499" max="10499" width="15.125" style="4" customWidth="1"/>
    <col min="10500" max="10500" width="24" style="4" customWidth="1"/>
    <col min="10501" max="10501" width="15.75" style="4" customWidth="1"/>
    <col min="10502" max="10502" width="14.125" style="4" customWidth="1"/>
    <col min="10503" max="10503" width="9" style="4"/>
    <col min="10504" max="10504" width="8.625" style="4" customWidth="1"/>
    <col min="10505" max="10505" width="11.5" style="4" customWidth="1"/>
    <col min="10506" max="10751" width="9" style="4"/>
    <col min="10752" max="10753" width="11.125" style="4" customWidth="1"/>
    <col min="10754" max="10754" width="23" style="4" customWidth="1"/>
    <col min="10755" max="10755" width="15.125" style="4" customWidth="1"/>
    <col min="10756" max="10756" width="24" style="4" customWidth="1"/>
    <col min="10757" max="10757" width="15.75" style="4" customWidth="1"/>
    <col min="10758" max="10758" width="14.125" style="4" customWidth="1"/>
    <col min="10759" max="10759" width="9" style="4"/>
    <col min="10760" max="10760" width="8.625" style="4" customWidth="1"/>
    <col min="10761" max="10761" width="11.5" style="4" customWidth="1"/>
    <col min="10762" max="11007" width="9" style="4"/>
    <col min="11008" max="11009" width="11.125" style="4" customWidth="1"/>
    <col min="11010" max="11010" width="23" style="4" customWidth="1"/>
    <col min="11011" max="11011" width="15.125" style="4" customWidth="1"/>
    <col min="11012" max="11012" width="24" style="4" customWidth="1"/>
    <col min="11013" max="11013" width="15.75" style="4" customWidth="1"/>
    <col min="11014" max="11014" width="14.125" style="4" customWidth="1"/>
    <col min="11015" max="11015" width="9" style="4"/>
    <col min="11016" max="11016" width="8.625" style="4" customWidth="1"/>
    <col min="11017" max="11017" width="11.5" style="4" customWidth="1"/>
    <col min="11018" max="11263" width="9" style="4"/>
    <col min="11264" max="11265" width="11.125" style="4" customWidth="1"/>
    <col min="11266" max="11266" width="23" style="4" customWidth="1"/>
    <col min="11267" max="11267" width="15.125" style="4" customWidth="1"/>
    <col min="11268" max="11268" width="24" style="4" customWidth="1"/>
    <col min="11269" max="11269" width="15.75" style="4" customWidth="1"/>
    <col min="11270" max="11270" width="14.125" style="4" customWidth="1"/>
    <col min="11271" max="11271" width="9" style="4"/>
    <col min="11272" max="11272" width="8.625" style="4" customWidth="1"/>
    <col min="11273" max="11273" width="11.5" style="4" customWidth="1"/>
    <col min="11274" max="11519" width="9" style="4"/>
    <col min="11520" max="11521" width="11.125" style="4" customWidth="1"/>
    <col min="11522" max="11522" width="23" style="4" customWidth="1"/>
    <col min="11523" max="11523" width="15.125" style="4" customWidth="1"/>
    <col min="11524" max="11524" width="24" style="4" customWidth="1"/>
    <col min="11525" max="11525" width="15.75" style="4" customWidth="1"/>
    <col min="11526" max="11526" width="14.125" style="4" customWidth="1"/>
    <col min="11527" max="11527" width="9" style="4"/>
    <col min="11528" max="11528" width="8.625" style="4" customWidth="1"/>
    <col min="11529" max="11529" width="11.5" style="4" customWidth="1"/>
    <col min="11530" max="11775" width="9" style="4"/>
    <col min="11776" max="11777" width="11.125" style="4" customWidth="1"/>
    <col min="11778" max="11778" width="23" style="4" customWidth="1"/>
    <col min="11779" max="11779" width="15.125" style="4" customWidth="1"/>
    <col min="11780" max="11780" width="24" style="4" customWidth="1"/>
    <col min="11781" max="11781" width="15.75" style="4" customWidth="1"/>
    <col min="11782" max="11782" width="14.125" style="4" customWidth="1"/>
    <col min="11783" max="11783" width="9" style="4"/>
    <col min="11784" max="11784" width="8.625" style="4" customWidth="1"/>
    <col min="11785" max="11785" width="11.5" style="4" customWidth="1"/>
    <col min="11786" max="12031" width="9" style="4"/>
    <col min="12032" max="12033" width="11.125" style="4" customWidth="1"/>
    <col min="12034" max="12034" width="23" style="4" customWidth="1"/>
    <col min="12035" max="12035" width="15.125" style="4" customWidth="1"/>
    <col min="12036" max="12036" width="24" style="4" customWidth="1"/>
    <col min="12037" max="12037" width="15.75" style="4" customWidth="1"/>
    <col min="12038" max="12038" width="14.125" style="4" customWidth="1"/>
    <col min="12039" max="12039" width="9" style="4"/>
    <col min="12040" max="12040" width="8.625" style="4" customWidth="1"/>
    <col min="12041" max="12041" width="11.5" style="4" customWidth="1"/>
    <col min="12042" max="12287" width="9" style="4"/>
    <col min="12288" max="12289" width="11.125" style="4" customWidth="1"/>
    <col min="12290" max="12290" width="23" style="4" customWidth="1"/>
    <col min="12291" max="12291" width="15.125" style="4" customWidth="1"/>
    <col min="12292" max="12292" width="24" style="4" customWidth="1"/>
    <col min="12293" max="12293" width="15.75" style="4" customWidth="1"/>
    <col min="12294" max="12294" width="14.125" style="4" customWidth="1"/>
    <col min="12295" max="12295" width="9" style="4"/>
    <col min="12296" max="12296" width="8.625" style="4" customWidth="1"/>
    <col min="12297" max="12297" width="11.5" style="4" customWidth="1"/>
    <col min="12298" max="12543" width="9" style="4"/>
    <col min="12544" max="12545" width="11.125" style="4" customWidth="1"/>
    <col min="12546" max="12546" width="23" style="4" customWidth="1"/>
    <col min="12547" max="12547" width="15.125" style="4" customWidth="1"/>
    <col min="12548" max="12548" width="24" style="4" customWidth="1"/>
    <col min="12549" max="12549" width="15.75" style="4" customWidth="1"/>
    <col min="12550" max="12550" width="14.125" style="4" customWidth="1"/>
    <col min="12551" max="12551" width="9" style="4"/>
    <col min="12552" max="12552" width="8.625" style="4" customWidth="1"/>
    <col min="12553" max="12553" width="11.5" style="4" customWidth="1"/>
    <col min="12554" max="12799" width="9" style="4"/>
    <col min="12800" max="12801" width="11.125" style="4" customWidth="1"/>
    <col min="12802" max="12802" width="23" style="4" customWidth="1"/>
    <col min="12803" max="12803" width="15.125" style="4" customWidth="1"/>
    <col min="12804" max="12804" width="24" style="4" customWidth="1"/>
    <col min="12805" max="12805" width="15.75" style="4" customWidth="1"/>
    <col min="12806" max="12806" width="14.125" style="4" customWidth="1"/>
    <col min="12807" max="12807" width="9" style="4"/>
    <col min="12808" max="12808" width="8.625" style="4" customWidth="1"/>
    <col min="12809" max="12809" width="11.5" style="4" customWidth="1"/>
    <col min="12810" max="13055" width="9" style="4"/>
    <col min="13056" max="13057" width="11.125" style="4" customWidth="1"/>
    <col min="13058" max="13058" width="23" style="4" customWidth="1"/>
    <col min="13059" max="13059" width="15.125" style="4" customWidth="1"/>
    <col min="13060" max="13060" width="24" style="4" customWidth="1"/>
    <col min="13061" max="13061" width="15.75" style="4" customWidth="1"/>
    <col min="13062" max="13062" width="14.125" style="4" customWidth="1"/>
    <col min="13063" max="13063" width="9" style="4"/>
    <col min="13064" max="13064" width="8.625" style="4" customWidth="1"/>
    <col min="13065" max="13065" width="11.5" style="4" customWidth="1"/>
    <col min="13066" max="13311" width="9" style="4"/>
    <col min="13312" max="13313" width="11.125" style="4" customWidth="1"/>
    <col min="13314" max="13314" width="23" style="4" customWidth="1"/>
    <col min="13315" max="13315" width="15.125" style="4" customWidth="1"/>
    <col min="13316" max="13316" width="24" style="4" customWidth="1"/>
    <col min="13317" max="13317" width="15.75" style="4" customWidth="1"/>
    <col min="13318" max="13318" width="14.125" style="4" customWidth="1"/>
    <col min="13319" max="13319" width="9" style="4"/>
    <col min="13320" max="13320" width="8.625" style="4" customWidth="1"/>
    <col min="13321" max="13321" width="11.5" style="4" customWidth="1"/>
    <col min="13322" max="13567" width="9" style="4"/>
    <col min="13568" max="13569" width="11.125" style="4" customWidth="1"/>
    <col min="13570" max="13570" width="23" style="4" customWidth="1"/>
    <col min="13571" max="13571" width="15.125" style="4" customWidth="1"/>
    <col min="13572" max="13572" width="24" style="4" customWidth="1"/>
    <col min="13573" max="13573" width="15.75" style="4" customWidth="1"/>
    <col min="13574" max="13574" width="14.125" style="4" customWidth="1"/>
    <col min="13575" max="13575" width="9" style="4"/>
    <col min="13576" max="13576" width="8.625" style="4" customWidth="1"/>
    <col min="13577" max="13577" width="11.5" style="4" customWidth="1"/>
    <col min="13578" max="13823" width="9" style="4"/>
    <col min="13824" max="13825" width="11.125" style="4" customWidth="1"/>
    <col min="13826" max="13826" width="23" style="4" customWidth="1"/>
    <col min="13827" max="13827" width="15.125" style="4" customWidth="1"/>
    <col min="13828" max="13828" width="24" style="4" customWidth="1"/>
    <col min="13829" max="13829" width="15.75" style="4" customWidth="1"/>
    <col min="13830" max="13830" width="14.125" style="4" customWidth="1"/>
    <col min="13831" max="13831" width="9" style="4"/>
    <col min="13832" max="13832" width="8.625" style="4" customWidth="1"/>
    <col min="13833" max="13833" width="11.5" style="4" customWidth="1"/>
    <col min="13834" max="14079" width="9" style="4"/>
    <col min="14080" max="14081" width="11.125" style="4" customWidth="1"/>
    <col min="14082" max="14082" width="23" style="4" customWidth="1"/>
    <col min="14083" max="14083" width="15.125" style="4" customWidth="1"/>
    <col min="14084" max="14084" width="24" style="4" customWidth="1"/>
    <col min="14085" max="14085" width="15.75" style="4" customWidth="1"/>
    <col min="14086" max="14086" width="14.125" style="4" customWidth="1"/>
    <col min="14087" max="14087" width="9" style="4"/>
    <col min="14088" max="14088" width="8.625" style="4" customWidth="1"/>
    <col min="14089" max="14089" width="11.5" style="4" customWidth="1"/>
    <col min="14090" max="14335" width="9" style="4"/>
    <col min="14336" max="14337" width="11.125" style="4" customWidth="1"/>
    <col min="14338" max="14338" width="23" style="4" customWidth="1"/>
    <col min="14339" max="14339" width="15.125" style="4" customWidth="1"/>
    <col min="14340" max="14340" width="24" style="4" customWidth="1"/>
    <col min="14341" max="14341" width="15.75" style="4" customWidth="1"/>
    <col min="14342" max="14342" width="14.125" style="4" customWidth="1"/>
    <col min="14343" max="14343" width="9" style="4"/>
    <col min="14344" max="14344" width="8.625" style="4" customWidth="1"/>
    <col min="14345" max="14345" width="11.5" style="4" customWidth="1"/>
    <col min="14346" max="14591" width="9" style="4"/>
    <col min="14592" max="14593" width="11.125" style="4" customWidth="1"/>
    <col min="14594" max="14594" width="23" style="4" customWidth="1"/>
    <col min="14595" max="14595" width="15.125" style="4" customWidth="1"/>
    <col min="14596" max="14596" width="24" style="4" customWidth="1"/>
    <col min="14597" max="14597" width="15.75" style="4" customWidth="1"/>
    <col min="14598" max="14598" width="14.125" style="4" customWidth="1"/>
    <col min="14599" max="14599" width="9" style="4"/>
    <col min="14600" max="14600" width="8.625" style="4" customWidth="1"/>
    <col min="14601" max="14601" width="11.5" style="4" customWidth="1"/>
    <col min="14602" max="14847" width="9" style="4"/>
    <col min="14848" max="14849" width="11.125" style="4" customWidth="1"/>
    <col min="14850" max="14850" width="23" style="4" customWidth="1"/>
    <col min="14851" max="14851" width="15.125" style="4" customWidth="1"/>
    <col min="14852" max="14852" width="24" style="4" customWidth="1"/>
    <col min="14853" max="14853" width="15.75" style="4" customWidth="1"/>
    <col min="14854" max="14854" width="14.125" style="4" customWidth="1"/>
    <col min="14855" max="14855" width="9" style="4"/>
    <col min="14856" max="14856" width="8.625" style="4" customWidth="1"/>
    <col min="14857" max="14857" width="11.5" style="4" customWidth="1"/>
    <col min="14858" max="15103" width="9" style="4"/>
    <col min="15104" max="15105" width="11.125" style="4" customWidth="1"/>
    <col min="15106" max="15106" width="23" style="4" customWidth="1"/>
    <col min="15107" max="15107" width="15.125" style="4" customWidth="1"/>
    <col min="15108" max="15108" width="24" style="4" customWidth="1"/>
    <col min="15109" max="15109" width="15.75" style="4" customWidth="1"/>
    <col min="15110" max="15110" width="14.125" style="4" customWidth="1"/>
    <col min="15111" max="15111" width="9" style="4"/>
    <col min="15112" max="15112" width="8.625" style="4" customWidth="1"/>
    <col min="15113" max="15113" width="11.5" style="4" customWidth="1"/>
    <col min="15114" max="15359" width="9" style="4"/>
    <col min="15360" max="15361" width="11.125" style="4" customWidth="1"/>
    <col min="15362" max="15362" width="23" style="4" customWidth="1"/>
    <col min="15363" max="15363" width="15.125" style="4" customWidth="1"/>
    <col min="15364" max="15364" width="24" style="4" customWidth="1"/>
    <col min="15365" max="15365" width="15.75" style="4" customWidth="1"/>
    <col min="15366" max="15366" width="14.125" style="4" customWidth="1"/>
    <col min="15367" max="15367" width="9" style="4"/>
    <col min="15368" max="15368" width="8.625" style="4" customWidth="1"/>
    <col min="15369" max="15369" width="11.5" style="4" customWidth="1"/>
    <col min="15370" max="15615" width="9" style="4"/>
    <col min="15616" max="15617" width="11.125" style="4" customWidth="1"/>
    <col min="15618" max="15618" width="23" style="4" customWidth="1"/>
    <col min="15619" max="15619" width="15.125" style="4" customWidth="1"/>
    <col min="15620" max="15620" width="24" style="4" customWidth="1"/>
    <col min="15621" max="15621" width="15.75" style="4" customWidth="1"/>
    <col min="15622" max="15622" width="14.125" style="4" customWidth="1"/>
    <col min="15623" max="15623" width="9" style="4"/>
    <col min="15624" max="15624" width="8.625" style="4" customWidth="1"/>
    <col min="15625" max="15625" width="11.5" style="4" customWidth="1"/>
    <col min="15626" max="15871" width="9" style="4"/>
    <col min="15872" max="15873" width="11.125" style="4" customWidth="1"/>
    <col min="15874" max="15874" width="23" style="4" customWidth="1"/>
    <col min="15875" max="15875" width="15.125" style="4" customWidth="1"/>
    <col min="15876" max="15876" width="24" style="4" customWidth="1"/>
    <col min="15877" max="15877" width="15.75" style="4" customWidth="1"/>
    <col min="15878" max="15878" width="14.125" style="4" customWidth="1"/>
    <col min="15879" max="15879" width="9" style="4"/>
    <col min="15880" max="15880" width="8.625" style="4" customWidth="1"/>
    <col min="15881" max="15881" width="11.5" style="4" customWidth="1"/>
    <col min="15882" max="16127" width="9" style="4"/>
    <col min="16128" max="16129" width="11.125" style="4" customWidth="1"/>
    <col min="16130" max="16130" width="23" style="4" customWidth="1"/>
    <col min="16131" max="16131" width="15.125" style="4" customWidth="1"/>
    <col min="16132" max="16132" width="24" style="4" customWidth="1"/>
    <col min="16133" max="16133" width="15.75" style="4" customWidth="1"/>
    <col min="16134" max="16134" width="14.125" style="4" customWidth="1"/>
    <col min="16135" max="16135" width="9" style="4"/>
    <col min="16136" max="16136" width="8.625" style="4" customWidth="1"/>
    <col min="16137" max="16137" width="11.5" style="4" customWidth="1"/>
    <col min="16138" max="16384" width="9" style="4"/>
  </cols>
  <sheetData>
    <row r="2" spans="1:254" ht="24">
      <c r="A2" s="194" t="s">
        <v>988</v>
      </c>
      <c r="B2" s="194"/>
      <c r="C2" s="194"/>
      <c r="D2" s="194"/>
      <c r="E2" s="194"/>
      <c r="F2" s="194"/>
      <c r="G2" s="194"/>
      <c r="H2" s="194"/>
      <c r="I2" s="194"/>
      <c r="J2" s="194"/>
    </row>
    <row r="3" spans="1:254" s="1" customFormat="1" ht="22.5">
      <c r="A3" s="5"/>
      <c r="B3" s="5"/>
      <c r="C3" s="5"/>
      <c r="D3" s="5"/>
      <c r="E3" s="6" t="s">
        <v>989</v>
      </c>
      <c r="F3" s="5"/>
      <c r="G3" s="5"/>
      <c r="H3" s="5"/>
      <c r="I3" s="5"/>
      <c r="J3" s="18"/>
    </row>
    <row r="4" spans="1:254" s="2" customFormat="1" ht="14.25">
      <c r="A4" s="153" t="s">
        <v>990</v>
      </c>
      <c r="B4" s="153"/>
      <c r="C4" s="163" t="s">
        <v>1137</v>
      </c>
      <c r="D4" s="163"/>
      <c r="E4" s="163"/>
      <c r="F4" s="163"/>
      <c r="G4" s="163"/>
      <c r="H4" s="163"/>
      <c r="I4" s="163"/>
      <c r="J4" s="163"/>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row>
    <row r="5" spans="1:254" s="3" customFormat="1">
      <c r="A5" s="153" t="s">
        <v>992</v>
      </c>
      <c r="B5" s="153"/>
      <c r="C5" s="167" t="s">
        <v>993</v>
      </c>
      <c r="D5" s="167"/>
      <c r="E5" s="167"/>
      <c r="F5" s="20" t="s">
        <v>994</v>
      </c>
      <c r="G5" s="163" t="s">
        <v>995</v>
      </c>
      <c r="H5" s="163"/>
      <c r="I5" s="163"/>
      <c r="J5" s="16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row>
    <row r="6" spans="1:254" s="3" customFormat="1">
      <c r="A6" s="153" t="s">
        <v>996</v>
      </c>
      <c r="B6" s="153"/>
      <c r="C6" s="20"/>
      <c r="D6" s="20" t="s">
        <v>997</v>
      </c>
      <c r="E6" s="20" t="s">
        <v>483</v>
      </c>
      <c r="F6" s="20" t="s">
        <v>998</v>
      </c>
      <c r="G6" s="20" t="s">
        <v>999</v>
      </c>
      <c r="H6" s="20" t="s">
        <v>1000</v>
      </c>
      <c r="I6" s="153" t="s">
        <v>1001</v>
      </c>
      <c r="J6" s="15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row>
    <row r="7" spans="1:254" s="3" customFormat="1">
      <c r="A7" s="153"/>
      <c r="B7" s="153"/>
      <c r="C7" s="22" t="s">
        <v>1002</v>
      </c>
      <c r="D7" s="29">
        <v>8</v>
      </c>
      <c r="E7" s="29">
        <v>8</v>
      </c>
      <c r="F7" s="29">
        <v>8</v>
      </c>
      <c r="G7" s="20">
        <v>10</v>
      </c>
      <c r="H7" s="108" t="s">
        <v>1171</v>
      </c>
      <c r="I7" s="162">
        <v>10</v>
      </c>
      <c r="J7" s="16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row>
    <row r="8" spans="1:254" s="3" customFormat="1" ht="27">
      <c r="A8" s="153"/>
      <c r="B8" s="153"/>
      <c r="C8" s="22" t="s">
        <v>1003</v>
      </c>
      <c r="D8" s="29">
        <v>8</v>
      </c>
      <c r="E8" s="29">
        <v>8</v>
      </c>
      <c r="F8" s="29">
        <v>8</v>
      </c>
      <c r="G8" s="20" t="s">
        <v>487</v>
      </c>
      <c r="H8" s="108" t="s">
        <v>1171</v>
      </c>
      <c r="I8" s="162" t="s">
        <v>487</v>
      </c>
      <c r="J8" s="16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row>
    <row r="9" spans="1:254" s="3" customFormat="1" ht="27">
      <c r="A9" s="153"/>
      <c r="B9" s="153"/>
      <c r="C9" s="22" t="s">
        <v>1004</v>
      </c>
      <c r="D9" s="30"/>
      <c r="E9" s="30"/>
      <c r="F9" s="30"/>
      <c r="G9" s="20" t="s">
        <v>487</v>
      </c>
      <c r="H9" s="30"/>
      <c r="I9" s="162" t="s">
        <v>487</v>
      </c>
      <c r="J9" s="16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row>
    <row r="10" spans="1:254">
      <c r="A10" s="153"/>
      <c r="B10" s="153"/>
      <c r="C10" s="22" t="s">
        <v>1005</v>
      </c>
      <c r="D10" s="24" t="s">
        <v>487</v>
      </c>
      <c r="E10" s="24" t="s">
        <v>487</v>
      </c>
      <c r="F10" s="24" t="s">
        <v>487</v>
      </c>
      <c r="G10" s="20" t="s">
        <v>487</v>
      </c>
      <c r="H10" s="30"/>
      <c r="I10" s="162" t="s">
        <v>487</v>
      </c>
      <c r="J10" s="162"/>
    </row>
    <row r="11" spans="1:254">
      <c r="A11" s="153" t="s">
        <v>1006</v>
      </c>
      <c r="B11" s="153" t="s">
        <v>1007</v>
      </c>
      <c r="C11" s="153"/>
      <c r="D11" s="153"/>
      <c r="E11" s="153"/>
      <c r="F11" s="162" t="s">
        <v>1008</v>
      </c>
      <c r="G11" s="162"/>
      <c r="H11" s="162"/>
      <c r="I11" s="162"/>
      <c r="J11" s="162"/>
    </row>
    <row r="12" spans="1:254" ht="35.25" customHeight="1">
      <c r="A12" s="153"/>
      <c r="B12" s="163" t="s">
        <v>1138</v>
      </c>
      <c r="C12" s="163"/>
      <c r="D12" s="163"/>
      <c r="E12" s="163"/>
      <c r="F12" s="162" t="s">
        <v>1138</v>
      </c>
      <c r="G12" s="162"/>
      <c r="H12" s="162"/>
      <c r="I12" s="162"/>
      <c r="J12" s="162"/>
    </row>
    <row r="13" spans="1:254" ht="30" customHeight="1">
      <c r="A13" s="218"/>
      <c r="B13" s="20" t="s">
        <v>1010</v>
      </c>
      <c r="C13" s="20" t="s">
        <v>1011</v>
      </c>
      <c r="D13" s="20" t="s">
        <v>1012</v>
      </c>
      <c r="E13" s="20" t="s">
        <v>1051</v>
      </c>
      <c r="F13" s="26" t="s">
        <v>1014</v>
      </c>
      <c r="G13" s="26" t="s">
        <v>999</v>
      </c>
      <c r="H13" s="26" t="s">
        <v>1001</v>
      </c>
      <c r="I13" s="187" t="s">
        <v>1015</v>
      </c>
      <c r="J13" s="187"/>
    </row>
    <row r="14" spans="1:254" ht="30" customHeight="1">
      <c r="A14" s="219"/>
      <c r="B14" s="153" t="s">
        <v>1016</v>
      </c>
      <c r="C14" s="31" t="s">
        <v>1017</v>
      </c>
      <c r="D14" s="32" t="s">
        <v>1089</v>
      </c>
      <c r="E14" s="105" t="s">
        <v>1139</v>
      </c>
      <c r="F14" s="26" t="s">
        <v>1139</v>
      </c>
      <c r="G14" s="26">
        <v>10</v>
      </c>
      <c r="H14" s="26">
        <v>10</v>
      </c>
      <c r="I14" s="157"/>
      <c r="J14" s="157"/>
    </row>
    <row r="15" spans="1:254" ht="30" customHeight="1">
      <c r="A15" s="219"/>
      <c r="B15" s="153"/>
      <c r="C15" s="221" t="s">
        <v>1020</v>
      </c>
      <c r="D15" s="32" t="s">
        <v>1140</v>
      </c>
      <c r="E15" s="105" t="s">
        <v>1141</v>
      </c>
      <c r="F15" s="26" t="s">
        <v>1038</v>
      </c>
      <c r="G15" s="26">
        <v>5</v>
      </c>
      <c r="H15" s="26">
        <v>5</v>
      </c>
      <c r="I15" s="157"/>
      <c r="J15" s="157"/>
    </row>
    <row r="16" spans="1:254" ht="30" customHeight="1">
      <c r="A16" s="219"/>
      <c r="B16" s="153"/>
      <c r="C16" s="221"/>
      <c r="D16" s="32" t="s">
        <v>1142</v>
      </c>
      <c r="E16" s="105" t="s">
        <v>1057</v>
      </c>
      <c r="F16" s="25">
        <v>1</v>
      </c>
      <c r="G16" s="26">
        <v>5</v>
      </c>
      <c r="H16" s="26">
        <v>5</v>
      </c>
      <c r="I16" s="157"/>
      <c r="J16" s="157"/>
    </row>
    <row r="17" spans="1:10" ht="30" customHeight="1">
      <c r="A17" s="219"/>
      <c r="B17" s="153"/>
      <c r="C17" s="31" t="s">
        <v>1023</v>
      </c>
      <c r="D17" s="32" t="s">
        <v>1024</v>
      </c>
      <c r="E17" s="105" t="s">
        <v>1104</v>
      </c>
      <c r="F17" s="26" t="s">
        <v>1104</v>
      </c>
      <c r="G17" s="26">
        <v>10</v>
      </c>
      <c r="H17" s="26">
        <v>10</v>
      </c>
      <c r="I17" s="157"/>
      <c r="J17" s="157"/>
    </row>
    <row r="18" spans="1:10" ht="30" customHeight="1">
      <c r="A18" s="219"/>
      <c r="B18" s="153"/>
      <c r="C18" s="221" t="s">
        <v>1028</v>
      </c>
      <c r="D18" s="32" t="s">
        <v>1143</v>
      </c>
      <c r="E18" s="105" t="s">
        <v>1094</v>
      </c>
      <c r="F18" s="101" t="s">
        <v>1094</v>
      </c>
      <c r="G18" s="26">
        <v>10</v>
      </c>
      <c r="H18" s="26">
        <v>10</v>
      </c>
      <c r="I18" s="157"/>
      <c r="J18" s="157"/>
    </row>
    <row r="19" spans="1:10" ht="30" customHeight="1">
      <c r="A19" s="219"/>
      <c r="B19" s="153"/>
      <c r="C19" s="221"/>
      <c r="D19" s="32" t="s">
        <v>1029</v>
      </c>
      <c r="E19" s="105" t="s">
        <v>1057</v>
      </c>
      <c r="F19" s="25">
        <v>1</v>
      </c>
      <c r="G19" s="26">
        <v>10</v>
      </c>
      <c r="H19" s="26">
        <v>10</v>
      </c>
      <c r="I19" s="157"/>
      <c r="J19" s="157"/>
    </row>
    <row r="20" spans="1:10" ht="30" customHeight="1">
      <c r="A20" s="219"/>
      <c r="B20" s="34" t="s">
        <v>1034</v>
      </c>
      <c r="C20" s="31" t="s">
        <v>1066</v>
      </c>
      <c r="D20" s="32" t="s">
        <v>1095</v>
      </c>
      <c r="E20" s="105" t="s">
        <v>1144</v>
      </c>
      <c r="F20" s="33" t="s">
        <v>1038</v>
      </c>
      <c r="G20" s="26">
        <v>30</v>
      </c>
      <c r="H20" s="26">
        <v>26</v>
      </c>
      <c r="I20" s="157"/>
      <c r="J20" s="157"/>
    </row>
    <row r="21" spans="1:10" ht="30" customHeight="1">
      <c r="A21" s="220"/>
      <c r="B21" s="34" t="s">
        <v>1039</v>
      </c>
      <c r="C21" s="31" t="s">
        <v>1068</v>
      </c>
      <c r="D21" s="32" t="s">
        <v>1097</v>
      </c>
      <c r="E21" s="105" t="s">
        <v>1030</v>
      </c>
      <c r="F21" s="33" t="s">
        <v>1030</v>
      </c>
      <c r="G21" s="26">
        <v>10</v>
      </c>
      <c r="H21" s="26">
        <v>10</v>
      </c>
      <c r="I21" s="157"/>
      <c r="J21" s="157"/>
    </row>
    <row r="22" spans="1:10" ht="30" customHeight="1">
      <c r="A22" s="158" t="s">
        <v>1043</v>
      </c>
      <c r="B22" s="158"/>
      <c r="C22" s="158"/>
      <c r="D22" s="158" t="s">
        <v>1044</v>
      </c>
      <c r="E22" s="158"/>
      <c r="F22" s="158"/>
      <c r="G22" s="158"/>
      <c r="H22" s="158"/>
      <c r="I22" s="158"/>
      <c r="J22" s="158"/>
    </row>
    <row r="23" spans="1:10" ht="27" customHeight="1">
      <c r="A23" s="158" t="s">
        <v>1045</v>
      </c>
      <c r="B23" s="158"/>
      <c r="C23" s="158"/>
      <c r="D23" s="158"/>
      <c r="E23" s="158"/>
      <c r="F23" s="158"/>
      <c r="G23" s="158"/>
      <c r="H23" s="28">
        <v>96</v>
      </c>
      <c r="I23" s="154" t="s">
        <v>1046</v>
      </c>
      <c r="J23" s="155"/>
    </row>
    <row r="24" spans="1:10" ht="57" customHeight="1">
      <c r="A24" s="198" t="s">
        <v>1047</v>
      </c>
      <c r="B24" s="198"/>
      <c r="C24" s="198"/>
      <c r="D24" s="198"/>
      <c r="E24" s="198"/>
      <c r="F24" s="198"/>
      <c r="G24" s="198"/>
      <c r="H24" s="198"/>
      <c r="I24" s="198"/>
      <c r="J24" s="198"/>
    </row>
    <row r="25" spans="1:10">
      <c r="A25" s="16"/>
      <c r="B25" s="35"/>
      <c r="C25" s="35"/>
      <c r="D25" s="35"/>
      <c r="E25" s="35"/>
      <c r="F25" s="35"/>
      <c r="G25" s="35"/>
      <c r="H25" s="35"/>
      <c r="I25" s="35"/>
      <c r="J25" s="36"/>
    </row>
    <row r="26" spans="1:10">
      <c r="A26" s="16"/>
      <c r="B26" s="16"/>
      <c r="C26" s="16"/>
      <c r="D26" s="16"/>
      <c r="E26" s="16"/>
      <c r="F26" s="16"/>
      <c r="G26" s="16"/>
      <c r="H26" s="16"/>
      <c r="I26" s="16"/>
      <c r="J26" s="16"/>
    </row>
    <row r="27" spans="1:10">
      <c r="A27" s="16"/>
      <c r="B27" s="16"/>
      <c r="C27" s="16"/>
      <c r="D27" s="16"/>
      <c r="E27" s="16"/>
      <c r="F27" s="16"/>
      <c r="G27" s="16"/>
      <c r="H27" s="16"/>
      <c r="I27" s="16"/>
      <c r="J27" s="16"/>
    </row>
    <row r="28" spans="1:10">
      <c r="A28" s="16"/>
      <c r="B28" s="16"/>
      <c r="C28" s="16"/>
      <c r="D28" s="16"/>
      <c r="E28" s="16"/>
      <c r="F28" s="16"/>
      <c r="G28" s="16"/>
      <c r="H28" s="16"/>
      <c r="I28" s="16"/>
      <c r="J28" s="16"/>
    </row>
    <row r="29" spans="1:10">
      <c r="A29" s="156"/>
      <c r="B29" s="156"/>
      <c r="C29" s="156"/>
      <c r="D29" s="156"/>
      <c r="E29" s="156"/>
      <c r="F29" s="156"/>
      <c r="G29" s="156"/>
      <c r="H29" s="156"/>
      <c r="I29" s="156"/>
      <c r="J29" s="156"/>
    </row>
    <row r="30" spans="1:10">
      <c r="A30" s="156"/>
      <c r="B30" s="156"/>
      <c r="C30" s="156"/>
      <c r="D30" s="156"/>
      <c r="E30" s="156"/>
      <c r="F30" s="156"/>
      <c r="G30" s="156"/>
      <c r="H30" s="156"/>
      <c r="I30" s="156"/>
      <c r="J30" s="156"/>
    </row>
    <row r="31" spans="1:10">
      <c r="A31" s="156"/>
      <c r="B31" s="156"/>
      <c r="C31" s="156"/>
      <c r="D31" s="156"/>
      <c r="E31" s="156"/>
      <c r="F31" s="156"/>
      <c r="G31" s="156"/>
      <c r="H31" s="156"/>
      <c r="I31" s="156"/>
      <c r="J31" s="156"/>
    </row>
  </sheetData>
  <mergeCells count="38">
    <mergeCell ref="A2:J2"/>
    <mergeCell ref="A4:B4"/>
    <mergeCell ref="C4:J4"/>
    <mergeCell ref="A5:B5"/>
    <mergeCell ref="C5:E5"/>
    <mergeCell ref="G5:J5"/>
    <mergeCell ref="F12:J12"/>
    <mergeCell ref="I13:J13"/>
    <mergeCell ref="I6:J6"/>
    <mergeCell ref="I7:J7"/>
    <mergeCell ref="I8:J8"/>
    <mergeCell ref="I9:J9"/>
    <mergeCell ref="I10:J10"/>
    <mergeCell ref="A24:J24"/>
    <mergeCell ref="A29:J29"/>
    <mergeCell ref="A30:J30"/>
    <mergeCell ref="A31:J31"/>
    <mergeCell ref="I19:J19"/>
    <mergeCell ref="I20:J20"/>
    <mergeCell ref="I21:J21"/>
    <mergeCell ref="A22:C22"/>
    <mergeCell ref="D22:J22"/>
    <mergeCell ref="A6:B10"/>
    <mergeCell ref="I23:J23"/>
    <mergeCell ref="A11:A12"/>
    <mergeCell ref="A13:A21"/>
    <mergeCell ref="B14:B19"/>
    <mergeCell ref="C15:C16"/>
    <mergeCell ref="C18:C19"/>
    <mergeCell ref="A23:G23"/>
    <mergeCell ref="I14:J14"/>
    <mergeCell ref="I15:J15"/>
    <mergeCell ref="I16:J16"/>
    <mergeCell ref="I17:J17"/>
    <mergeCell ref="I18:J18"/>
    <mergeCell ref="B11:E11"/>
    <mergeCell ref="F11:J11"/>
    <mergeCell ref="B12:E12"/>
  </mergeCells>
  <phoneticPr fontId="24"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30"/>
  <sheetViews>
    <sheetView workbookViewId="0">
      <selection activeCell="H9" sqref="H9"/>
    </sheetView>
  </sheetViews>
  <sheetFormatPr defaultColWidth="9" defaultRowHeight="13.5"/>
  <cols>
    <col min="1" max="2" width="11.125" style="4" customWidth="1"/>
    <col min="3" max="3" width="23" style="4" customWidth="1"/>
    <col min="4" max="4" width="15.125" style="4" customWidth="1"/>
    <col min="5" max="5" width="24" style="4" customWidth="1"/>
    <col min="6" max="6" width="15.75" style="4" customWidth="1"/>
    <col min="7" max="7" width="14.125" style="4" customWidth="1"/>
    <col min="8" max="8" width="9" style="4"/>
    <col min="9" max="9" width="8.625" style="4" customWidth="1"/>
    <col min="10" max="10" width="15.625" style="4" customWidth="1"/>
    <col min="11" max="256" width="9" style="4"/>
    <col min="257" max="258" width="11.125" style="4" customWidth="1"/>
    <col min="259" max="259" width="23" style="4" customWidth="1"/>
    <col min="260" max="260" width="15.125" style="4" customWidth="1"/>
    <col min="261" max="261" width="24" style="4" customWidth="1"/>
    <col min="262" max="262" width="15.75" style="4" customWidth="1"/>
    <col min="263" max="263" width="14.125" style="4" customWidth="1"/>
    <col min="264" max="264" width="9" style="4"/>
    <col min="265" max="265" width="8.625" style="4" customWidth="1"/>
    <col min="266" max="266" width="11.5" style="4" customWidth="1"/>
    <col min="267" max="512" width="9" style="4"/>
    <col min="513" max="514" width="11.125" style="4" customWidth="1"/>
    <col min="515" max="515" width="23" style="4" customWidth="1"/>
    <col min="516" max="516" width="15.125" style="4" customWidth="1"/>
    <col min="517" max="517" width="24" style="4" customWidth="1"/>
    <col min="518" max="518" width="15.75" style="4" customWidth="1"/>
    <col min="519" max="519" width="14.125" style="4" customWidth="1"/>
    <col min="520" max="520" width="9" style="4"/>
    <col min="521" max="521" width="8.625" style="4" customWidth="1"/>
    <col min="522" max="522" width="11.5" style="4" customWidth="1"/>
    <col min="523" max="768" width="9" style="4"/>
    <col min="769" max="770" width="11.125" style="4" customWidth="1"/>
    <col min="771" max="771" width="23" style="4" customWidth="1"/>
    <col min="772" max="772" width="15.125" style="4" customWidth="1"/>
    <col min="773" max="773" width="24" style="4" customWidth="1"/>
    <col min="774" max="774" width="15.75" style="4" customWidth="1"/>
    <col min="775" max="775" width="14.125" style="4" customWidth="1"/>
    <col min="776" max="776" width="9" style="4"/>
    <col min="777" max="777" width="8.625" style="4" customWidth="1"/>
    <col min="778" max="778" width="11.5" style="4" customWidth="1"/>
    <col min="779" max="1024" width="9" style="4"/>
    <col min="1025" max="1026" width="11.125" style="4" customWidth="1"/>
    <col min="1027" max="1027" width="23" style="4" customWidth="1"/>
    <col min="1028" max="1028" width="15.125" style="4" customWidth="1"/>
    <col min="1029" max="1029" width="24" style="4" customWidth="1"/>
    <col min="1030" max="1030" width="15.75" style="4" customWidth="1"/>
    <col min="1031" max="1031" width="14.125" style="4" customWidth="1"/>
    <col min="1032" max="1032" width="9" style="4"/>
    <col min="1033" max="1033" width="8.625" style="4" customWidth="1"/>
    <col min="1034" max="1034" width="11.5" style="4" customWidth="1"/>
    <col min="1035" max="1280" width="9" style="4"/>
    <col min="1281" max="1282" width="11.125" style="4" customWidth="1"/>
    <col min="1283" max="1283" width="23" style="4" customWidth="1"/>
    <col min="1284" max="1284" width="15.125" style="4" customWidth="1"/>
    <col min="1285" max="1285" width="24" style="4" customWidth="1"/>
    <col min="1286" max="1286" width="15.75" style="4" customWidth="1"/>
    <col min="1287" max="1287" width="14.125" style="4" customWidth="1"/>
    <col min="1288" max="1288" width="9" style="4"/>
    <col min="1289" max="1289" width="8.625" style="4" customWidth="1"/>
    <col min="1290" max="1290" width="11.5" style="4" customWidth="1"/>
    <col min="1291" max="1536" width="9" style="4"/>
    <col min="1537" max="1538" width="11.125" style="4" customWidth="1"/>
    <col min="1539" max="1539" width="23" style="4" customWidth="1"/>
    <col min="1540" max="1540" width="15.125" style="4" customWidth="1"/>
    <col min="1541" max="1541" width="24" style="4" customWidth="1"/>
    <col min="1542" max="1542" width="15.75" style="4" customWidth="1"/>
    <col min="1543" max="1543" width="14.125" style="4" customWidth="1"/>
    <col min="1544" max="1544" width="9" style="4"/>
    <col min="1545" max="1545" width="8.625" style="4" customWidth="1"/>
    <col min="1546" max="1546" width="11.5" style="4" customWidth="1"/>
    <col min="1547" max="1792" width="9" style="4"/>
    <col min="1793" max="1794" width="11.125" style="4" customWidth="1"/>
    <col min="1795" max="1795" width="23" style="4" customWidth="1"/>
    <col min="1796" max="1796" width="15.125" style="4" customWidth="1"/>
    <col min="1797" max="1797" width="24" style="4" customWidth="1"/>
    <col min="1798" max="1798" width="15.75" style="4" customWidth="1"/>
    <col min="1799" max="1799" width="14.125" style="4" customWidth="1"/>
    <col min="1800" max="1800" width="9" style="4"/>
    <col min="1801" max="1801" width="8.625" style="4" customWidth="1"/>
    <col min="1802" max="1802" width="11.5" style="4" customWidth="1"/>
    <col min="1803" max="2048" width="9" style="4"/>
    <col min="2049" max="2050" width="11.125" style="4" customWidth="1"/>
    <col min="2051" max="2051" width="23" style="4" customWidth="1"/>
    <col min="2052" max="2052" width="15.125" style="4" customWidth="1"/>
    <col min="2053" max="2053" width="24" style="4" customWidth="1"/>
    <col min="2054" max="2054" width="15.75" style="4" customWidth="1"/>
    <col min="2055" max="2055" width="14.125" style="4" customWidth="1"/>
    <col min="2056" max="2056" width="9" style="4"/>
    <col min="2057" max="2057" width="8.625" style="4" customWidth="1"/>
    <col min="2058" max="2058" width="11.5" style="4" customWidth="1"/>
    <col min="2059" max="2304" width="9" style="4"/>
    <col min="2305" max="2306" width="11.125" style="4" customWidth="1"/>
    <col min="2307" max="2307" width="23" style="4" customWidth="1"/>
    <col min="2308" max="2308" width="15.125" style="4" customWidth="1"/>
    <col min="2309" max="2309" width="24" style="4" customWidth="1"/>
    <col min="2310" max="2310" width="15.75" style="4" customWidth="1"/>
    <col min="2311" max="2311" width="14.125" style="4" customWidth="1"/>
    <col min="2312" max="2312" width="9" style="4"/>
    <col min="2313" max="2313" width="8.625" style="4" customWidth="1"/>
    <col min="2314" max="2314" width="11.5" style="4" customWidth="1"/>
    <col min="2315" max="2560" width="9" style="4"/>
    <col min="2561" max="2562" width="11.125" style="4" customWidth="1"/>
    <col min="2563" max="2563" width="23" style="4" customWidth="1"/>
    <col min="2564" max="2564" width="15.125" style="4" customWidth="1"/>
    <col min="2565" max="2565" width="24" style="4" customWidth="1"/>
    <col min="2566" max="2566" width="15.75" style="4" customWidth="1"/>
    <col min="2567" max="2567" width="14.125" style="4" customWidth="1"/>
    <col min="2568" max="2568" width="9" style="4"/>
    <col min="2569" max="2569" width="8.625" style="4" customWidth="1"/>
    <col min="2570" max="2570" width="11.5" style="4" customWidth="1"/>
    <col min="2571" max="2816" width="9" style="4"/>
    <col min="2817" max="2818" width="11.125" style="4" customWidth="1"/>
    <col min="2819" max="2819" width="23" style="4" customWidth="1"/>
    <col min="2820" max="2820" width="15.125" style="4" customWidth="1"/>
    <col min="2821" max="2821" width="24" style="4" customWidth="1"/>
    <col min="2822" max="2822" width="15.75" style="4" customWidth="1"/>
    <col min="2823" max="2823" width="14.125" style="4" customWidth="1"/>
    <col min="2824" max="2824" width="9" style="4"/>
    <col min="2825" max="2825" width="8.625" style="4" customWidth="1"/>
    <col min="2826" max="2826" width="11.5" style="4" customWidth="1"/>
    <col min="2827" max="3072" width="9" style="4"/>
    <col min="3073" max="3074" width="11.125" style="4" customWidth="1"/>
    <col min="3075" max="3075" width="23" style="4" customWidth="1"/>
    <col min="3076" max="3076" width="15.125" style="4" customWidth="1"/>
    <col min="3077" max="3077" width="24" style="4" customWidth="1"/>
    <col min="3078" max="3078" width="15.75" style="4" customWidth="1"/>
    <col min="3079" max="3079" width="14.125" style="4" customWidth="1"/>
    <col min="3080" max="3080" width="9" style="4"/>
    <col min="3081" max="3081" width="8.625" style="4" customWidth="1"/>
    <col min="3082" max="3082" width="11.5" style="4" customWidth="1"/>
    <col min="3083" max="3328" width="9" style="4"/>
    <col min="3329" max="3330" width="11.125" style="4" customWidth="1"/>
    <col min="3331" max="3331" width="23" style="4" customWidth="1"/>
    <col min="3332" max="3332" width="15.125" style="4" customWidth="1"/>
    <col min="3333" max="3333" width="24" style="4" customWidth="1"/>
    <col min="3334" max="3334" width="15.75" style="4" customWidth="1"/>
    <col min="3335" max="3335" width="14.125" style="4" customWidth="1"/>
    <col min="3336" max="3336" width="9" style="4"/>
    <col min="3337" max="3337" width="8.625" style="4" customWidth="1"/>
    <col min="3338" max="3338" width="11.5" style="4" customWidth="1"/>
    <col min="3339" max="3584" width="9" style="4"/>
    <col min="3585" max="3586" width="11.125" style="4" customWidth="1"/>
    <col min="3587" max="3587" width="23" style="4" customWidth="1"/>
    <col min="3588" max="3588" width="15.125" style="4" customWidth="1"/>
    <col min="3589" max="3589" width="24" style="4" customWidth="1"/>
    <col min="3590" max="3590" width="15.75" style="4" customWidth="1"/>
    <col min="3591" max="3591" width="14.125" style="4" customWidth="1"/>
    <col min="3592" max="3592" width="9" style="4"/>
    <col min="3593" max="3593" width="8.625" style="4" customWidth="1"/>
    <col min="3594" max="3594" width="11.5" style="4" customWidth="1"/>
    <col min="3595" max="3840" width="9" style="4"/>
    <col min="3841" max="3842" width="11.125" style="4" customWidth="1"/>
    <col min="3843" max="3843" width="23" style="4" customWidth="1"/>
    <col min="3844" max="3844" width="15.125" style="4" customWidth="1"/>
    <col min="3845" max="3845" width="24" style="4" customWidth="1"/>
    <col min="3846" max="3846" width="15.75" style="4" customWidth="1"/>
    <col min="3847" max="3847" width="14.125" style="4" customWidth="1"/>
    <col min="3848" max="3848" width="9" style="4"/>
    <col min="3849" max="3849" width="8.625" style="4" customWidth="1"/>
    <col min="3850" max="3850" width="11.5" style="4" customWidth="1"/>
    <col min="3851" max="4096" width="9" style="4"/>
    <col min="4097" max="4098" width="11.125" style="4" customWidth="1"/>
    <col min="4099" max="4099" width="23" style="4" customWidth="1"/>
    <col min="4100" max="4100" width="15.125" style="4" customWidth="1"/>
    <col min="4101" max="4101" width="24" style="4" customWidth="1"/>
    <col min="4102" max="4102" width="15.75" style="4" customWidth="1"/>
    <col min="4103" max="4103" width="14.125" style="4" customWidth="1"/>
    <col min="4104" max="4104" width="9" style="4"/>
    <col min="4105" max="4105" width="8.625" style="4" customWidth="1"/>
    <col min="4106" max="4106" width="11.5" style="4" customWidth="1"/>
    <col min="4107" max="4352" width="9" style="4"/>
    <col min="4353" max="4354" width="11.125" style="4" customWidth="1"/>
    <col min="4355" max="4355" width="23" style="4" customWidth="1"/>
    <col min="4356" max="4356" width="15.125" style="4" customWidth="1"/>
    <col min="4357" max="4357" width="24" style="4" customWidth="1"/>
    <col min="4358" max="4358" width="15.75" style="4" customWidth="1"/>
    <col min="4359" max="4359" width="14.125" style="4" customWidth="1"/>
    <col min="4360" max="4360" width="9" style="4"/>
    <col min="4361" max="4361" width="8.625" style="4" customWidth="1"/>
    <col min="4362" max="4362" width="11.5" style="4" customWidth="1"/>
    <col min="4363" max="4608" width="9" style="4"/>
    <col min="4609" max="4610" width="11.125" style="4" customWidth="1"/>
    <col min="4611" max="4611" width="23" style="4" customWidth="1"/>
    <col min="4612" max="4612" width="15.125" style="4" customWidth="1"/>
    <col min="4613" max="4613" width="24" style="4" customWidth="1"/>
    <col min="4614" max="4614" width="15.75" style="4" customWidth="1"/>
    <col min="4615" max="4615" width="14.125" style="4" customWidth="1"/>
    <col min="4616" max="4616" width="9" style="4"/>
    <col min="4617" max="4617" width="8.625" style="4" customWidth="1"/>
    <col min="4618" max="4618" width="11.5" style="4" customWidth="1"/>
    <col min="4619" max="4864" width="9" style="4"/>
    <col min="4865" max="4866" width="11.125" style="4" customWidth="1"/>
    <col min="4867" max="4867" width="23" style="4" customWidth="1"/>
    <col min="4868" max="4868" width="15.125" style="4" customWidth="1"/>
    <col min="4869" max="4869" width="24" style="4" customWidth="1"/>
    <col min="4870" max="4870" width="15.75" style="4" customWidth="1"/>
    <col min="4871" max="4871" width="14.125" style="4" customWidth="1"/>
    <col min="4872" max="4872" width="9" style="4"/>
    <col min="4873" max="4873" width="8.625" style="4" customWidth="1"/>
    <col min="4874" max="4874" width="11.5" style="4" customWidth="1"/>
    <col min="4875" max="5120" width="9" style="4"/>
    <col min="5121" max="5122" width="11.125" style="4" customWidth="1"/>
    <col min="5123" max="5123" width="23" style="4" customWidth="1"/>
    <col min="5124" max="5124" width="15.125" style="4" customWidth="1"/>
    <col min="5125" max="5125" width="24" style="4" customWidth="1"/>
    <col min="5126" max="5126" width="15.75" style="4" customWidth="1"/>
    <col min="5127" max="5127" width="14.125" style="4" customWidth="1"/>
    <col min="5128" max="5128" width="9" style="4"/>
    <col min="5129" max="5129" width="8.625" style="4" customWidth="1"/>
    <col min="5130" max="5130" width="11.5" style="4" customWidth="1"/>
    <col min="5131" max="5376" width="9" style="4"/>
    <col min="5377" max="5378" width="11.125" style="4" customWidth="1"/>
    <col min="5379" max="5379" width="23" style="4" customWidth="1"/>
    <col min="5380" max="5380" width="15.125" style="4" customWidth="1"/>
    <col min="5381" max="5381" width="24" style="4" customWidth="1"/>
    <col min="5382" max="5382" width="15.75" style="4" customWidth="1"/>
    <col min="5383" max="5383" width="14.125" style="4" customWidth="1"/>
    <col min="5384" max="5384" width="9" style="4"/>
    <col min="5385" max="5385" width="8.625" style="4" customWidth="1"/>
    <col min="5386" max="5386" width="11.5" style="4" customWidth="1"/>
    <col min="5387" max="5632" width="9" style="4"/>
    <col min="5633" max="5634" width="11.125" style="4" customWidth="1"/>
    <col min="5635" max="5635" width="23" style="4" customWidth="1"/>
    <col min="5636" max="5636" width="15.125" style="4" customWidth="1"/>
    <col min="5637" max="5637" width="24" style="4" customWidth="1"/>
    <col min="5638" max="5638" width="15.75" style="4" customWidth="1"/>
    <col min="5639" max="5639" width="14.125" style="4" customWidth="1"/>
    <col min="5640" max="5640" width="9" style="4"/>
    <col min="5641" max="5641" width="8.625" style="4" customWidth="1"/>
    <col min="5642" max="5642" width="11.5" style="4" customWidth="1"/>
    <col min="5643" max="5888" width="9" style="4"/>
    <col min="5889" max="5890" width="11.125" style="4" customWidth="1"/>
    <col min="5891" max="5891" width="23" style="4" customWidth="1"/>
    <col min="5892" max="5892" width="15.125" style="4" customWidth="1"/>
    <col min="5893" max="5893" width="24" style="4" customWidth="1"/>
    <col min="5894" max="5894" width="15.75" style="4" customWidth="1"/>
    <col min="5895" max="5895" width="14.125" style="4" customWidth="1"/>
    <col min="5896" max="5896" width="9" style="4"/>
    <col min="5897" max="5897" width="8.625" style="4" customWidth="1"/>
    <col min="5898" max="5898" width="11.5" style="4" customWidth="1"/>
    <col min="5899" max="6144" width="9" style="4"/>
    <col min="6145" max="6146" width="11.125" style="4" customWidth="1"/>
    <col min="6147" max="6147" width="23" style="4" customWidth="1"/>
    <col min="6148" max="6148" width="15.125" style="4" customWidth="1"/>
    <col min="6149" max="6149" width="24" style="4" customWidth="1"/>
    <col min="6150" max="6150" width="15.75" style="4" customWidth="1"/>
    <col min="6151" max="6151" width="14.125" style="4" customWidth="1"/>
    <col min="6152" max="6152" width="9" style="4"/>
    <col min="6153" max="6153" width="8.625" style="4" customWidth="1"/>
    <col min="6154" max="6154" width="11.5" style="4" customWidth="1"/>
    <col min="6155" max="6400" width="9" style="4"/>
    <col min="6401" max="6402" width="11.125" style="4" customWidth="1"/>
    <col min="6403" max="6403" width="23" style="4" customWidth="1"/>
    <col min="6404" max="6404" width="15.125" style="4" customWidth="1"/>
    <col min="6405" max="6405" width="24" style="4" customWidth="1"/>
    <col min="6406" max="6406" width="15.75" style="4" customWidth="1"/>
    <col min="6407" max="6407" width="14.125" style="4" customWidth="1"/>
    <col min="6408" max="6408" width="9" style="4"/>
    <col min="6409" max="6409" width="8.625" style="4" customWidth="1"/>
    <col min="6410" max="6410" width="11.5" style="4" customWidth="1"/>
    <col min="6411" max="6656" width="9" style="4"/>
    <col min="6657" max="6658" width="11.125" style="4" customWidth="1"/>
    <col min="6659" max="6659" width="23" style="4" customWidth="1"/>
    <col min="6660" max="6660" width="15.125" style="4" customWidth="1"/>
    <col min="6661" max="6661" width="24" style="4" customWidth="1"/>
    <col min="6662" max="6662" width="15.75" style="4" customWidth="1"/>
    <col min="6663" max="6663" width="14.125" style="4" customWidth="1"/>
    <col min="6664" max="6664" width="9" style="4"/>
    <col min="6665" max="6665" width="8.625" style="4" customWidth="1"/>
    <col min="6666" max="6666" width="11.5" style="4" customWidth="1"/>
    <col min="6667" max="6912" width="9" style="4"/>
    <col min="6913" max="6914" width="11.125" style="4" customWidth="1"/>
    <col min="6915" max="6915" width="23" style="4" customWidth="1"/>
    <col min="6916" max="6916" width="15.125" style="4" customWidth="1"/>
    <col min="6917" max="6917" width="24" style="4" customWidth="1"/>
    <col min="6918" max="6918" width="15.75" style="4" customWidth="1"/>
    <col min="6919" max="6919" width="14.125" style="4" customWidth="1"/>
    <col min="6920" max="6920" width="9" style="4"/>
    <col min="6921" max="6921" width="8.625" style="4" customWidth="1"/>
    <col min="6922" max="6922" width="11.5" style="4" customWidth="1"/>
    <col min="6923" max="7168" width="9" style="4"/>
    <col min="7169" max="7170" width="11.125" style="4" customWidth="1"/>
    <col min="7171" max="7171" width="23" style="4" customWidth="1"/>
    <col min="7172" max="7172" width="15.125" style="4" customWidth="1"/>
    <col min="7173" max="7173" width="24" style="4" customWidth="1"/>
    <col min="7174" max="7174" width="15.75" style="4" customWidth="1"/>
    <col min="7175" max="7175" width="14.125" style="4" customWidth="1"/>
    <col min="7176" max="7176" width="9" style="4"/>
    <col min="7177" max="7177" width="8.625" style="4" customWidth="1"/>
    <col min="7178" max="7178" width="11.5" style="4" customWidth="1"/>
    <col min="7179" max="7424" width="9" style="4"/>
    <col min="7425" max="7426" width="11.125" style="4" customWidth="1"/>
    <col min="7427" max="7427" width="23" style="4" customWidth="1"/>
    <col min="7428" max="7428" width="15.125" style="4" customWidth="1"/>
    <col min="7429" max="7429" width="24" style="4" customWidth="1"/>
    <col min="7430" max="7430" width="15.75" style="4" customWidth="1"/>
    <col min="7431" max="7431" width="14.125" style="4" customWidth="1"/>
    <col min="7432" max="7432" width="9" style="4"/>
    <col min="7433" max="7433" width="8.625" style="4" customWidth="1"/>
    <col min="7434" max="7434" width="11.5" style="4" customWidth="1"/>
    <col min="7435" max="7680" width="9" style="4"/>
    <col min="7681" max="7682" width="11.125" style="4" customWidth="1"/>
    <col min="7683" max="7683" width="23" style="4" customWidth="1"/>
    <col min="7684" max="7684" width="15.125" style="4" customWidth="1"/>
    <col min="7685" max="7685" width="24" style="4" customWidth="1"/>
    <col min="7686" max="7686" width="15.75" style="4" customWidth="1"/>
    <col min="7687" max="7687" width="14.125" style="4" customWidth="1"/>
    <col min="7688" max="7688" width="9" style="4"/>
    <col min="7689" max="7689" width="8.625" style="4" customWidth="1"/>
    <col min="7690" max="7690" width="11.5" style="4" customWidth="1"/>
    <col min="7691" max="7936" width="9" style="4"/>
    <col min="7937" max="7938" width="11.125" style="4" customWidth="1"/>
    <col min="7939" max="7939" width="23" style="4" customWidth="1"/>
    <col min="7940" max="7940" width="15.125" style="4" customWidth="1"/>
    <col min="7941" max="7941" width="24" style="4" customWidth="1"/>
    <col min="7942" max="7942" width="15.75" style="4" customWidth="1"/>
    <col min="7943" max="7943" width="14.125" style="4" customWidth="1"/>
    <col min="7944" max="7944" width="9" style="4"/>
    <col min="7945" max="7945" width="8.625" style="4" customWidth="1"/>
    <col min="7946" max="7946" width="11.5" style="4" customWidth="1"/>
    <col min="7947" max="8192" width="9" style="4"/>
    <col min="8193" max="8194" width="11.125" style="4" customWidth="1"/>
    <col min="8195" max="8195" width="23" style="4" customWidth="1"/>
    <col min="8196" max="8196" width="15.125" style="4" customWidth="1"/>
    <col min="8197" max="8197" width="24" style="4" customWidth="1"/>
    <col min="8198" max="8198" width="15.75" style="4" customWidth="1"/>
    <col min="8199" max="8199" width="14.125" style="4" customWidth="1"/>
    <col min="8200" max="8200" width="9" style="4"/>
    <col min="8201" max="8201" width="8.625" style="4" customWidth="1"/>
    <col min="8202" max="8202" width="11.5" style="4" customWidth="1"/>
    <col min="8203" max="8448" width="9" style="4"/>
    <col min="8449" max="8450" width="11.125" style="4" customWidth="1"/>
    <col min="8451" max="8451" width="23" style="4" customWidth="1"/>
    <col min="8452" max="8452" width="15.125" style="4" customWidth="1"/>
    <col min="8453" max="8453" width="24" style="4" customWidth="1"/>
    <col min="8454" max="8454" width="15.75" style="4" customWidth="1"/>
    <col min="8455" max="8455" width="14.125" style="4" customWidth="1"/>
    <col min="8456" max="8456" width="9" style="4"/>
    <col min="8457" max="8457" width="8.625" style="4" customWidth="1"/>
    <col min="8458" max="8458" width="11.5" style="4" customWidth="1"/>
    <col min="8459" max="8704" width="9" style="4"/>
    <col min="8705" max="8706" width="11.125" style="4" customWidth="1"/>
    <col min="8707" max="8707" width="23" style="4" customWidth="1"/>
    <col min="8708" max="8708" width="15.125" style="4" customWidth="1"/>
    <col min="8709" max="8709" width="24" style="4" customWidth="1"/>
    <col min="8710" max="8710" width="15.75" style="4" customWidth="1"/>
    <col min="8711" max="8711" width="14.125" style="4" customWidth="1"/>
    <col min="8712" max="8712" width="9" style="4"/>
    <col min="8713" max="8713" width="8.625" style="4" customWidth="1"/>
    <col min="8714" max="8714" width="11.5" style="4" customWidth="1"/>
    <col min="8715" max="8960" width="9" style="4"/>
    <col min="8961" max="8962" width="11.125" style="4" customWidth="1"/>
    <col min="8963" max="8963" width="23" style="4" customWidth="1"/>
    <col min="8964" max="8964" width="15.125" style="4" customWidth="1"/>
    <col min="8965" max="8965" width="24" style="4" customWidth="1"/>
    <col min="8966" max="8966" width="15.75" style="4" customWidth="1"/>
    <col min="8967" max="8967" width="14.125" style="4" customWidth="1"/>
    <col min="8968" max="8968" width="9" style="4"/>
    <col min="8969" max="8969" width="8.625" style="4" customWidth="1"/>
    <col min="8970" max="8970" width="11.5" style="4" customWidth="1"/>
    <col min="8971" max="9216" width="9" style="4"/>
    <col min="9217" max="9218" width="11.125" style="4" customWidth="1"/>
    <col min="9219" max="9219" width="23" style="4" customWidth="1"/>
    <col min="9220" max="9220" width="15.125" style="4" customWidth="1"/>
    <col min="9221" max="9221" width="24" style="4" customWidth="1"/>
    <col min="9222" max="9222" width="15.75" style="4" customWidth="1"/>
    <col min="9223" max="9223" width="14.125" style="4" customWidth="1"/>
    <col min="9224" max="9224" width="9" style="4"/>
    <col min="9225" max="9225" width="8.625" style="4" customWidth="1"/>
    <col min="9226" max="9226" width="11.5" style="4" customWidth="1"/>
    <col min="9227" max="9472" width="9" style="4"/>
    <col min="9473" max="9474" width="11.125" style="4" customWidth="1"/>
    <col min="9475" max="9475" width="23" style="4" customWidth="1"/>
    <col min="9476" max="9476" width="15.125" style="4" customWidth="1"/>
    <col min="9477" max="9477" width="24" style="4" customWidth="1"/>
    <col min="9478" max="9478" width="15.75" style="4" customWidth="1"/>
    <col min="9479" max="9479" width="14.125" style="4" customWidth="1"/>
    <col min="9480" max="9480" width="9" style="4"/>
    <col min="9481" max="9481" width="8.625" style="4" customWidth="1"/>
    <col min="9482" max="9482" width="11.5" style="4" customWidth="1"/>
    <col min="9483" max="9728" width="9" style="4"/>
    <col min="9729" max="9730" width="11.125" style="4" customWidth="1"/>
    <col min="9731" max="9731" width="23" style="4" customWidth="1"/>
    <col min="9732" max="9732" width="15.125" style="4" customWidth="1"/>
    <col min="9733" max="9733" width="24" style="4" customWidth="1"/>
    <col min="9734" max="9734" width="15.75" style="4" customWidth="1"/>
    <col min="9735" max="9735" width="14.125" style="4" customWidth="1"/>
    <col min="9736" max="9736" width="9" style="4"/>
    <col min="9737" max="9737" width="8.625" style="4" customWidth="1"/>
    <col min="9738" max="9738" width="11.5" style="4" customWidth="1"/>
    <col min="9739" max="9984" width="9" style="4"/>
    <col min="9985" max="9986" width="11.125" style="4" customWidth="1"/>
    <col min="9987" max="9987" width="23" style="4" customWidth="1"/>
    <col min="9988" max="9988" width="15.125" style="4" customWidth="1"/>
    <col min="9989" max="9989" width="24" style="4" customWidth="1"/>
    <col min="9990" max="9990" width="15.75" style="4" customWidth="1"/>
    <col min="9991" max="9991" width="14.125" style="4" customWidth="1"/>
    <col min="9992" max="9992" width="9" style="4"/>
    <col min="9993" max="9993" width="8.625" style="4" customWidth="1"/>
    <col min="9994" max="9994" width="11.5" style="4" customWidth="1"/>
    <col min="9995" max="10240" width="9" style="4"/>
    <col min="10241" max="10242" width="11.125" style="4" customWidth="1"/>
    <col min="10243" max="10243" width="23" style="4" customWidth="1"/>
    <col min="10244" max="10244" width="15.125" style="4" customWidth="1"/>
    <col min="10245" max="10245" width="24" style="4" customWidth="1"/>
    <col min="10246" max="10246" width="15.75" style="4" customWidth="1"/>
    <col min="10247" max="10247" width="14.125" style="4" customWidth="1"/>
    <col min="10248" max="10248" width="9" style="4"/>
    <col min="10249" max="10249" width="8.625" style="4" customWidth="1"/>
    <col min="10250" max="10250" width="11.5" style="4" customWidth="1"/>
    <col min="10251" max="10496" width="9" style="4"/>
    <col min="10497" max="10498" width="11.125" style="4" customWidth="1"/>
    <col min="10499" max="10499" width="23" style="4" customWidth="1"/>
    <col min="10500" max="10500" width="15.125" style="4" customWidth="1"/>
    <col min="10501" max="10501" width="24" style="4" customWidth="1"/>
    <col min="10502" max="10502" width="15.75" style="4" customWidth="1"/>
    <col min="10503" max="10503" width="14.125" style="4" customWidth="1"/>
    <col min="10504" max="10504" width="9" style="4"/>
    <col min="10505" max="10505" width="8.625" style="4" customWidth="1"/>
    <col min="10506" max="10506" width="11.5" style="4" customWidth="1"/>
    <col min="10507" max="10752" width="9" style="4"/>
    <col min="10753" max="10754" width="11.125" style="4" customWidth="1"/>
    <col min="10755" max="10755" width="23" style="4" customWidth="1"/>
    <col min="10756" max="10756" width="15.125" style="4" customWidth="1"/>
    <col min="10757" max="10757" width="24" style="4" customWidth="1"/>
    <col min="10758" max="10758" width="15.75" style="4" customWidth="1"/>
    <col min="10759" max="10759" width="14.125" style="4" customWidth="1"/>
    <col min="10760" max="10760" width="9" style="4"/>
    <col min="10761" max="10761" width="8.625" style="4" customWidth="1"/>
    <col min="10762" max="10762" width="11.5" style="4" customWidth="1"/>
    <col min="10763" max="11008" width="9" style="4"/>
    <col min="11009" max="11010" width="11.125" style="4" customWidth="1"/>
    <col min="11011" max="11011" width="23" style="4" customWidth="1"/>
    <col min="11012" max="11012" width="15.125" style="4" customWidth="1"/>
    <col min="11013" max="11013" width="24" style="4" customWidth="1"/>
    <col min="11014" max="11014" width="15.75" style="4" customWidth="1"/>
    <col min="11015" max="11015" width="14.125" style="4" customWidth="1"/>
    <col min="11016" max="11016" width="9" style="4"/>
    <col min="11017" max="11017" width="8.625" style="4" customWidth="1"/>
    <col min="11018" max="11018" width="11.5" style="4" customWidth="1"/>
    <col min="11019" max="11264" width="9" style="4"/>
    <col min="11265" max="11266" width="11.125" style="4" customWidth="1"/>
    <col min="11267" max="11267" width="23" style="4" customWidth="1"/>
    <col min="11268" max="11268" width="15.125" style="4" customWidth="1"/>
    <col min="11269" max="11269" width="24" style="4" customWidth="1"/>
    <col min="11270" max="11270" width="15.75" style="4" customWidth="1"/>
    <col min="11271" max="11271" width="14.125" style="4" customWidth="1"/>
    <col min="11272" max="11272" width="9" style="4"/>
    <col min="11273" max="11273" width="8.625" style="4" customWidth="1"/>
    <col min="11274" max="11274" width="11.5" style="4" customWidth="1"/>
    <col min="11275" max="11520" width="9" style="4"/>
    <col min="11521" max="11522" width="11.125" style="4" customWidth="1"/>
    <col min="11523" max="11523" width="23" style="4" customWidth="1"/>
    <col min="11524" max="11524" width="15.125" style="4" customWidth="1"/>
    <col min="11525" max="11525" width="24" style="4" customWidth="1"/>
    <col min="11526" max="11526" width="15.75" style="4" customWidth="1"/>
    <col min="11527" max="11527" width="14.125" style="4" customWidth="1"/>
    <col min="11528" max="11528" width="9" style="4"/>
    <col min="11529" max="11529" width="8.625" style="4" customWidth="1"/>
    <col min="11530" max="11530" width="11.5" style="4" customWidth="1"/>
    <col min="11531" max="11776" width="9" style="4"/>
    <col min="11777" max="11778" width="11.125" style="4" customWidth="1"/>
    <col min="11779" max="11779" width="23" style="4" customWidth="1"/>
    <col min="11780" max="11780" width="15.125" style="4" customWidth="1"/>
    <col min="11781" max="11781" width="24" style="4" customWidth="1"/>
    <col min="11782" max="11782" width="15.75" style="4" customWidth="1"/>
    <col min="11783" max="11783" width="14.125" style="4" customWidth="1"/>
    <col min="11784" max="11784" width="9" style="4"/>
    <col min="11785" max="11785" width="8.625" style="4" customWidth="1"/>
    <col min="11786" max="11786" width="11.5" style="4" customWidth="1"/>
    <col min="11787" max="12032" width="9" style="4"/>
    <col min="12033" max="12034" width="11.125" style="4" customWidth="1"/>
    <col min="12035" max="12035" width="23" style="4" customWidth="1"/>
    <col min="12036" max="12036" width="15.125" style="4" customWidth="1"/>
    <col min="12037" max="12037" width="24" style="4" customWidth="1"/>
    <col min="12038" max="12038" width="15.75" style="4" customWidth="1"/>
    <col min="12039" max="12039" width="14.125" style="4" customWidth="1"/>
    <col min="12040" max="12040" width="9" style="4"/>
    <col min="12041" max="12041" width="8.625" style="4" customWidth="1"/>
    <col min="12042" max="12042" width="11.5" style="4" customWidth="1"/>
    <col min="12043" max="12288" width="9" style="4"/>
    <col min="12289" max="12290" width="11.125" style="4" customWidth="1"/>
    <col min="12291" max="12291" width="23" style="4" customWidth="1"/>
    <col min="12292" max="12292" width="15.125" style="4" customWidth="1"/>
    <col min="12293" max="12293" width="24" style="4" customWidth="1"/>
    <col min="12294" max="12294" width="15.75" style="4" customWidth="1"/>
    <col min="12295" max="12295" width="14.125" style="4" customWidth="1"/>
    <col min="12296" max="12296" width="9" style="4"/>
    <col min="12297" max="12297" width="8.625" style="4" customWidth="1"/>
    <col min="12298" max="12298" width="11.5" style="4" customWidth="1"/>
    <col min="12299" max="12544" width="9" style="4"/>
    <col min="12545" max="12546" width="11.125" style="4" customWidth="1"/>
    <col min="12547" max="12547" width="23" style="4" customWidth="1"/>
    <col min="12548" max="12548" width="15.125" style="4" customWidth="1"/>
    <col min="12549" max="12549" width="24" style="4" customWidth="1"/>
    <col min="12550" max="12550" width="15.75" style="4" customWidth="1"/>
    <col min="12551" max="12551" width="14.125" style="4" customWidth="1"/>
    <col min="12552" max="12552" width="9" style="4"/>
    <col min="12553" max="12553" width="8.625" style="4" customWidth="1"/>
    <col min="12554" max="12554" width="11.5" style="4" customWidth="1"/>
    <col min="12555" max="12800" width="9" style="4"/>
    <col min="12801" max="12802" width="11.125" style="4" customWidth="1"/>
    <col min="12803" max="12803" width="23" style="4" customWidth="1"/>
    <col min="12804" max="12804" width="15.125" style="4" customWidth="1"/>
    <col min="12805" max="12805" width="24" style="4" customWidth="1"/>
    <col min="12806" max="12806" width="15.75" style="4" customWidth="1"/>
    <col min="12807" max="12807" width="14.125" style="4" customWidth="1"/>
    <col min="12808" max="12808" width="9" style="4"/>
    <col min="12809" max="12809" width="8.625" style="4" customWidth="1"/>
    <col min="12810" max="12810" width="11.5" style="4" customWidth="1"/>
    <col min="12811" max="13056" width="9" style="4"/>
    <col min="13057" max="13058" width="11.125" style="4" customWidth="1"/>
    <col min="13059" max="13059" width="23" style="4" customWidth="1"/>
    <col min="13060" max="13060" width="15.125" style="4" customWidth="1"/>
    <col min="13061" max="13061" width="24" style="4" customWidth="1"/>
    <col min="13062" max="13062" width="15.75" style="4" customWidth="1"/>
    <col min="13063" max="13063" width="14.125" style="4" customWidth="1"/>
    <col min="13064" max="13064" width="9" style="4"/>
    <col min="13065" max="13065" width="8.625" style="4" customWidth="1"/>
    <col min="13066" max="13066" width="11.5" style="4" customWidth="1"/>
    <col min="13067" max="13312" width="9" style="4"/>
    <col min="13313" max="13314" width="11.125" style="4" customWidth="1"/>
    <col min="13315" max="13315" width="23" style="4" customWidth="1"/>
    <col min="13316" max="13316" width="15.125" style="4" customWidth="1"/>
    <col min="13317" max="13317" width="24" style="4" customWidth="1"/>
    <col min="13318" max="13318" width="15.75" style="4" customWidth="1"/>
    <col min="13319" max="13319" width="14.125" style="4" customWidth="1"/>
    <col min="13320" max="13320" width="9" style="4"/>
    <col min="13321" max="13321" width="8.625" style="4" customWidth="1"/>
    <col min="13322" max="13322" width="11.5" style="4" customWidth="1"/>
    <col min="13323" max="13568" width="9" style="4"/>
    <col min="13569" max="13570" width="11.125" style="4" customWidth="1"/>
    <col min="13571" max="13571" width="23" style="4" customWidth="1"/>
    <col min="13572" max="13572" width="15.125" style="4" customWidth="1"/>
    <col min="13573" max="13573" width="24" style="4" customWidth="1"/>
    <col min="13574" max="13574" width="15.75" style="4" customWidth="1"/>
    <col min="13575" max="13575" width="14.125" style="4" customWidth="1"/>
    <col min="13576" max="13576" width="9" style="4"/>
    <col min="13577" max="13577" width="8.625" style="4" customWidth="1"/>
    <col min="13578" max="13578" width="11.5" style="4" customWidth="1"/>
    <col min="13579" max="13824" width="9" style="4"/>
    <col min="13825" max="13826" width="11.125" style="4" customWidth="1"/>
    <col min="13827" max="13827" width="23" style="4" customWidth="1"/>
    <col min="13828" max="13828" width="15.125" style="4" customWidth="1"/>
    <col min="13829" max="13829" width="24" style="4" customWidth="1"/>
    <col min="13830" max="13830" width="15.75" style="4" customWidth="1"/>
    <col min="13831" max="13831" width="14.125" style="4" customWidth="1"/>
    <col min="13832" max="13832" width="9" style="4"/>
    <col min="13833" max="13833" width="8.625" style="4" customWidth="1"/>
    <col min="13834" max="13834" width="11.5" style="4" customWidth="1"/>
    <col min="13835" max="14080" width="9" style="4"/>
    <col min="14081" max="14082" width="11.125" style="4" customWidth="1"/>
    <col min="14083" max="14083" width="23" style="4" customWidth="1"/>
    <col min="14084" max="14084" width="15.125" style="4" customWidth="1"/>
    <col min="14085" max="14085" width="24" style="4" customWidth="1"/>
    <col min="14086" max="14086" width="15.75" style="4" customWidth="1"/>
    <col min="14087" max="14087" width="14.125" style="4" customWidth="1"/>
    <col min="14088" max="14088" width="9" style="4"/>
    <col min="14089" max="14089" width="8.625" style="4" customWidth="1"/>
    <col min="14090" max="14090" width="11.5" style="4" customWidth="1"/>
    <col min="14091" max="14336" width="9" style="4"/>
    <col min="14337" max="14338" width="11.125" style="4" customWidth="1"/>
    <col min="14339" max="14339" width="23" style="4" customWidth="1"/>
    <col min="14340" max="14340" width="15.125" style="4" customWidth="1"/>
    <col min="14341" max="14341" width="24" style="4" customWidth="1"/>
    <col min="14342" max="14342" width="15.75" style="4" customWidth="1"/>
    <col min="14343" max="14343" width="14.125" style="4" customWidth="1"/>
    <col min="14344" max="14344" width="9" style="4"/>
    <col min="14345" max="14345" width="8.625" style="4" customWidth="1"/>
    <col min="14346" max="14346" width="11.5" style="4" customWidth="1"/>
    <col min="14347" max="14592" width="9" style="4"/>
    <col min="14593" max="14594" width="11.125" style="4" customWidth="1"/>
    <col min="14595" max="14595" width="23" style="4" customWidth="1"/>
    <col min="14596" max="14596" width="15.125" style="4" customWidth="1"/>
    <col min="14597" max="14597" width="24" style="4" customWidth="1"/>
    <col min="14598" max="14598" width="15.75" style="4" customWidth="1"/>
    <col min="14599" max="14599" width="14.125" style="4" customWidth="1"/>
    <col min="14600" max="14600" width="9" style="4"/>
    <col min="14601" max="14601" width="8.625" style="4" customWidth="1"/>
    <col min="14602" max="14602" width="11.5" style="4" customWidth="1"/>
    <col min="14603" max="14848" width="9" style="4"/>
    <col min="14849" max="14850" width="11.125" style="4" customWidth="1"/>
    <col min="14851" max="14851" width="23" style="4" customWidth="1"/>
    <col min="14852" max="14852" width="15.125" style="4" customWidth="1"/>
    <col min="14853" max="14853" width="24" style="4" customWidth="1"/>
    <col min="14854" max="14854" width="15.75" style="4" customWidth="1"/>
    <col min="14855" max="14855" width="14.125" style="4" customWidth="1"/>
    <col min="14856" max="14856" width="9" style="4"/>
    <col min="14857" max="14857" width="8.625" style="4" customWidth="1"/>
    <col min="14858" max="14858" width="11.5" style="4" customWidth="1"/>
    <col min="14859" max="15104" width="9" style="4"/>
    <col min="15105" max="15106" width="11.125" style="4" customWidth="1"/>
    <col min="15107" max="15107" width="23" style="4" customWidth="1"/>
    <col min="15108" max="15108" width="15.125" style="4" customWidth="1"/>
    <col min="15109" max="15109" width="24" style="4" customWidth="1"/>
    <col min="15110" max="15110" width="15.75" style="4" customWidth="1"/>
    <col min="15111" max="15111" width="14.125" style="4" customWidth="1"/>
    <col min="15112" max="15112" width="9" style="4"/>
    <col min="15113" max="15113" width="8.625" style="4" customWidth="1"/>
    <col min="15114" max="15114" width="11.5" style="4" customWidth="1"/>
    <col min="15115" max="15360" width="9" style="4"/>
    <col min="15361" max="15362" width="11.125" style="4" customWidth="1"/>
    <col min="15363" max="15363" width="23" style="4" customWidth="1"/>
    <col min="15364" max="15364" width="15.125" style="4" customWidth="1"/>
    <col min="15365" max="15365" width="24" style="4" customWidth="1"/>
    <col min="15366" max="15366" width="15.75" style="4" customWidth="1"/>
    <col min="15367" max="15367" width="14.125" style="4" customWidth="1"/>
    <col min="15368" max="15368" width="9" style="4"/>
    <col min="15369" max="15369" width="8.625" style="4" customWidth="1"/>
    <col min="15370" max="15370" width="11.5" style="4" customWidth="1"/>
    <col min="15371" max="15616" width="9" style="4"/>
    <col min="15617" max="15618" width="11.125" style="4" customWidth="1"/>
    <col min="15619" max="15619" width="23" style="4" customWidth="1"/>
    <col min="15620" max="15620" width="15.125" style="4" customWidth="1"/>
    <col min="15621" max="15621" width="24" style="4" customWidth="1"/>
    <col min="15622" max="15622" width="15.75" style="4" customWidth="1"/>
    <col min="15623" max="15623" width="14.125" style="4" customWidth="1"/>
    <col min="15624" max="15624" width="9" style="4"/>
    <col min="15625" max="15625" width="8.625" style="4" customWidth="1"/>
    <col min="15626" max="15626" width="11.5" style="4" customWidth="1"/>
    <col min="15627" max="15872" width="9" style="4"/>
    <col min="15873" max="15874" width="11.125" style="4" customWidth="1"/>
    <col min="15875" max="15875" width="23" style="4" customWidth="1"/>
    <col min="15876" max="15876" width="15.125" style="4" customWidth="1"/>
    <col min="15877" max="15877" width="24" style="4" customWidth="1"/>
    <col min="15878" max="15878" width="15.75" style="4" customWidth="1"/>
    <col min="15879" max="15879" width="14.125" style="4" customWidth="1"/>
    <col min="15880" max="15880" width="9" style="4"/>
    <col min="15881" max="15881" width="8.625" style="4" customWidth="1"/>
    <col min="15882" max="15882" width="11.5" style="4" customWidth="1"/>
    <col min="15883" max="16128" width="9" style="4"/>
    <col min="16129" max="16130" width="11.125" style="4" customWidth="1"/>
    <col min="16131" max="16131" width="23" style="4" customWidth="1"/>
    <col min="16132" max="16132" width="15.125" style="4" customWidth="1"/>
    <col min="16133" max="16133" width="24" style="4" customWidth="1"/>
    <col min="16134" max="16134" width="15.75" style="4" customWidth="1"/>
    <col min="16135" max="16135" width="14.125" style="4" customWidth="1"/>
    <col min="16136" max="16136" width="9" style="4"/>
    <col min="16137" max="16137" width="8.625" style="4" customWidth="1"/>
    <col min="16138" max="16138" width="11.5" style="4" customWidth="1"/>
    <col min="16139" max="16384" width="9" style="4"/>
  </cols>
  <sheetData>
    <row r="2" spans="1:255" ht="27">
      <c r="A2" s="166" t="s">
        <v>988</v>
      </c>
      <c r="B2" s="166"/>
      <c r="C2" s="166"/>
      <c r="D2" s="166"/>
      <c r="E2" s="166"/>
      <c r="F2" s="166"/>
      <c r="G2" s="166"/>
      <c r="H2" s="166"/>
      <c r="I2" s="166"/>
      <c r="J2" s="166"/>
    </row>
    <row r="3" spans="1:255" s="1" customFormat="1" ht="22.5">
      <c r="A3" s="5"/>
      <c r="B3" s="5"/>
      <c r="C3" s="5"/>
      <c r="D3" s="5"/>
      <c r="E3" s="6" t="s">
        <v>989</v>
      </c>
      <c r="F3" s="5"/>
      <c r="G3" s="5"/>
      <c r="H3" s="5"/>
      <c r="I3" s="5"/>
      <c r="J3" s="18"/>
    </row>
    <row r="4" spans="1:255" s="2" customFormat="1" ht="14.25">
      <c r="A4" s="153" t="s">
        <v>990</v>
      </c>
      <c r="B4" s="153"/>
      <c r="C4" s="163" t="s">
        <v>1145</v>
      </c>
      <c r="D4" s="163"/>
      <c r="E4" s="163"/>
      <c r="F4" s="163"/>
      <c r="G4" s="163"/>
      <c r="H4" s="163"/>
      <c r="I4" s="163"/>
      <c r="J4" s="163"/>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c r="A5" s="153" t="s">
        <v>992</v>
      </c>
      <c r="B5" s="153"/>
      <c r="C5" s="167" t="s">
        <v>993</v>
      </c>
      <c r="D5" s="167"/>
      <c r="E5" s="167"/>
      <c r="F5" s="20" t="s">
        <v>994</v>
      </c>
      <c r="G5" s="163" t="s">
        <v>995</v>
      </c>
      <c r="H5" s="163"/>
      <c r="I5" s="163"/>
      <c r="J5" s="16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c r="A6" s="153" t="s">
        <v>996</v>
      </c>
      <c r="B6" s="153"/>
      <c r="C6" s="20"/>
      <c r="D6" s="20" t="s">
        <v>997</v>
      </c>
      <c r="E6" s="20" t="s">
        <v>483</v>
      </c>
      <c r="F6" s="20" t="s">
        <v>998</v>
      </c>
      <c r="G6" s="20" t="s">
        <v>999</v>
      </c>
      <c r="H6" s="20" t="s">
        <v>1000</v>
      </c>
      <c r="I6" s="153" t="s">
        <v>1001</v>
      </c>
      <c r="J6" s="15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c r="A7" s="153"/>
      <c r="B7" s="153"/>
      <c r="C7" s="22" t="s">
        <v>1002</v>
      </c>
      <c r="D7" s="23">
        <v>45.12</v>
      </c>
      <c r="E7" s="23">
        <v>15.96</v>
      </c>
      <c r="F7" s="23">
        <v>15.96</v>
      </c>
      <c r="G7" s="20">
        <v>10</v>
      </c>
      <c r="H7" s="106" t="s">
        <v>1171</v>
      </c>
      <c r="I7" s="162">
        <v>10</v>
      </c>
      <c r="J7" s="16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27">
      <c r="A8" s="153"/>
      <c r="B8" s="153"/>
      <c r="C8" s="22" t="s">
        <v>1003</v>
      </c>
      <c r="D8" s="23">
        <v>45.12</v>
      </c>
      <c r="E8" s="23">
        <v>15.96</v>
      </c>
      <c r="F8" s="23">
        <v>15.96</v>
      </c>
      <c r="G8" s="20" t="s">
        <v>487</v>
      </c>
      <c r="H8" s="106" t="s">
        <v>1171</v>
      </c>
      <c r="I8" s="162" t="s">
        <v>487</v>
      </c>
      <c r="J8" s="16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3" customFormat="1" ht="27">
      <c r="A9" s="153"/>
      <c r="B9" s="153"/>
      <c r="C9" s="22" t="s">
        <v>1004</v>
      </c>
      <c r="D9" s="24"/>
      <c r="E9" s="24"/>
      <c r="F9" s="24"/>
      <c r="G9" s="20" t="s">
        <v>487</v>
      </c>
      <c r="H9" s="24"/>
      <c r="I9" s="162" t="s">
        <v>487</v>
      </c>
      <c r="J9" s="16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c r="A10" s="153"/>
      <c r="B10" s="153"/>
      <c r="C10" s="22" t="s">
        <v>1005</v>
      </c>
      <c r="D10" s="24" t="s">
        <v>487</v>
      </c>
      <c r="E10" s="24" t="s">
        <v>487</v>
      </c>
      <c r="F10" s="24" t="s">
        <v>487</v>
      </c>
      <c r="G10" s="20" t="s">
        <v>487</v>
      </c>
      <c r="H10" s="24"/>
      <c r="I10" s="162" t="s">
        <v>487</v>
      </c>
      <c r="J10" s="162"/>
    </row>
    <row r="11" spans="1:255">
      <c r="A11" s="153" t="s">
        <v>1006</v>
      </c>
      <c r="B11" s="153" t="s">
        <v>1007</v>
      </c>
      <c r="C11" s="153"/>
      <c r="D11" s="153"/>
      <c r="E11" s="153"/>
      <c r="F11" s="162" t="s">
        <v>1008</v>
      </c>
      <c r="G11" s="162"/>
      <c r="H11" s="162"/>
      <c r="I11" s="162"/>
      <c r="J11" s="162"/>
    </row>
    <row r="12" spans="1:255" ht="87" customHeight="1">
      <c r="A12" s="153"/>
      <c r="B12" s="167" t="s">
        <v>1146</v>
      </c>
      <c r="C12" s="167"/>
      <c r="D12" s="167"/>
      <c r="E12" s="167"/>
      <c r="F12" s="223" t="s">
        <v>1146</v>
      </c>
      <c r="G12" s="223"/>
      <c r="H12" s="223"/>
      <c r="I12" s="223"/>
      <c r="J12" s="223"/>
    </row>
    <row r="13" spans="1:255" ht="36" customHeight="1">
      <c r="A13" s="157"/>
      <c r="B13" s="20" t="s">
        <v>1010</v>
      </c>
      <c r="C13" s="20" t="s">
        <v>1011</v>
      </c>
      <c r="D13" s="20" t="s">
        <v>1012</v>
      </c>
      <c r="E13" s="20" t="s">
        <v>1051</v>
      </c>
      <c r="F13" s="25" t="s">
        <v>1014</v>
      </c>
      <c r="G13" s="26" t="s">
        <v>999</v>
      </c>
      <c r="H13" s="26" t="s">
        <v>1001</v>
      </c>
      <c r="I13" s="224" t="s">
        <v>1015</v>
      </c>
      <c r="J13" s="224"/>
    </row>
    <row r="14" spans="1:255" ht="30" customHeight="1">
      <c r="A14" s="157"/>
      <c r="B14" s="153" t="s">
        <v>1016</v>
      </c>
      <c r="C14" s="20" t="s">
        <v>1017</v>
      </c>
      <c r="D14" s="20" t="s">
        <v>1147</v>
      </c>
      <c r="E14" s="20" t="s">
        <v>1148</v>
      </c>
      <c r="F14" s="26" t="s">
        <v>1148</v>
      </c>
      <c r="G14" s="26">
        <v>10</v>
      </c>
      <c r="H14" s="26">
        <v>10</v>
      </c>
      <c r="I14" s="222"/>
      <c r="J14" s="222"/>
    </row>
    <row r="15" spans="1:255" ht="30" customHeight="1">
      <c r="A15" s="157"/>
      <c r="B15" s="153"/>
      <c r="C15" s="20" t="s">
        <v>1020</v>
      </c>
      <c r="D15" s="20" t="s">
        <v>1149</v>
      </c>
      <c r="E15" s="27">
        <v>0.95</v>
      </c>
      <c r="F15" s="25">
        <v>1</v>
      </c>
      <c r="G15" s="26">
        <v>10</v>
      </c>
      <c r="H15" s="26">
        <v>10</v>
      </c>
      <c r="I15" s="222"/>
      <c r="J15" s="222"/>
    </row>
    <row r="16" spans="1:255" ht="30" customHeight="1">
      <c r="A16" s="157"/>
      <c r="B16" s="153"/>
      <c r="C16" s="20" t="s">
        <v>1023</v>
      </c>
      <c r="D16" s="20" t="s">
        <v>1117</v>
      </c>
      <c r="E16" s="20" t="s">
        <v>1129</v>
      </c>
      <c r="F16" s="26" t="s">
        <v>1025</v>
      </c>
      <c r="G16" s="26">
        <v>10</v>
      </c>
      <c r="H16" s="26">
        <v>10</v>
      </c>
      <c r="I16" s="222"/>
      <c r="J16" s="222"/>
    </row>
    <row r="17" spans="1:10" ht="30" customHeight="1">
      <c r="A17" s="157"/>
      <c r="B17" s="153"/>
      <c r="C17" s="153" t="s">
        <v>1028</v>
      </c>
      <c r="D17" s="20" t="s">
        <v>1150</v>
      </c>
      <c r="E17" s="20" t="s">
        <v>1151</v>
      </c>
      <c r="F17" s="26">
        <v>15.96</v>
      </c>
      <c r="G17" s="26">
        <v>10</v>
      </c>
      <c r="H17" s="26">
        <v>10</v>
      </c>
      <c r="I17" s="222"/>
      <c r="J17" s="222"/>
    </row>
    <row r="18" spans="1:10" ht="30" customHeight="1">
      <c r="A18" s="157"/>
      <c r="B18" s="153"/>
      <c r="C18" s="153"/>
      <c r="D18" s="20" t="s">
        <v>1029</v>
      </c>
      <c r="E18" s="27">
        <v>0.95</v>
      </c>
      <c r="F18" s="25">
        <v>1</v>
      </c>
      <c r="G18" s="26">
        <v>10</v>
      </c>
      <c r="H18" s="26">
        <v>10</v>
      </c>
      <c r="I18" s="222"/>
      <c r="J18" s="222"/>
    </row>
    <row r="19" spans="1:10" ht="30" customHeight="1">
      <c r="A19" s="157"/>
      <c r="B19" s="20" t="s">
        <v>1034</v>
      </c>
      <c r="C19" s="20" t="s">
        <v>1066</v>
      </c>
      <c r="D19" s="20" t="s">
        <v>1152</v>
      </c>
      <c r="E19" s="20" t="s">
        <v>1153</v>
      </c>
      <c r="F19" s="26" t="s">
        <v>1038</v>
      </c>
      <c r="G19" s="26">
        <v>30</v>
      </c>
      <c r="H19" s="26">
        <v>23</v>
      </c>
      <c r="I19" s="222"/>
      <c r="J19" s="222"/>
    </row>
    <row r="20" spans="1:10" ht="30" customHeight="1">
      <c r="A20" s="157"/>
      <c r="B20" s="20" t="s">
        <v>1039</v>
      </c>
      <c r="C20" s="20" t="s">
        <v>1068</v>
      </c>
      <c r="D20" s="20" t="s">
        <v>1154</v>
      </c>
      <c r="E20" s="27">
        <v>0.9</v>
      </c>
      <c r="F20" s="25">
        <v>0.95</v>
      </c>
      <c r="G20" s="26">
        <v>10</v>
      </c>
      <c r="H20" s="26">
        <v>10</v>
      </c>
      <c r="I20" s="222"/>
      <c r="J20" s="222"/>
    </row>
    <row r="21" spans="1:10" ht="30" customHeight="1">
      <c r="A21" s="158" t="s">
        <v>1043</v>
      </c>
      <c r="B21" s="158"/>
      <c r="C21" s="158"/>
      <c r="D21" s="158" t="s">
        <v>1044</v>
      </c>
      <c r="E21" s="158"/>
      <c r="F21" s="158"/>
      <c r="G21" s="158"/>
      <c r="H21" s="158"/>
      <c r="I21" s="158"/>
      <c r="J21" s="158"/>
    </row>
    <row r="22" spans="1:10" ht="30" customHeight="1">
      <c r="A22" s="158" t="s">
        <v>1045</v>
      </c>
      <c r="B22" s="158"/>
      <c r="C22" s="158"/>
      <c r="D22" s="158"/>
      <c r="E22" s="158"/>
      <c r="F22" s="158"/>
      <c r="G22" s="158"/>
      <c r="H22" s="28">
        <v>93</v>
      </c>
      <c r="I22" s="154" t="s">
        <v>1046</v>
      </c>
      <c r="J22" s="155"/>
    </row>
    <row r="23" spans="1:10" ht="60" customHeight="1">
      <c r="A23" s="198" t="s">
        <v>1047</v>
      </c>
      <c r="B23" s="198"/>
      <c r="C23" s="198"/>
      <c r="D23" s="198"/>
      <c r="E23" s="198"/>
      <c r="F23" s="198"/>
      <c r="G23" s="198"/>
      <c r="H23" s="198"/>
      <c r="I23" s="198"/>
      <c r="J23" s="198"/>
    </row>
    <row r="24" spans="1:10">
      <c r="A24" s="16"/>
      <c r="B24" s="17"/>
      <c r="C24" s="17"/>
      <c r="D24" s="17"/>
      <c r="E24" s="17"/>
      <c r="F24" s="17"/>
      <c r="G24" s="17"/>
      <c r="H24" s="17"/>
      <c r="I24" s="17"/>
      <c r="J24" s="19"/>
    </row>
    <row r="25" spans="1:10">
      <c r="A25" s="156"/>
      <c r="B25" s="156"/>
      <c r="C25" s="156"/>
      <c r="D25" s="156"/>
      <c r="E25" s="156"/>
      <c r="F25" s="156"/>
      <c r="G25" s="156"/>
      <c r="H25" s="156"/>
      <c r="I25" s="156"/>
      <c r="J25" s="156"/>
    </row>
    <row r="26" spans="1:10">
      <c r="A26" s="156"/>
      <c r="B26" s="156"/>
      <c r="C26" s="156"/>
      <c r="D26" s="156"/>
      <c r="E26" s="156"/>
      <c r="F26" s="156"/>
      <c r="G26" s="156"/>
      <c r="H26" s="156"/>
      <c r="I26" s="156"/>
      <c r="J26" s="156"/>
    </row>
    <row r="27" spans="1:10">
      <c r="A27" s="156"/>
      <c r="B27" s="156"/>
      <c r="C27" s="156"/>
      <c r="D27" s="156"/>
      <c r="E27" s="156"/>
      <c r="F27" s="156"/>
      <c r="G27" s="156"/>
      <c r="H27" s="156"/>
      <c r="I27" s="156"/>
      <c r="J27" s="156"/>
    </row>
    <row r="28" spans="1:10">
      <c r="A28" s="156"/>
      <c r="B28" s="156"/>
      <c r="C28" s="156"/>
      <c r="D28" s="156"/>
      <c r="E28" s="156"/>
      <c r="F28" s="156"/>
      <c r="G28" s="156"/>
      <c r="H28" s="156"/>
      <c r="I28" s="156"/>
      <c r="J28" s="156"/>
    </row>
    <row r="29" spans="1:10">
      <c r="A29" s="156"/>
      <c r="B29" s="156"/>
      <c r="C29" s="156"/>
      <c r="D29" s="156"/>
      <c r="E29" s="156"/>
      <c r="F29" s="156"/>
      <c r="G29" s="156"/>
      <c r="H29" s="156"/>
      <c r="I29" s="156"/>
      <c r="J29" s="156"/>
    </row>
    <row r="30" spans="1:10">
      <c r="A30" s="156"/>
      <c r="B30" s="156"/>
      <c r="C30" s="156"/>
      <c r="D30" s="156"/>
      <c r="E30" s="156"/>
      <c r="F30" s="156"/>
      <c r="G30" s="156"/>
      <c r="H30" s="156"/>
      <c r="I30" s="156"/>
      <c r="J30" s="156"/>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I13:J13"/>
    <mergeCell ref="D21:J21"/>
    <mergeCell ref="A22:G22"/>
    <mergeCell ref="I14:J14"/>
    <mergeCell ref="I15:J15"/>
    <mergeCell ref="I16:J16"/>
    <mergeCell ref="I17:J17"/>
    <mergeCell ref="I18:J18"/>
    <mergeCell ref="A6:B10"/>
    <mergeCell ref="I22:J22"/>
    <mergeCell ref="A29:J29"/>
    <mergeCell ref="A30:J30"/>
    <mergeCell ref="A11:A12"/>
    <mergeCell ref="A13:A20"/>
    <mergeCell ref="B14:B18"/>
    <mergeCell ref="C17:C18"/>
    <mergeCell ref="A23:J23"/>
    <mergeCell ref="A25:J25"/>
    <mergeCell ref="A26:J26"/>
    <mergeCell ref="A27:J27"/>
    <mergeCell ref="A28:J28"/>
    <mergeCell ref="I19:J19"/>
    <mergeCell ref="I20:J20"/>
    <mergeCell ref="A21:C21"/>
  </mergeCells>
  <phoneticPr fontId="24"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U29"/>
  <sheetViews>
    <sheetView workbookViewId="0">
      <selection activeCell="M15" sqref="M15"/>
    </sheetView>
  </sheetViews>
  <sheetFormatPr defaultColWidth="9" defaultRowHeight="13.5"/>
  <cols>
    <col min="1" max="2" width="11.125" style="4" customWidth="1"/>
    <col min="3" max="3" width="19" style="4" customWidth="1"/>
    <col min="4" max="4" width="21.125" style="4" customWidth="1"/>
    <col min="5" max="5" width="24" style="4" customWidth="1"/>
    <col min="6" max="6" width="15.75" style="4" customWidth="1"/>
    <col min="7" max="7" width="14.125" style="4" customWidth="1"/>
    <col min="8" max="8" width="9" style="4"/>
    <col min="9" max="9" width="8.625" style="4" customWidth="1"/>
    <col min="10" max="10" width="11.5" style="4" customWidth="1"/>
    <col min="11" max="256" width="9" style="4"/>
    <col min="257" max="258" width="11.125" style="4" customWidth="1"/>
    <col min="259" max="259" width="23" style="4" customWidth="1"/>
    <col min="260" max="260" width="15.125" style="4" customWidth="1"/>
    <col min="261" max="261" width="24" style="4" customWidth="1"/>
    <col min="262" max="262" width="15.75" style="4" customWidth="1"/>
    <col min="263" max="263" width="14.125" style="4" customWidth="1"/>
    <col min="264" max="264" width="9" style="4"/>
    <col min="265" max="265" width="8.625" style="4" customWidth="1"/>
    <col min="266" max="266" width="11.5" style="4" customWidth="1"/>
    <col min="267" max="512" width="9" style="4"/>
    <col min="513" max="514" width="11.125" style="4" customWidth="1"/>
    <col min="515" max="515" width="23" style="4" customWidth="1"/>
    <col min="516" max="516" width="15.125" style="4" customWidth="1"/>
    <col min="517" max="517" width="24" style="4" customWidth="1"/>
    <col min="518" max="518" width="15.75" style="4" customWidth="1"/>
    <col min="519" max="519" width="14.125" style="4" customWidth="1"/>
    <col min="520" max="520" width="9" style="4"/>
    <col min="521" max="521" width="8.625" style="4" customWidth="1"/>
    <col min="522" max="522" width="11.5" style="4" customWidth="1"/>
    <col min="523" max="768" width="9" style="4"/>
    <col min="769" max="770" width="11.125" style="4" customWidth="1"/>
    <col min="771" max="771" width="23" style="4" customWidth="1"/>
    <col min="772" max="772" width="15.125" style="4" customWidth="1"/>
    <col min="773" max="773" width="24" style="4" customWidth="1"/>
    <col min="774" max="774" width="15.75" style="4" customWidth="1"/>
    <col min="775" max="775" width="14.125" style="4" customWidth="1"/>
    <col min="776" max="776" width="9" style="4"/>
    <col min="777" max="777" width="8.625" style="4" customWidth="1"/>
    <col min="778" max="778" width="11.5" style="4" customWidth="1"/>
    <col min="779" max="1024" width="9" style="4"/>
    <col min="1025" max="1026" width="11.125" style="4" customWidth="1"/>
    <col min="1027" max="1027" width="23" style="4" customWidth="1"/>
    <col min="1028" max="1028" width="15.125" style="4" customWidth="1"/>
    <col min="1029" max="1029" width="24" style="4" customWidth="1"/>
    <col min="1030" max="1030" width="15.75" style="4" customWidth="1"/>
    <col min="1031" max="1031" width="14.125" style="4" customWidth="1"/>
    <col min="1032" max="1032" width="9" style="4"/>
    <col min="1033" max="1033" width="8.625" style="4" customWidth="1"/>
    <col min="1034" max="1034" width="11.5" style="4" customWidth="1"/>
    <col min="1035" max="1280" width="9" style="4"/>
    <col min="1281" max="1282" width="11.125" style="4" customWidth="1"/>
    <col min="1283" max="1283" width="23" style="4" customWidth="1"/>
    <col min="1284" max="1284" width="15.125" style="4" customWidth="1"/>
    <col min="1285" max="1285" width="24" style="4" customWidth="1"/>
    <col min="1286" max="1286" width="15.75" style="4" customWidth="1"/>
    <col min="1287" max="1287" width="14.125" style="4" customWidth="1"/>
    <col min="1288" max="1288" width="9" style="4"/>
    <col min="1289" max="1289" width="8.625" style="4" customWidth="1"/>
    <col min="1290" max="1290" width="11.5" style="4" customWidth="1"/>
    <col min="1291" max="1536" width="9" style="4"/>
    <col min="1537" max="1538" width="11.125" style="4" customWidth="1"/>
    <col min="1539" max="1539" width="23" style="4" customWidth="1"/>
    <col min="1540" max="1540" width="15.125" style="4" customWidth="1"/>
    <col min="1541" max="1541" width="24" style="4" customWidth="1"/>
    <col min="1542" max="1542" width="15.75" style="4" customWidth="1"/>
    <col min="1543" max="1543" width="14.125" style="4" customWidth="1"/>
    <col min="1544" max="1544" width="9" style="4"/>
    <col min="1545" max="1545" width="8.625" style="4" customWidth="1"/>
    <col min="1546" max="1546" width="11.5" style="4" customWidth="1"/>
    <col min="1547" max="1792" width="9" style="4"/>
    <col min="1793" max="1794" width="11.125" style="4" customWidth="1"/>
    <col min="1795" max="1795" width="23" style="4" customWidth="1"/>
    <col min="1796" max="1796" width="15.125" style="4" customWidth="1"/>
    <col min="1797" max="1797" width="24" style="4" customWidth="1"/>
    <col min="1798" max="1798" width="15.75" style="4" customWidth="1"/>
    <col min="1799" max="1799" width="14.125" style="4" customWidth="1"/>
    <col min="1800" max="1800" width="9" style="4"/>
    <col min="1801" max="1801" width="8.625" style="4" customWidth="1"/>
    <col min="1802" max="1802" width="11.5" style="4" customWidth="1"/>
    <col min="1803" max="2048" width="9" style="4"/>
    <col min="2049" max="2050" width="11.125" style="4" customWidth="1"/>
    <col min="2051" max="2051" width="23" style="4" customWidth="1"/>
    <col min="2052" max="2052" width="15.125" style="4" customWidth="1"/>
    <col min="2053" max="2053" width="24" style="4" customWidth="1"/>
    <col min="2054" max="2054" width="15.75" style="4" customWidth="1"/>
    <col min="2055" max="2055" width="14.125" style="4" customWidth="1"/>
    <col min="2056" max="2056" width="9" style="4"/>
    <col min="2057" max="2057" width="8.625" style="4" customWidth="1"/>
    <col min="2058" max="2058" width="11.5" style="4" customWidth="1"/>
    <col min="2059" max="2304" width="9" style="4"/>
    <col min="2305" max="2306" width="11.125" style="4" customWidth="1"/>
    <col min="2307" max="2307" width="23" style="4" customWidth="1"/>
    <col min="2308" max="2308" width="15.125" style="4" customWidth="1"/>
    <col min="2309" max="2309" width="24" style="4" customWidth="1"/>
    <col min="2310" max="2310" width="15.75" style="4" customWidth="1"/>
    <col min="2311" max="2311" width="14.125" style="4" customWidth="1"/>
    <col min="2312" max="2312" width="9" style="4"/>
    <col min="2313" max="2313" width="8.625" style="4" customWidth="1"/>
    <col min="2314" max="2314" width="11.5" style="4" customWidth="1"/>
    <col min="2315" max="2560" width="9" style="4"/>
    <col min="2561" max="2562" width="11.125" style="4" customWidth="1"/>
    <col min="2563" max="2563" width="23" style="4" customWidth="1"/>
    <col min="2564" max="2564" width="15.125" style="4" customWidth="1"/>
    <col min="2565" max="2565" width="24" style="4" customWidth="1"/>
    <col min="2566" max="2566" width="15.75" style="4" customWidth="1"/>
    <col min="2567" max="2567" width="14.125" style="4" customWidth="1"/>
    <col min="2568" max="2568" width="9" style="4"/>
    <col min="2569" max="2569" width="8.625" style="4" customWidth="1"/>
    <col min="2570" max="2570" width="11.5" style="4" customWidth="1"/>
    <col min="2571" max="2816" width="9" style="4"/>
    <col min="2817" max="2818" width="11.125" style="4" customWidth="1"/>
    <col min="2819" max="2819" width="23" style="4" customWidth="1"/>
    <col min="2820" max="2820" width="15.125" style="4" customWidth="1"/>
    <col min="2821" max="2821" width="24" style="4" customWidth="1"/>
    <col min="2822" max="2822" width="15.75" style="4" customWidth="1"/>
    <col min="2823" max="2823" width="14.125" style="4" customWidth="1"/>
    <col min="2824" max="2824" width="9" style="4"/>
    <col min="2825" max="2825" width="8.625" style="4" customWidth="1"/>
    <col min="2826" max="2826" width="11.5" style="4" customWidth="1"/>
    <col min="2827" max="3072" width="9" style="4"/>
    <col min="3073" max="3074" width="11.125" style="4" customWidth="1"/>
    <col min="3075" max="3075" width="23" style="4" customWidth="1"/>
    <col min="3076" max="3076" width="15.125" style="4" customWidth="1"/>
    <col min="3077" max="3077" width="24" style="4" customWidth="1"/>
    <col min="3078" max="3078" width="15.75" style="4" customWidth="1"/>
    <col min="3079" max="3079" width="14.125" style="4" customWidth="1"/>
    <col min="3080" max="3080" width="9" style="4"/>
    <col min="3081" max="3081" width="8.625" style="4" customWidth="1"/>
    <col min="3082" max="3082" width="11.5" style="4" customWidth="1"/>
    <col min="3083" max="3328" width="9" style="4"/>
    <col min="3329" max="3330" width="11.125" style="4" customWidth="1"/>
    <col min="3331" max="3331" width="23" style="4" customWidth="1"/>
    <col min="3332" max="3332" width="15.125" style="4" customWidth="1"/>
    <col min="3333" max="3333" width="24" style="4" customWidth="1"/>
    <col min="3334" max="3334" width="15.75" style="4" customWidth="1"/>
    <col min="3335" max="3335" width="14.125" style="4" customWidth="1"/>
    <col min="3336" max="3336" width="9" style="4"/>
    <col min="3337" max="3337" width="8.625" style="4" customWidth="1"/>
    <col min="3338" max="3338" width="11.5" style="4" customWidth="1"/>
    <col min="3339" max="3584" width="9" style="4"/>
    <col min="3585" max="3586" width="11.125" style="4" customWidth="1"/>
    <col min="3587" max="3587" width="23" style="4" customWidth="1"/>
    <col min="3588" max="3588" width="15.125" style="4" customWidth="1"/>
    <col min="3589" max="3589" width="24" style="4" customWidth="1"/>
    <col min="3590" max="3590" width="15.75" style="4" customWidth="1"/>
    <col min="3591" max="3591" width="14.125" style="4" customWidth="1"/>
    <col min="3592" max="3592" width="9" style="4"/>
    <col min="3593" max="3593" width="8.625" style="4" customWidth="1"/>
    <col min="3594" max="3594" width="11.5" style="4" customWidth="1"/>
    <col min="3595" max="3840" width="9" style="4"/>
    <col min="3841" max="3842" width="11.125" style="4" customWidth="1"/>
    <col min="3843" max="3843" width="23" style="4" customWidth="1"/>
    <col min="3844" max="3844" width="15.125" style="4" customWidth="1"/>
    <col min="3845" max="3845" width="24" style="4" customWidth="1"/>
    <col min="3846" max="3846" width="15.75" style="4" customWidth="1"/>
    <col min="3847" max="3847" width="14.125" style="4" customWidth="1"/>
    <col min="3848" max="3848" width="9" style="4"/>
    <col min="3849" max="3849" width="8.625" style="4" customWidth="1"/>
    <col min="3850" max="3850" width="11.5" style="4" customWidth="1"/>
    <col min="3851" max="4096" width="9" style="4"/>
    <col min="4097" max="4098" width="11.125" style="4" customWidth="1"/>
    <col min="4099" max="4099" width="23" style="4" customWidth="1"/>
    <col min="4100" max="4100" width="15.125" style="4" customWidth="1"/>
    <col min="4101" max="4101" width="24" style="4" customWidth="1"/>
    <col min="4102" max="4102" width="15.75" style="4" customWidth="1"/>
    <col min="4103" max="4103" width="14.125" style="4" customWidth="1"/>
    <col min="4104" max="4104" width="9" style="4"/>
    <col min="4105" max="4105" width="8.625" style="4" customWidth="1"/>
    <col min="4106" max="4106" width="11.5" style="4" customWidth="1"/>
    <col min="4107" max="4352" width="9" style="4"/>
    <col min="4353" max="4354" width="11.125" style="4" customWidth="1"/>
    <col min="4355" max="4355" width="23" style="4" customWidth="1"/>
    <col min="4356" max="4356" width="15.125" style="4" customWidth="1"/>
    <col min="4357" max="4357" width="24" style="4" customWidth="1"/>
    <col min="4358" max="4358" width="15.75" style="4" customWidth="1"/>
    <col min="4359" max="4359" width="14.125" style="4" customWidth="1"/>
    <col min="4360" max="4360" width="9" style="4"/>
    <col min="4361" max="4361" width="8.625" style="4" customWidth="1"/>
    <col min="4362" max="4362" width="11.5" style="4" customWidth="1"/>
    <col min="4363" max="4608" width="9" style="4"/>
    <col min="4609" max="4610" width="11.125" style="4" customWidth="1"/>
    <col min="4611" max="4611" width="23" style="4" customWidth="1"/>
    <col min="4612" max="4612" width="15.125" style="4" customWidth="1"/>
    <col min="4613" max="4613" width="24" style="4" customWidth="1"/>
    <col min="4614" max="4614" width="15.75" style="4" customWidth="1"/>
    <col min="4615" max="4615" width="14.125" style="4" customWidth="1"/>
    <col min="4616" max="4616" width="9" style="4"/>
    <col min="4617" max="4617" width="8.625" style="4" customWidth="1"/>
    <col min="4618" max="4618" width="11.5" style="4" customWidth="1"/>
    <col min="4619" max="4864" width="9" style="4"/>
    <col min="4865" max="4866" width="11.125" style="4" customWidth="1"/>
    <col min="4867" max="4867" width="23" style="4" customWidth="1"/>
    <col min="4868" max="4868" width="15.125" style="4" customWidth="1"/>
    <col min="4869" max="4869" width="24" style="4" customWidth="1"/>
    <col min="4870" max="4870" width="15.75" style="4" customWidth="1"/>
    <col min="4871" max="4871" width="14.125" style="4" customWidth="1"/>
    <col min="4872" max="4872" width="9" style="4"/>
    <col min="4873" max="4873" width="8.625" style="4" customWidth="1"/>
    <col min="4874" max="4874" width="11.5" style="4" customWidth="1"/>
    <col min="4875" max="5120" width="9" style="4"/>
    <col min="5121" max="5122" width="11.125" style="4" customWidth="1"/>
    <col min="5123" max="5123" width="23" style="4" customWidth="1"/>
    <col min="5124" max="5124" width="15.125" style="4" customWidth="1"/>
    <col min="5125" max="5125" width="24" style="4" customWidth="1"/>
    <col min="5126" max="5126" width="15.75" style="4" customWidth="1"/>
    <col min="5127" max="5127" width="14.125" style="4" customWidth="1"/>
    <col min="5128" max="5128" width="9" style="4"/>
    <col min="5129" max="5129" width="8.625" style="4" customWidth="1"/>
    <col min="5130" max="5130" width="11.5" style="4" customWidth="1"/>
    <col min="5131" max="5376" width="9" style="4"/>
    <col min="5377" max="5378" width="11.125" style="4" customWidth="1"/>
    <col min="5379" max="5379" width="23" style="4" customWidth="1"/>
    <col min="5380" max="5380" width="15.125" style="4" customWidth="1"/>
    <col min="5381" max="5381" width="24" style="4" customWidth="1"/>
    <col min="5382" max="5382" width="15.75" style="4" customWidth="1"/>
    <col min="5383" max="5383" width="14.125" style="4" customWidth="1"/>
    <col min="5384" max="5384" width="9" style="4"/>
    <col min="5385" max="5385" width="8.625" style="4" customWidth="1"/>
    <col min="5386" max="5386" width="11.5" style="4" customWidth="1"/>
    <col min="5387" max="5632" width="9" style="4"/>
    <col min="5633" max="5634" width="11.125" style="4" customWidth="1"/>
    <col min="5635" max="5635" width="23" style="4" customWidth="1"/>
    <col min="5636" max="5636" width="15.125" style="4" customWidth="1"/>
    <col min="5637" max="5637" width="24" style="4" customWidth="1"/>
    <col min="5638" max="5638" width="15.75" style="4" customWidth="1"/>
    <col min="5639" max="5639" width="14.125" style="4" customWidth="1"/>
    <col min="5640" max="5640" width="9" style="4"/>
    <col min="5641" max="5641" width="8.625" style="4" customWidth="1"/>
    <col min="5642" max="5642" width="11.5" style="4" customWidth="1"/>
    <col min="5643" max="5888" width="9" style="4"/>
    <col min="5889" max="5890" width="11.125" style="4" customWidth="1"/>
    <col min="5891" max="5891" width="23" style="4" customWidth="1"/>
    <col min="5892" max="5892" width="15.125" style="4" customWidth="1"/>
    <col min="5893" max="5893" width="24" style="4" customWidth="1"/>
    <col min="5894" max="5894" width="15.75" style="4" customWidth="1"/>
    <col min="5895" max="5895" width="14.125" style="4" customWidth="1"/>
    <col min="5896" max="5896" width="9" style="4"/>
    <col min="5897" max="5897" width="8.625" style="4" customWidth="1"/>
    <col min="5898" max="5898" width="11.5" style="4" customWidth="1"/>
    <col min="5899" max="6144" width="9" style="4"/>
    <col min="6145" max="6146" width="11.125" style="4" customWidth="1"/>
    <col min="6147" max="6147" width="23" style="4" customWidth="1"/>
    <col min="6148" max="6148" width="15.125" style="4" customWidth="1"/>
    <col min="6149" max="6149" width="24" style="4" customWidth="1"/>
    <col min="6150" max="6150" width="15.75" style="4" customWidth="1"/>
    <col min="6151" max="6151" width="14.125" style="4" customWidth="1"/>
    <col min="6152" max="6152" width="9" style="4"/>
    <col min="6153" max="6153" width="8.625" style="4" customWidth="1"/>
    <col min="6154" max="6154" width="11.5" style="4" customWidth="1"/>
    <col min="6155" max="6400" width="9" style="4"/>
    <col min="6401" max="6402" width="11.125" style="4" customWidth="1"/>
    <col min="6403" max="6403" width="23" style="4" customWidth="1"/>
    <col min="6404" max="6404" width="15.125" style="4" customWidth="1"/>
    <col min="6405" max="6405" width="24" style="4" customWidth="1"/>
    <col min="6406" max="6406" width="15.75" style="4" customWidth="1"/>
    <col min="6407" max="6407" width="14.125" style="4" customWidth="1"/>
    <col min="6408" max="6408" width="9" style="4"/>
    <col min="6409" max="6409" width="8.625" style="4" customWidth="1"/>
    <col min="6410" max="6410" width="11.5" style="4" customWidth="1"/>
    <col min="6411" max="6656" width="9" style="4"/>
    <col min="6657" max="6658" width="11.125" style="4" customWidth="1"/>
    <col min="6659" max="6659" width="23" style="4" customWidth="1"/>
    <col min="6660" max="6660" width="15.125" style="4" customWidth="1"/>
    <col min="6661" max="6661" width="24" style="4" customWidth="1"/>
    <col min="6662" max="6662" width="15.75" style="4" customWidth="1"/>
    <col min="6663" max="6663" width="14.125" style="4" customWidth="1"/>
    <col min="6664" max="6664" width="9" style="4"/>
    <col min="6665" max="6665" width="8.625" style="4" customWidth="1"/>
    <col min="6666" max="6666" width="11.5" style="4" customWidth="1"/>
    <col min="6667" max="6912" width="9" style="4"/>
    <col min="6913" max="6914" width="11.125" style="4" customWidth="1"/>
    <col min="6915" max="6915" width="23" style="4" customWidth="1"/>
    <col min="6916" max="6916" width="15.125" style="4" customWidth="1"/>
    <col min="6917" max="6917" width="24" style="4" customWidth="1"/>
    <col min="6918" max="6918" width="15.75" style="4" customWidth="1"/>
    <col min="6919" max="6919" width="14.125" style="4" customWidth="1"/>
    <col min="6920" max="6920" width="9" style="4"/>
    <col min="6921" max="6921" width="8.625" style="4" customWidth="1"/>
    <col min="6922" max="6922" width="11.5" style="4" customWidth="1"/>
    <col min="6923" max="7168" width="9" style="4"/>
    <col min="7169" max="7170" width="11.125" style="4" customWidth="1"/>
    <col min="7171" max="7171" width="23" style="4" customWidth="1"/>
    <col min="7172" max="7172" width="15.125" style="4" customWidth="1"/>
    <col min="7173" max="7173" width="24" style="4" customWidth="1"/>
    <col min="7174" max="7174" width="15.75" style="4" customWidth="1"/>
    <col min="7175" max="7175" width="14.125" style="4" customWidth="1"/>
    <col min="7176" max="7176" width="9" style="4"/>
    <col min="7177" max="7177" width="8.625" style="4" customWidth="1"/>
    <col min="7178" max="7178" width="11.5" style="4" customWidth="1"/>
    <col min="7179" max="7424" width="9" style="4"/>
    <col min="7425" max="7426" width="11.125" style="4" customWidth="1"/>
    <col min="7427" max="7427" width="23" style="4" customWidth="1"/>
    <col min="7428" max="7428" width="15.125" style="4" customWidth="1"/>
    <col min="7429" max="7429" width="24" style="4" customWidth="1"/>
    <col min="7430" max="7430" width="15.75" style="4" customWidth="1"/>
    <col min="7431" max="7431" width="14.125" style="4" customWidth="1"/>
    <col min="7432" max="7432" width="9" style="4"/>
    <col min="7433" max="7433" width="8.625" style="4" customWidth="1"/>
    <col min="7434" max="7434" width="11.5" style="4" customWidth="1"/>
    <col min="7435" max="7680" width="9" style="4"/>
    <col min="7681" max="7682" width="11.125" style="4" customWidth="1"/>
    <col min="7683" max="7683" width="23" style="4" customWidth="1"/>
    <col min="7684" max="7684" width="15.125" style="4" customWidth="1"/>
    <col min="7685" max="7685" width="24" style="4" customWidth="1"/>
    <col min="7686" max="7686" width="15.75" style="4" customWidth="1"/>
    <col min="7687" max="7687" width="14.125" style="4" customWidth="1"/>
    <col min="7688" max="7688" width="9" style="4"/>
    <col min="7689" max="7689" width="8.625" style="4" customWidth="1"/>
    <col min="7690" max="7690" width="11.5" style="4" customWidth="1"/>
    <col min="7691" max="7936" width="9" style="4"/>
    <col min="7937" max="7938" width="11.125" style="4" customWidth="1"/>
    <col min="7939" max="7939" width="23" style="4" customWidth="1"/>
    <col min="7940" max="7940" width="15.125" style="4" customWidth="1"/>
    <col min="7941" max="7941" width="24" style="4" customWidth="1"/>
    <col min="7942" max="7942" width="15.75" style="4" customWidth="1"/>
    <col min="7943" max="7943" width="14.125" style="4" customWidth="1"/>
    <col min="7944" max="7944" width="9" style="4"/>
    <col min="7945" max="7945" width="8.625" style="4" customWidth="1"/>
    <col min="7946" max="7946" width="11.5" style="4" customWidth="1"/>
    <col min="7947" max="8192" width="9" style="4"/>
    <col min="8193" max="8194" width="11.125" style="4" customWidth="1"/>
    <col min="8195" max="8195" width="23" style="4" customWidth="1"/>
    <col min="8196" max="8196" width="15.125" style="4" customWidth="1"/>
    <col min="8197" max="8197" width="24" style="4" customWidth="1"/>
    <col min="8198" max="8198" width="15.75" style="4" customWidth="1"/>
    <col min="8199" max="8199" width="14.125" style="4" customWidth="1"/>
    <col min="8200" max="8200" width="9" style="4"/>
    <col min="8201" max="8201" width="8.625" style="4" customWidth="1"/>
    <col min="8202" max="8202" width="11.5" style="4" customWidth="1"/>
    <col min="8203" max="8448" width="9" style="4"/>
    <col min="8449" max="8450" width="11.125" style="4" customWidth="1"/>
    <col min="8451" max="8451" width="23" style="4" customWidth="1"/>
    <col min="8452" max="8452" width="15.125" style="4" customWidth="1"/>
    <col min="8453" max="8453" width="24" style="4" customWidth="1"/>
    <col min="8454" max="8454" width="15.75" style="4" customWidth="1"/>
    <col min="8455" max="8455" width="14.125" style="4" customWidth="1"/>
    <col min="8456" max="8456" width="9" style="4"/>
    <col min="8457" max="8457" width="8.625" style="4" customWidth="1"/>
    <col min="8458" max="8458" width="11.5" style="4" customWidth="1"/>
    <col min="8459" max="8704" width="9" style="4"/>
    <col min="8705" max="8706" width="11.125" style="4" customWidth="1"/>
    <col min="8707" max="8707" width="23" style="4" customWidth="1"/>
    <col min="8708" max="8708" width="15.125" style="4" customWidth="1"/>
    <col min="8709" max="8709" width="24" style="4" customWidth="1"/>
    <col min="8710" max="8710" width="15.75" style="4" customWidth="1"/>
    <col min="8711" max="8711" width="14.125" style="4" customWidth="1"/>
    <col min="8712" max="8712" width="9" style="4"/>
    <col min="8713" max="8713" width="8.625" style="4" customWidth="1"/>
    <col min="8714" max="8714" width="11.5" style="4" customWidth="1"/>
    <col min="8715" max="8960" width="9" style="4"/>
    <col min="8961" max="8962" width="11.125" style="4" customWidth="1"/>
    <col min="8963" max="8963" width="23" style="4" customWidth="1"/>
    <col min="8964" max="8964" width="15.125" style="4" customWidth="1"/>
    <col min="8965" max="8965" width="24" style="4" customWidth="1"/>
    <col min="8966" max="8966" width="15.75" style="4" customWidth="1"/>
    <col min="8967" max="8967" width="14.125" style="4" customWidth="1"/>
    <col min="8968" max="8968" width="9" style="4"/>
    <col min="8969" max="8969" width="8.625" style="4" customWidth="1"/>
    <col min="8970" max="8970" width="11.5" style="4" customWidth="1"/>
    <col min="8971" max="9216" width="9" style="4"/>
    <col min="9217" max="9218" width="11.125" style="4" customWidth="1"/>
    <col min="9219" max="9219" width="23" style="4" customWidth="1"/>
    <col min="9220" max="9220" width="15.125" style="4" customWidth="1"/>
    <col min="9221" max="9221" width="24" style="4" customWidth="1"/>
    <col min="9222" max="9222" width="15.75" style="4" customWidth="1"/>
    <col min="9223" max="9223" width="14.125" style="4" customWidth="1"/>
    <col min="9224" max="9224" width="9" style="4"/>
    <col min="9225" max="9225" width="8.625" style="4" customWidth="1"/>
    <col min="9226" max="9226" width="11.5" style="4" customWidth="1"/>
    <col min="9227" max="9472" width="9" style="4"/>
    <col min="9473" max="9474" width="11.125" style="4" customWidth="1"/>
    <col min="9475" max="9475" width="23" style="4" customWidth="1"/>
    <col min="9476" max="9476" width="15.125" style="4" customWidth="1"/>
    <col min="9477" max="9477" width="24" style="4" customWidth="1"/>
    <col min="9478" max="9478" width="15.75" style="4" customWidth="1"/>
    <col min="9479" max="9479" width="14.125" style="4" customWidth="1"/>
    <col min="9480" max="9480" width="9" style="4"/>
    <col min="9481" max="9481" width="8.625" style="4" customWidth="1"/>
    <col min="9482" max="9482" width="11.5" style="4" customWidth="1"/>
    <col min="9483" max="9728" width="9" style="4"/>
    <col min="9729" max="9730" width="11.125" style="4" customWidth="1"/>
    <col min="9731" max="9731" width="23" style="4" customWidth="1"/>
    <col min="9732" max="9732" width="15.125" style="4" customWidth="1"/>
    <col min="9733" max="9733" width="24" style="4" customWidth="1"/>
    <col min="9734" max="9734" width="15.75" style="4" customWidth="1"/>
    <col min="9735" max="9735" width="14.125" style="4" customWidth="1"/>
    <col min="9736" max="9736" width="9" style="4"/>
    <col min="9737" max="9737" width="8.625" style="4" customWidth="1"/>
    <col min="9738" max="9738" width="11.5" style="4" customWidth="1"/>
    <col min="9739" max="9984" width="9" style="4"/>
    <col min="9985" max="9986" width="11.125" style="4" customWidth="1"/>
    <col min="9987" max="9987" width="23" style="4" customWidth="1"/>
    <col min="9988" max="9988" width="15.125" style="4" customWidth="1"/>
    <col min="9989" max="9989" width="24" style="4" customWidth="1"/>
    <col min="9990" max="9990" width="15.75" style="4" customWidth="1"/>
    <col min="9991" max="9991" width="14.125" style="4" customWidth="1"/>
    <col min="9992" max="9992" width="9" style="4"/>
    <col min="9993" max="9993" width="8.625" style="4" customWidth="1"/>
    <col min="9994" max="9994" width="11.5" style="4" customWidth="1"/>
    <col min="9995" max="10240" width="9" style="4"/>
    <col min="10241" max="10242" width="11.125" style="4" customWidth="1"/>
    <col min="10243" max="10243" width="23" style="4" customWidth="1"/>
    <col min="10244" max="10244" width="15.125" style="4" customWidth="1"/>
    <col min="10245" max="10245" width="24" style="4" customWidth="1"/>
    <col min="10246" max="10246" width="15.75" style="4" customWidth="1"/>
    <col min="10247" max="10247" width="14.125" style="4" customWidth="1"/>
    <col min="10248" max="10248" width="9" style="4"/>
    <col min="10249" max="10249" width="8.625" style="4" customWidth="1"/>
    <col min="10250" max="10250" width="11.5" style="4" customWidth="1"/>
    <col min="10251" max="10496" width="9" style="4"/>
    <col min="10497" max="10498" width="11.125" style="4" customWidth="1"/>
    <col min="10499" max="10499" width="23" style="4" customWidth="1"/>
    <col min="10500" max="10500" width="15.125" style="4" customWidth="1"/>
    <col min="10501" max="10501" width="24" style="4" customWidth="1"/>
    <col min="10502" max="10502" width="15.75" style="4" customWidth="1"/>
    <col min="10503" max="10503" width="14.125" style="4" customWidth="1"/>
    <col min="10504" max="10504" width="9" style="4"/>
    <col min="10505" max="10505" width="8.625" style="4" customWidth="1"/>
    <col min="10506" max="10506" width="11.5" style="4" customWidth="1"/>
    <col min="10507" max="10752" width="9" style="4"/>
    <col min="10753" max="10754" width="11.125" style="4" customWidth="1"/>
    <col min="10755" max="10755" width="23" style="4" customWidth="1"/>
    <col min="10756" max="10756" width="15.125" style="4" customWidth="1"/>
    <col min="10757" max="10757" width="24" style="4" customWidth="1"/>
    <col min="10758" max="10758" width="15.75" style="4" customWidth="1"/>
    <col min="10759" max="10759" width="14.125" style="4" customWidth="1"/>
    <col min="10760" max="10760" width="9" style="4"/>
    <col min="10761" max="10761" width="8.625" style="4" customWidth="1"/>
    <col min="10762" max="10762" width="11.5" style="4" customWidth="1"/>
    <col min="10763" max="11008" width="9" style="4"/>
    <col min="11009" max="11010" width="11.125" style="4" customWidth="1"/>
    <col min="11011" max="11011" width="23" style="4" customWidth="1"/>
    <col min="11012" max="11012" width="15.125" style="4" customWidth="1"/>
    <col min="11013" max="11013" width="24" style="4" customWidth="1"/>
    <col min="11014" max="11014" width="15.75" style="4" customWidth="1"/>
    <col min="11015" max="11015" width="14.125" style="4" customWidth="1"/>
    <col min="11016" max="11016" width="9" style="4"/>
    <col min="11017" max="11017" width="8.625" style="4" customWidth="1"/>
    <col min="11018" max="11018" width="11.5" style="4" customWidth="1"/>
    <col min="11019" max="11264" width="9" style="4"/>
    <col min="11265" max="11266" width="11.125" style="4" customWidth="1"/>
    <col min="11267" max="11267" width="23" style="4" customWidth="1"/>
    <col min="11268" max="11268" width="15.125" style="4" customWidth="1"/>
    <col min="11269" max="11269" width="24" style="4" customWidth="1"/>
    <col min="11270" max="11270" width="15.75" style="4" customWidth="1"/>
    <col min="11271" max="11271" width="14.125" style="4" customWidth="1"/>
    <col min="11272" max="11272" width="9" style="4"/>
    <col min="11273" max="11273" width="8.625" style="4" customWidth="1"/>
    <col min="11274" max="11274" width="11.5" style="4" customWidth="1"/>
    <col min="11275" max="11520" width="9" style="4"/>
    <col min="11521" max="11522" width="11.125" style="4" customWidth="1"/>
    <col min="11523" max="11523" width="23" style="4" customWidth="1"/>
    <col min="11524" max="11524" width="15.125" style="4" customWidth="1"/>
    <col min="11525" max="11525" width="24" style="4" customWidth="1"/>
    <col min="11526" max="11526" width="15.75" style="4" customWidth="1"/>
    <col min="11527" max="11527" width="14.125" style="4" customWidth="1"/>
    <col min="11528" max="11528" width="9" style="4"/>
    <col min="11529" max="11529" width="8.625" style="4" customWidth="1"/>
    <col min="11530" max="11530" width="11.5" style="4" customWidth="1"/>
    <col min="11531" max="11776" width="9" style="4"/>
    <col min="11777" max="11778" width="11.125" style="4" customWidth="1"/>
    <col min="11779" max="11779" width="23" style="4" customWidth="1"/>
    <col min="11780" max="11780" width="15.125" style="4" customWidth="1"/>
    <col min="11781" max="11781" width="24" style="4" customWidth="1"/>
    <col min="11782" max="11782" width="15.75" style="4" customWidth="1"/>
    <col min="11783" max="11783" width="14.125" style="4" customWidth="1"/>
    <col min="11784" max="11784" width="9" style="4"/>
    <col min="11785" max="11785" width="8.625" style="4" customWidth="1"/>
    <col min="11786" max="11786" width="11.5" style="4" customWidth="1"/>
    <col min="11787" max="12032" width="9" style="4"/>
    <col min="12033" max="12034" width="11.125" style="4" customWidth="1"/>
    <col min="12035" max="12035" width="23" style="4" customWidth="1"/>
    <col min="12036" max="12036" width="15.125" style="4" customWidth="1"/>
    <col min="12037" max="12037" width="24" style="4" customWidth="1"/>
    <col min="12038" max="12038" width="15.75" style="4" customWidth="1"/>
    <col min="12039" max="12039" width="14.125" style="4" customWidth="1"/>
    <col min="12040" max="12040" width="9" style="4"/>
    <col min="12041" max="12041" width="8.625" style="4" customWidth="1"/>
    <col min="12042" max="12042" width="11.5" style="4" customWidth="1"/>
    <col min="12043" max="12288" width="9" style="4"/>
    <col min="12289" max="12290" width="11.125" style="4" customWidth="1"/>
    <col min="12291" max="12291" width="23" style="4" customWidth="1"/>
    <col min="12292" max="12292" width="15.125" style="4" customWidth="1"/>
    <col min="12293" max="12293" width="24" style="4" customWidth="1"/>
    <col min="12294" max="12294" width="15.75" style="4" customWidth="1"/>
    <col min="12295" max="12295" width="14.125" style="4" customWidth="1"/>
    <col min="12296" max="12296" width="9" style="4"/>
    <col min="12297" max="12297" width="8.625" style="4" customWidth="1"/>
    <col min="12298" max="12298" width="11.5" style="4" customWidth="1"/>
    <col min="12299" max="12544" width="9" style="4"/>
    <col min="12545" max="12546" width="11.125" style="4" customWidth="1"/>
    <col min="12547" max="12547" width="23" style="4" customWidth="1"/>
    <col min="12548" max="12548" width="15.125" style="4" customWidth="1"/>
    <col min="12549" max="12549" width="24" style="4" customWidth="1"/>
    <col min="12550" max="12550" width="15.75" style="4" customWidth="1"/>
    <col min="12551" max="12551" width="14.125" style="4" customWidth="1"/>
    <col min="12552" max="12552" width="9" style="4"/>
    <col min="12553" max="12553" width="8.625" style="4" customWidth="1"/>
    <col min="12554" max="12554" width="11.5" style="4" customWidth="1"/>
    <col min="12555" max="12800" width="9" style="4"/>
    <col min="12801" max="12802" width="11.125" style="4" customWidth="1"/>
    <col min="12803" max="12803" width="23" style="4" customWidth="1"/>
    <col min="12804" max="12804" width="15.125" style="4" customWidth="1"/>
    <col min="12805" max="12805" width="24" style="4" customWidth="1"/>
    <col min="12806" max="12806" width="15.75" style="4" customWidth="1"/>
    <col min="12807" max="12807" width="14.125" style="4" customWidth="1"/>
    <col min="12808" max="12808" width="9" style="4"/>
    <col min="12809" max="12809" width="8.625" style="4" customWidth="1"/>
    <col min="12810" max="12810" width="11.5" style="4" customWidth="1"/>
    <col min="12811" max="13056" width="9" style="4"/>
    <col min="13057" max="13058" width="11.125" style="4" customWidth="1"/>
    <col min="13059" max="13059" width="23" style="4" customWidth="1"/>
    <col min="13060" max="13060" width="15.125" style="4" customWidth="1"/>
    <col min="13061" max="13061" width="24" style="4" customWidth="1"/>
    <col min="13062" max="13062" width="15.75" style="4" customWidth="1"/>
    <col min="13063" max="13063" width="14.125" style="4" customWidth="1"/>
    <col min="13064" max="13064" width="9" style="4"/>
    <col min="13065" max="13065" width="8.625" style="4" customWidth="1"/>
    <col min="13066" max="13066" width="11.5" style="4" customWidth="1"/>
    <col min="13067" max="13312" width="9" style="4"/>
    <col min="13313" max="13314" width="11.125" style="4" customWidth="1"/>
    <col min="13315" max="13315" width="23" style="4" customWidth="1"/>
    <col min="13316" max="13316" width="15.125" style="4" customWidth="1"/>
    <col min="13317" max="13317" width="24" style="4" customWidth="1"/>
    <col min="13318" max="13318" width="15.75" style="4" customWidth="1"/>
    <col min="13319" max="13319" width="14.125" style="4" customWidth="1"/>
    <col min="13320" max="13320" width="9" style="4"/>
    <col min="13321" max="13321" width="8.625" style="4" customWidth="1"/>
    <col min="13322" max="13322" width="11.5" style="4" customWidth="1"/>
    <col min="13323" max="13568" width="9" style="4"/>
    <col min="13569" max="13570" width="11.125" style="4" customWidth="1"/>
    <col min="13571" max="13571" width="23" style="4" customWidth="1"/>
    <col min="13572" max="13572" width="15.125" style="4" customWidth="1"/>
    <col min="13573" max="13573" width="24" style="4" customWidth="1"/>
    <col min="13574" max="13574" width="15.75" style="4" customWidth="1"/>
    <col min="13575" max="13575" width="14.125" style="4" customWidth="1"/>
    <col min="13576" max="13576" width="9" style="4"/>
    <col min="13577" max="13577" width="8.625" style="4" customWidth="1"/>
    <col min="13578" max="13578" width="11.5" style="4" customWidth="1"/>
    <col min="13579" max="13824" width="9" style="4"/>
    <col min="13825" max="13826" width="11.125" style="4" customWidth="1"/>
    <col min="13827" max="13827" width="23" style="4" customWidth="1"/>
    <col min="13828" max="13828" width="15.125" style="4" customWidth="1"/>
    <col min="13829" max="13829" width="24" style="4" customWidth="1"/>
    <col min="13830" max="13830" width="15.75" style="4" customWidth="1"/>
    <col min="13831" max="13831" width="14.125" style="4" customWidth="1"/>
    <col min="13832" max="13832" width="9" style="4"/>
    <col min="13833" max="13833" width="8.625" style="4" customWidth="1"/>
    <col min="13834" max="13834" width="11.5" style="4" customWidth="1"/>
    <col min="13835" max="14080" width="9" style="4"/>
    <col min="14081" max="14082" width="11.125" style="4" customWidth="1"/>
    <col min="14083" max="14083" width="23" style="4" customWidth="1"/>
    <col min="14084" max="14084" width="15.125" style="4" customWidth="1"/>
    <col min="14085" max="14085" width="24" style="4" customWidth="1"/>
    <col min="14086" max="14086" width="15.75" style="4" customWidth="1"/>
    <col min="14087" max="14087" width="14.125" style="4" customWidth="1"/>
    <col min="14088" max="14088" width="9" style="4"/>
    <col min="14089" max="14089" width="8.625" style="4" customWidth="1"/>
    <col min="14090" max="14090" width="11.5" style="4" customWidth="1"/>
    <col min="14091" max="14336" width="9" style="4"/>
    <col min="14337" max="14338" width="11.125" style="4" customWidth="1"/>
    <col min="14339" max="14339" width="23" style="4" customWidth="1"/>
    <col min="14340" max="14340" width="15.125" style="4" customWidth="1"/>
    <col min="14341" max="14341" width="24" style="4" customWidth="1"/>
    <col min="14342" max="14342" width="15.75" style="4" customWidth="1"/>
    <col min="14343" max="14343" width="14.125" style="4" customWidth="1"/>
    <col min="14344" max="14344" width="9" style="4"/>
    <col min="14345" max="14345" width="8.625" style="4" customWidth="1"/>
    <col min="14346" max="14346" width="11.5" style="4" customWidth="1"/>
    <col min="14347" max="14592" width="9" style="4"/>
    <col min="14593" max="14594" width="11.125" style="4" customWidth="1"/>
    <col min="14595" max="14595" width="23" style="4" customWidth="1"/>
    <col min="14596" max="14596" width="15.125" style="4" customWidth="1"/>
    <col min="14597" max="14597" width="24" style="4" customWidth="1"/>
    <col min="14598" max="14598" width="15.75" style="4" customWidth="1"/>
    <col min="14599" max="14599" width="14.125" style="4" customWidth="1"/>
    <col min="14600" max="14600" width="9" style="4"/>
    <col min="14601" max="14601" width="8.625" style="4" customWidth="1"/>
    <col min="14602" max="14602" width="11.5" style="4" customWidth="1"/>
    <col min="14603" max="14848" width="9" style="4"/>
    <col min="14849" max="14850" width="11.125" style="4" customWidth="1"/>
    <col min="14851" max="14851" width="23" style="4" customWidth="1"/>
    <col min="14852" max="14852" width="15.125" style="4" customWidth="1"/>
    <col min="14853" max="14853" width="24" style="4" customWidth="1"/>
    <col min="14854" max="14854" width="15.75" style="4" customWidth="1"/>
    <col min="14855" max="14855" width="14.125" style="4" customWidth="1"/>
    <col min="14856" max="14856" width="9" style="4"/>
    <col min="14857" max="14857" width="8.625" style="4" customWidth="1"/>
    <col min="14858" max="14858" width="11.5" style="4" customWidth="1"/>
    <col min="14859" max="15104" width="9" style="4"/>
    <col min="15105" max="15106" width="11.125" style="4" customWidth="1"/>
    <col min="15107" max="15107" width="23" style="4" customWidth="1"/>
    <col min="15108" max="15108" width="15.125" style="4" customWidth="1"/>
    <col min="15109" max="15109" width="24" style="4" customWidth="1"/>
    <col min="15110" max="15110" width="15.75" style="4" customWidth="1"/>
    <col min="15111" max="15111" width="14.125" style="4" customWidth="1"/>
    <col min="15112" max="15112" width="9" style="4"/>
    <col min="15113" max="15113" width="8.625" style="4" customWidth="1"/>
    <col min="15114" max="15114" width="11.5" style="4" customWidth="1"/>
    <col min="15115" max="15360" width="9" style="4"/>
    <col min="15361" max="15362" width="11.125" style="4" customWidth="1"/>
    <col min="15363" max="15363" width="23" style="4" customWidth="1"/>
    <col min="15364" max="15364" width="15.125" style="4" customWidth="1"/>
    <col min="15365" max="15365" width="24" style="4" customWidth="1"/>
    <col min="15366" max="15366" width="15.75" style="4" customWidth="1"/>
    <col min="15367" max="15367" width="14.125" style="4" customWidth="1"/>
    <col min="15368" max="15368" width="9" style="4"/>
    <col min="15369" max="15369" width="8.625" style="4" customWidth="1"/>
    <col min="15370" max="15370" width="11.5" style="4" customWidth="1"/>
    <col min="15371" max="15616" width="9" style="4"/>
    <col min="15617" max="15618" width="11.125" style="4" customWidth="1"/>
    <col min="15619" max="15619" width="23" style="4" customWidth="1"/>
    <col min="15620" max="15620" width="15.125" style="4" customWidth="1"/>
    <col min="15621" max="15621" width="24" style="4" customWidth="1"/>
    <col min="15622" max="15622" width="15.75" style="4" customWidth="1"/>
    <col min="15623" max="15623" width="14.125" style="4" customWidth="1"/>
    <col min="15624" max="15624" width="9" style="4"/>
    <col min="15625" max="15625" width="8.625" style="4" customWidth="1"/>
    <col min="15626" max="15626" width="11.5" style="4" customWidth="1"/>
    <col min="15627" max="15872" width="9" style="4"/>
    <col min="15873" max="15874" width="11.125" style="4" customWidth="1"/>
    <col min="15875" max="15875" width="23" style="4" customWidth="1"/>
    <col min="15876" max="15876" width="15.125" style="4" customWidth="1"/>
    <col min="15877" max="15877" width="24" style="4" customWidth="1"/>
    <col min="15878" max="15878" width="15.75" style="4" customWidth="1"/>
    <col min="15879" max="15879" width="14.125" style="4" customWidth="1"/>
    <col min="15880" max="15880" width="9" style="4"/>
    <col min="15881" max="15881" width="8.625" style="4" customWidth="1"/>
    <col min="15882" max="15882" width="11.5" style="4" customWidth="1"/>
    <col min="15883" max="16128" width="9" style="4"/>
    <col min="16129" max="16130" width="11.125" style="4" customWidth="1"/>
    <col min="16131" max="16131" width="23" style="4" customWidth="1"/>
    <col min="16132" max="16132" width="15.125" style="4" customWidth="1"/>
    <col min="16133" max="16133" width="24" style="4" customWidth="1"/>
    <col min="16134" max="16134" width="15.75" style="4" customWidth="1"/>
    <col min="16135" max="16135" width="14.125" style="4" customWidth="1"/>
    <col min="16136" max="16136" width="9" style="4"/>
    <col min="16137" max="16137" width="8.625" style="4" customWidth="1"/>
    <col min="16138" max="16138" width="11.5" style="4" customWidth="1"/>
    <col min="16139" max="16384" width="9" style="4"/>
  </cols>
  <sheetData>
    <row r="2" spans="1:255" ht="27">
      <c r="A2" s="166" t="s">
        <v>988</v>
      </c>
      <c r="B2" s="166"/>
      <c r="C2" s="166"/>
      <c r="D2" s="166"/>
      <c r="E2" s="166"/>
      <c r="F2" s="166"/>
      <c r="G2" s="166"/>
      <c r="H2" s="166"/>
      <c r="I2" s="166"/>
      <c r="J2" s="166"/>
    </row>
    <row r="3" spans="1:255" s="1" customFormat="1" ht="22.5">
      <c r="A3" s="5"/>
      <c r="B3" s="5"/>
      <c r="C3" s="5"/>
      <c r="D3" s="5"/>
      <c r="E3" s="6" t="s">
        <v>989</v>
      </c>
      <c r="F3" s="5"/>
      <c r="G3" s="5"/>
      <c r="H3" s="5"/>
      <c r="I3" s="5"/>
      <c r="J3" s="18"/>
    </row>
    <row r="4" spans="1:255" s="2" customFormat="1" ht="14.25">
      <c r="A4" s="189" t="s">
        <v>990</v>
      </c>
      <c r="B4" s="189"/>
      <c r="C4" s="195" t="s">
        <v>1155</v>
      </c>
      <c r="D4" s="195"/>
      <c r="E4" s="195"/>
      <c r="F4" s="195"/>
      <c r="G4" s="195"/>
      <c r="H4" s="195"/>
      <c r="I4" s="195"/>
      <c r="J4" s="195"/>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c r="A5" s="189" t="s">
        <v>992</v>
      </c>
      <c r="B5" s="189"/>
      <c r="C5" s="196" t="s">
        <v>993</v>
      </c>
      <c r="D5" s="196"/>
      <c r="E5" s="196"/>
      <c r="F5" s="7" t="s">
        <v>994</v>
      </c>
      <c r="G5" s="195" t="s">
        <v>995</v>
      </c>
      <c r="H5" s="195"/>
      <c r="I5" s="195"/>
      <c r="J5" s="195"/>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c r="A6" s="189" t="s">
        <v>996</v>
      </c>
      <c r="B6" s="189"/>
      <c r="C6" s="7"/>
      <c r="D6" s="7" t="s">
        <v>997</v>
      </c>
      <c r="E6" s="7" t="s">
        <v>483</v>
      </c>
      <c r="F6" s="7" t="s">
        <v>998</v>
      </c>
      <c r="G6" s="7" t="s">
        <v>999</v>
      </c>
      <c r="H6" s="7" t="s">
        <v>1000</v>
      </c>
      <c r="I6" s="189" t="s">
        <v>1001</v>
      </c>
      <c r="J6" s="189"/>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c r="A7" s="189"/>
      <c r="B7" s="189"/>
      <c r="C7" s="9" t="s">
        <v>1002</v>
      </c>
      <c r="D7" s="10">
        <v>1494.06</v>
      </c>
      <c r="E7" s="10">
        <v>1202.6400000000001</v>
      </c>
      <c r="F7" s="10">
        <v>1202.6400000000001</v>
      </c>
      <c r="G7" s="7">
        <v>10</v>
      </c>
      <c r="H7" s="107" t="s">
        <v>1171</v>
      </c>
      <c r="I7" s="164">
        <v>10</v>
      </c>
      <c r="J7" s="16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24">
      <c r="A8" s="189"/>
      <c r="B8" s="189"/>
      <c r="C8" s="9" t="s">
        <v>1003</v>
      </c>
      <c r="D8" s="10"/>
      <c r="E8" s="10"/>
      <c r="F8" s="10"/>
      <c r="G8" s="7" t="s">
        <v>487</v>
      </c>
      <c r="H8" s="8"/>
      <c r="I8" s="164" t="s">
        <v>487</v>
      </c>
      <c r="J8" s="16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3" customFormat="1" ht="24">
      <c r="A9" s="189"/>
      <c r="B9" s="189"/>
      <c r="C9" s="9" t="s">
        <v>1004</v>
      </c>
      <c r="D9" s="11"/>
      <c r="E9" s="11"/>
      <c r="F9" s="11"/>
      <c r="G9" s="7" t="s">
        <v>487</v>
      </c>
      <c r="H9" s="8"/>
      <c r="I9" s="164" t="s">
        <v>487</v>
      </c>
      <c r="J9" s="16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c r="A10" s="189"/>
      <c r="B10" s="189"/>
      <c r="C10" s="9" t="s">
        <v>1005</v>
      </c>
      <c r="D10" s="11">
        <v>1494.06</v>
      </c>
      <c r="E10" s="11">
        <v>1202.6400000000001</v>
      </c>
      <c r="F10" s="11">
        <v>1202.6400000000001</v>
      </c>
      <c r="G10" s="7" t="s">
        <v>487</v>
      </c>
      <c r="H10" s="107" t="s">
        <v>1171</v>
      </c>
      <c r="I10" s="164" t="s">
        <v>487</v>
      </c>
      <c r="J10" s="164"/>
    </row>
    <row r="11" spans="1:255">
      <c r="A11" s="189" t="s">
        <v>1006</v>
      </c>
      <c r="B11" s="189" t="s">
        <v>1007</v>
      </c>
      <c r="C11" s="189"/>
      <c r="D11" s="189"/>
      <c r="E11" s="189"/>
      <c r="F11" s="164" t="s">
        <v>1008</v>
      </c>
      <c r="G11" s="164"/>
      <c r="H11" s="164"/>
      <c r="I11" s="164"/>
      <c r="J11" s="164"/>
    </row>
    <row r="12" spans="1:255" ht="31.5" customHeight="1">
      <c r="A12" s="189"/>
      <c r="B12" s="190" t="s">
        <v>1156</v>
      </c>
      <c r="C12" s="191"/>
      <c r="D12" s="191"/>
      <c r="E12" s="192"/>
      <c r="F12" s="164" t="s">
        <v>1156</v>
      </c>
      <c r="G12" s="164"/>
      <c r="H12" s="164"/>
      <c r="I12" s="164"/>
      <c r="J12" s="164"/>
    </row>
    <row r="13" spans="1:255" ht="36" customHeight="1">
      <c r="A13" s="157"/>
      <c r="B13" s="7" t="s">
        <v>1010</v>
      </c>
      <c r="C13" s="7" t="s">
        <v>1011</v>
      </c>
      <c r="D13" s="7" t="s">
        <v>1012</v>
      </c>
      <c r="E13" s="7" t="s">
        <v>1051</v>
      </c>
      <c r="F13" s="12" t="s">
        <v>1014</v>
      </c>
      <c r="G13" s="13" t="s">
        <v>999</v>
      </c>
      <c r="H13" s="12" t="s">
        <v>1001</v>
      </c>
      <c r="I13" s="222" t="s">
        <v>1015</v>
      </c>
      <c r="J13" s="222"/>
    </row>
    <row r="14" spans="1:255" ht="30" customHeight="1">
      <c r="A14" s="157"/>
      <c r="B14" s="189" t="s">
        <v>1016</v>
      </c>
      <c r="C14" s="7" t="s">
        <v>1017</v>
      </c>
      <c r="D14" s="7" t="s">
        <v>1157</v>
      </c>
      <c r="E14" s="7" t="s">
        <v>1158</v>
      </c>
      <c r="F14" s="12" t="s">
        <v>1158</v>
      </c>
      <c r="G14" s="12">
        <v>15</v>
      </c>
      <c r="H14" s="12">
        <v>15</v>
      </c>
      <c r="I14" s="157"/>
      <c r="J14" s="157"/>
    </row>
    <row r="15" spans="1:255" ht="30" customHeight="1">
      <c r="A15" s="157"/>
      <c r="B15" s="189"/>
      <c r="C15" s="7" t="s">
        <v>1020</v>
      </c>
      <c r="D15" s="7" t="s">
        <v>1159</v>
      </c>
      <c r="E15" s="7" t="s">
        <v>1160</v>
      </c>
      <c r="F15" s="12" t="s">
        <v>1038</v>
      </c>
      <c r="G15" s="12">
        <v>15</v>
      </c>
      <c r="H15" s="12">
        <v>15</v>
      </c>
      <c r="I15" s="157"/>
      <c r="J15" s="157"/>
    </row>
    <row r="16" spans="1:255" ht="30" customHeight="1">
      <c r="A16" s="157"/>
      <c r="B16" s="189"/>
      <c r="C16" s="7" t="s">
        <v>1023</v>
      </c>
      <c r="D16" s="7" t="s">
        <v>1161</v>
      </c>
      <c r="E16" s="14">
        <v>0.95</v>
      </c>
      <c r="F16" s="13">
        <v>1</v>
      </c>
      <c r="G16" s="12">
        <v>10</v>
      </c>
      <c r="H16" s="12">
        <v>10</v>
      </c>
      <c r="I16" s="157"/>
      <c r="J16" s="157"/>
    </row>
    <row r="17" spans="1:10" ht="30" customHeight="1">
      <c r="A17" s="157"/>
      <c r="B17" s="189"/>
      <c r="C17" s="7" t="s">
        <v>1028</v>
      </c>
      <c r="D17" s="7" t="s">
        <v>1079</v>
      </c>
      <c r="E17" s="7" t="s">
        <v>1162</v>
      </c>
      <c r="F17" s="12" t="s">
        <v>1163</v>
      </c>
      <c r="G17" s="12">
        <v>10</v>
      </c>
      <c r="H17" s="12">
        <v>10</v>
      </c>
      <c r="I17" s="157"/>
      <c r="J17" s="157"/>
    </row>
    <row r="18" spans="1:10" ht="30" customHeight="1">
      <c r="A18" s="157"/>
      <c r="B18" s="7" t="s">
        <v>1034</v>
      </c>
      <c r="C18" s="7" t="s">
        <v>1066</v>
      </c>
      <c r="D18" s="7" t="s">
        <v>1164</v>
      </c>
      <c r="E18" s="7" t="s">
        <v>1165</v>
      </c>
      <c r="F18" s="12" t="s">
        <v>1038</v>
      </c>
      <c r="G18" s="12">
        <v>30</v>
      </c>
      <c r="H18" s="12">
        <v>23</v>
      </c>
      <c r="I18" s="157"/>
      <c r="J18" s="157"/>
    </row>
    <row r="19" spans="1:10" ht="30" customHeight="1">
      <c r="A19" s="157"/>
      <c r="B19" s="7" t="s">
        <v>1039</v>
      </c>
      <c r="C19" s="7" t="s">
        <v>1068</v>
      </c>
      <c r="D19" s="7" t="s">
        <v>1166</v>
      </c>
      <c r="E19" s="14">
        <v>0.9</v>
      </c>
      <c r="F19" s="13">
        <v>0.95</v>
      </c>
      <c r="G19" s="12">
        <v>10</v>
      </c>
      <c r="H19" s="12">
        <v>10</v>
      </c>
      <c r="I19" s="157"/>
      <c r="J19" s="157"/>
    </row>
    <row r="20" spans="1:10" ht="30" customHeight="1">
      <c r="A20" s="210" t="s">
        <v>1043</v>
      </c>
      <c r="B20" s="210"/>
      <c r="C20" s="210"/>
      <c r="D20" s="208" t="s">
        <v>1167</v>
      </c>
      <c r="E20" s="225"/>
      <c r="F20" s="225"/>
      <c r="G20" s="225"/>
      <c r="H20" s="225"/>
      <c r="I20" s="225"/>
      <c r="J20" s="209"/>
    </row>
    <row r="21" spans="1:10" ht="27" customHeight="1">
      <c r="A21" s="210" t="s">
        <v>1045</v>
      </c>
      <c r="B21" s="210"/>
      <c r="C21" s="210"/>
      <c r="D21" s="210"/>
      <c r="E21" s="210"/>
      <c r="F21" s="210"/>
      <c r="G21" s="210"/>
      <c r="H21" s="15">
        <v>93</v>
      </c>
      <c r="I21" s="208" t="s">
        <v>1046</v>
      </c>
      <c r="J21" s="209"/>
    </row>
    <row r="22" spans="1:10" ht="52.5" customHeight="1">
      <c r="A22" s="198" t="s">
        <v>1047</v>
      </c>
      <c r="B22" s="198"/>
      <c r="C22" s="198"/>
      <c r="D22" s="198"/>
      <c r="E22" s="198"/>
      <c r="F22" s="198"/>
      <c r="G22" s="198"/>
      <c r="H22" s="198"/>
      <c r="I22" s="198"/>
      <c r="J22" s="198"/>
    </row>
    <row r="23" spans="1:10">
      <c r="A23" s="16"/>
      <c r="B23" s="17"/>
      <c r="C23" s="17"/>
      <c r="D23" s="17"/>
      <c r="E23" s="17"/>
      <c r="F23" s="17"/>
      <c r="G23" s="17"/>
      <c r="H23" s="17"/>
      <c r="I23" s="17"/>
      <c r="J23" s="19"/>
    </row>
    <row r="24" spans="1:10">
      <c r="A24" s="156"/>
      <c r="B24" s="156"/>
      <c r="C24" s="156"/>
      <c r="D24" s="156"/>
      <c r="E24" s="156"/>
      <c r="F24" s="156"/>
      <c r="G24" s="156"/>
      <c r="H24" s="156"/>
      <c r="I24" s="156"/>
      <c r="J24" s="156"/>
    </row>
    <row r="25" spans="1:10">
      <c r="A25" s="156"/>
      <c r="B25" s="156"/>
      <c r="C25" s="156"/>
      <c r="D25" s="156"/>
      <c r="E25" s="156"/>
      <c r="F25" s="156"/>
      <c r="G25" s="156"/>
      <c r="H25" s="156"/>
      <c r="I25" s="156"/>
      <c r="J25" s="156"/>
    </row>
    <row r="26" spans="1:10">
      <c r="A26" s="156"/>
      <c r="B26" s="156"/>
      <c r="C26" s="156"/>
      <c r="D26" s="156"/>
      <c r="E26" s="156"/>
      <c r="F26" s="156"/>
      <c r="G26" s="156"/>
      <c r="H26" s="156"/>
      <c r="I26" s="156"/>
      <c r="J26" s="156"/>
    </row>
    <row r="27" spans="1:10">
      <c r="A27" s="156"/>
      <c r="B27" s="156"/>
      <c r="C27" s="156"/>
      <c r="D27" s="156"/>
      <c r="E27" s="156"/>
      <c r="F27" s="156"/>
      <c r="G27" s="156"/>
      <c r="H27" s="156"/>
      <c r="I27" s="156"/>
      <c r="J27" s="156"/>
    </row>
    <row r="28" spans="1:10">
      <c r="A28" s="156"/>
      <c r="B28" s="156"/>
      <c r="C28" s="156"/>
      <c r="D28" s="156"/>
      <c r="E28" s="156"/>
      <c r="F28" s="156"/>
      <c r="G28" s="156"/>
      <c r="H28" s="156"/>
      <c r="I28" s="156"/>
      <c r="J28" s="156"/>
    </row>
    <row r="29" spans="1:10">
      <c r="A29" s="156"/>
      <c r="B29" s="156"/>
      <c r="C29" s="156"/>
      <c r="D29" s="156"/>
      <c r="E29" s="156"/>
      <c r="F29" s="156"/>
      <c r="G29" s="156"/>
      <c r="H29" s="156"/>
      <c r="I29" s="156"/>
      <c r="J29" s="15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I13:J13"/>
    <mergeCell ref="I14:J14"/>
    <mergeCell ref="I15:J15"/>
    <mergeCell ref="I16:J16"/>
    <mergeCell ref="I17:J17"/>
    <mergeCell ref="I18:J18"/>
    <mergeCell ref="A29:J29"/>
    <mergeCell ref="A11:A12"/>
    <mergeCell ref="A13:A19"/>
    <mergeCell ref="B14:B17"/>
    <mergeCell ref="A6:B10"/>
    <mergeCell ref="I21:J21"/>
    <mergeCell ref="A24:J24"/>
    <mergeCell ref="A25:J25"/>
    <mergeCell ref="A26:J26"/>
    <mergeCell ref="A27:J27"/>
    <mergeCell ref="A28:J28"/>
    <mergeCell ref="I19:J19"/>
    <mergeCell ref="A20:C20"/>
    <mergeCell ref="D20:J20"/>
    <mergeCell ref="A21:G21"/>
    <mergeCell ref="A22:J22"/>
  </mergeCells>
  <phoneticPr fontId="2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6"/>
  <sheetViews>
    <sheetView workbookViewId="0">
      <pane xSplit="4" ySplit="9" topLeftCell="E10" activePane="bottomRight" state="frozen"/>
      <selection pane="topRight"/>
      <selection pane="bottomLeft"/>
      <selection pane="bottomRight" activeCell="M20" sqref="M20"/>
    </sheetView>
  </sheetViews>
  <sheetFormatPr defaultColWidth="9" defaultRowHeight="13.5"/>
  <cols>
    <col min="1" max="3" width="3.25" customWidth="1"/>
    <col min="4" max="4" width="32.75" customWidth="1"/>
    <col min="5" max="10" width="18.75" customWidth="1"/>
  </cols>
  <sheetData>
    <row r="1" spans="1:10" ht="27">
      <c r="F1" s="95" t="s">
        <v>179</v>
      </c>
    </row>
    <row r="2" spans="1:10" ht="14.25">
      <c r="J2" s="83" t="s">
        <v>180</v>
      </c>
    </row>
    <row r="3" spans="1:10" ht="14.25">
      <c r="A3" s="83" t="s">
        <v>2</v>
      </c>
      <c r="J3" s="83" t="s">
        <v>3</v>
      </c>
    </row>
    <row r="4" spans="1:10" ht="19.5" customHeight="1">
      <c r="A4" s="111" t="s">
        <v>6</v>
      </c>
      <c r="B4" s="111"/>
      <c r="C4" s="111"/>
      <c r="D4" s="111"/>
      <c r="E4" s="113" t="s">
        <v>107</v>
      </c>
      <c r="F4" s="113" t="s">
        <v>181</v>
      </c>
      <c r="G4" s="113" t="s">
        <v>182</v>
      </c>
      <c r="H4" s="113" t="s">
        <v>183</v>
      </c>
      <c r="I4" s="113" t="s">
        <v>184</v>
      </c>
      <c r="J4" s="113" t="s">
        <v>185</v>
      </c>
    </row>
    <row r="5" spans="1:10" ht="19.5" customHeight="1">
      <c r="A5" s="113" t="s">
        <v>133</v>
      </c>
      <c r="B5" s="113"/>
      <c r="C5" s="113"/>
      <c r="D5" s="111" t="s">
        <v>134</v>
      </c>
      <c r="E5" s="113"/>
      <c r="F5" s="113"/>
      <c r="G5" s="113"/>
      <c r="H5" s="113"/>
      <c r="I5" s="113"/>
      <c r="J5" s="113"/>
    </row>
    <row r="6" spans="1:10" ht="19.5" customHeight="1">
      <c r="A6" s="113"/>
      <c r="B6" s="113"/>
      <c r="C6" s="113"/>
      <c r="D6" s="111"/>
      <c r="E6" s="113"/>
      <c r="F6" s="113"/>
      <c r="G6" s="113"/>
      <c r="H6" s="113"/>
      <c r="I6" s="113"/>
      <c r="J6" s="113"/>
    </row>
    <row r="7" spans="1:10" ht="19.5" customHeight="1">
      <c r="A7" s="113"/>
      <c r="B7" s="113"/>
      <c r="C7" s="113"/>
      <c r="D7" s="111"/>
      <c r="E7" s="113"/>
      <c r="F7" s="113"/>
      <c r="G7" s="113"/>
      <c r="H7" s="113"/>
      <c r="I7" s="113"/>
      <c r="J7" s="113"/>
    </row>
    <row r="8" spans="1:10" ht="19.5" customHeight="1">
      <c r="A8" s="111" t="s">
        <v>137</v>
      </c>
      <c r="B8" s="111" t="s">
        <v>138</v>
      </c>
      <c r="C8" s="111" t="s">
        <v>139</v>
      </c>
      <c r="D8" s="84" t="s">
        <v>10</v>
      </c>
      <c r="E8" s="90" t="s">
        <v>11</v>
      </c>
      <c r="F8" s="90" t="s">
        <v>12</v>
      </c>
      <c r="G8" s="90" t="s">
        <v>21</v>
      </c>
      <c r="H8" s="90" t="s">
        <v>25</v>
      </c>
      <c r="I8" s="90" t="s">
        <v>30</v>
      </c>
      <c r="J8" s="90" t="s">
        <v>35</v>
      </c>
    </row>
    <row r="9" spans="1:10" ht="19.5" customHeight="1">
      <c r="A9" s="111"/>
      <c r="B9" s="111"/>
      <c r="C9" s="111"/>
      <c r="D9" s="84" t="s">
        <v>140</v>
      </c>
      <c r="E9" s="99" t="s">
        <v>109</v>
      </c>
      <c r="F9" s="99" t="s">
        <v>186</v>
      </c>
      <c r="G9" s="99" t="s">
        <v>187</v>
      </c>
      <c r="H9" s="99" t="s">
        <v>26</v>
      </c>
      <c r="I9" s="99"/>
      <c r="J9" s="99" t="s">
        <v>26</v>
      </c>
    </row>
    <row r="10" spans="1:10" ht="19.5" customHeight="1">
      <c r="A10" s="112" t="s">
        <v>141</v>
      </c>
      <c r="B10" s="112"/>
      <c r="C10" s="112"/>
      <c r="D10" s="96" t="s">
        <v>142</v>
      </c>
      <c r="E10" s="99" t="s">
        <v>33</v>
      </c>
      <c r="F10" s="99" t="s">
        <v>188</v>
      </c>
      <c r="G10" s="99" t="s">
        <v>189</v>
      </c>
      <c r="H10" s="99" t="s">
        <v>26</v>
      </c>
      <c r="I10" s="99"/>
      <c r="J10" s="99" t="s">
        <v>26</v>
      </c>
    </row>
    <row r="11" spans="1:10" ht="19.5" customHeight="1">
      <c r="A11" s="112" t="s">
        <v>146</v>
      </c>
      <c r="B11" s="112"/>
      <c r="C11" s="112"/>
      <c r="D11" s="96" t="s">
        <v>147</v>
      </c>
      <c r="E11" s="99" t="s">
        <v>190</v>
      </c>
      <c r="F11" s="99" t="s">
        <v>188</v>
      </c>
      <c r="G11" s="99" t="s">
        <v>191</v>
      </c>
      <c r="H11" s="99" t="s">
        <v>26</v>
      </c>
      <c r="I11" s="99"/>
      <c r="J11" s="99" t="s">
        <v>26</v>
      </c>
    </row>
    <row r="12" spans="1:10" ht="19.5" customHeight="1">
      <c r="A12" s="112" t="s">
        <v>148</v>
      </c>
      <c r="B12" s="112"/>
      <c r="C12" s="112"/>
      <c r="D12" s="96" t="s">
        <v>149</v>
      </c>
      <c r="E12" s="99" t="s">
        <v>190</v>
      </c>
      <c r="F12" s="99" t="s">
        <v>188</v>
      </c>
      <c r="G12" s="99" t="s">
        <v>191</v>
      </c>
      <c r="H12" s="99" t="s">
        <v>26</v>
      </c>
      <c r="I12" s="99"/>
      <c r="J12" s="99" t="s">
        <v>26</v>
      </c>
    </row>
    <row r="13" spans="1:10" ht="19.5" customHeight="1">
      <c r="A13" s="112" t="s">
        <v>192</v>
      </c>
      <c r="B13" s="112"/>
      <c r="C13" s="112"/>
      <c r="D13" s="96" t="s">
        <v>193</v>
      </c>
      <c r="E13" s="99" t="s">
        <v>194</v>
      </c>
      <c r="F13" s="99"/>
      <c r="G13" s="99" t="s">
        <v>194</v>
      </c>
      <c r="H13" s="99" t="s">
        <v>26</v>
      </c>
      <c r="I13" s="99"/>
      <c r="J13" s="99" t="s">
        <v>26</v>
      </c>
    </row>
    <row r="14" spans="1:10" ht="19.5" customHeight="1">
      <c r="A14" s="112" t="s">
        <v>195</v>
      </c>
      <c r="B14" s="112"/>
      <c r="C14" s="112"/>
      <c r="D14" s="96" t="s">
        <v>196</v>
      </c>
      <c r="E14" s="99" t="s">
        <v>194</v>
      </c>
      <c r="F14" s="99"/>
      <c r="G14" s="99" t="s">
        <v>194</v>
      </c>
      <c r="H14" s="99" t="s">
        <v>26</v>
      </c>
      <c r="I14" s="99"/>
      <c r="J14" s="99" t="s">
        <v>26</v>
      </c>
    </row>
    <row r="15" spans="1:10" ht="19.5" customHeight="1">
      <c r="A15" s="112" t="s">
        <v>150</v>
      </c>
      <c r="B15" s="112"/>
      <c r="C15" s="112"/>
      <c r="D15" s="96" t="s">
        <v>151</v>
      </c>
      <c r="E15" s="99" t="s">
        <v>47</v>
      </c>
      <c r="F15" s="99" t="s">
        <v>153</v>
      </c>
      <c r="G15" s="99" t="s">
        <v>197</v>
      </c>
      <c r="H15" s="99" t="s">
        <v>26</v>
      </c>
      <c r="I15" s="99"/>
      <c r="J15" s="99" t="s">
        <v>26</v>
      </c>
    </row>
    <row r="16" spans="1:10" ht="19.5" customHeight="1">
      <c r="A16" s="112" t="s">
        <v>155</v>
      </c>
      <c r="B16" s="112"/>
      <c r="C16" s="112"/>
      <c r="D16" s="96" t="s">
        <v>156</v>
      </c>
      <c r="E16" s="99" t="s">
        <v>47</v>
      </c>
      <c r="F16" s="99" t="s">
        <v>153</v>
      </c>
      <c r="G16" s="99" t="s">
        <v>197</v>
      </c>
      <c r="H16" s="99" t="s">
        <v>26</v>
      </c>
      <c r="I16" s="99"/>
      <c r="J16" s="99" t="s">
        <v>26</v>
      </c>
    </row>
    <row r="17" spans="1:10" ht="19.5" customHeight="1">
      <c r="A17" s="112" t="s">
        <v>157</v>
      </c>
      <c r="B17" s="112"/>
      <c r="C17" s="112"/>
      <c r="D17" s="96" t="s">
        <v>158</v>
      </c>
      <c r="E17" s="99" t="s">
        <v>198</v>
      </c>
      <c r="F17" s="99" t="s">
        <v>160</v>
      </c>
      <c r="G17" s="99" t="s">
        <v>197</v>
      </c>
      <c r="H17" s="99" t="s">
        <v>26</v>
      </c>
      <c r="I17" s="99"/>
      <c r="J17" s="99" t="s">
        <v>26</v>
      </c>
    </row>
    <row r="18" spans="1:10" ht="19.5" customHeight="1">
      <c r="A18" s="112" t="s">
        <v>161</v>
      </c>
      <c r="B18" s="112"/>
      <c r="C18" s="112"/>
      <c r="D18" s="96" t="s">
        <v>162</v>
      </c>
      <c r="E18" s="109" t="s">
        <v>1178</v>
      </c>
      <c r="F18" s="109" t="s">
        <v>1178</v>
      </c>
      <c r="G18" s="99"/>
      <c r="H18" s="99" t="s">
        <v>26</v>
      </c>
      <c r="I18" s="99"/>
      <c r="J18" s="99" t="s">
        <v>26</v>
      </c>
    </row>
    <row r="19" spans="1:10" ht="19.5" customHeight="1">
      <c r="A19" s="112" t="s">
        <v>163</v>
      </c>
      <c r="B19" s="112"/>
      <c r="C19" s="112"/>
      <c r="D19" s="96" t="s">
        <v>164</v>
      </c>
      <c r="E19" s="99" t="s">
        <v>165</v>
      </c>
      <c r="F19" s="99" t="s">
        <v>165</v>
      </c>
      <c r="G19" s="99"/>
      <c r="H19" s="99" t="s">
        <v>26</v>
      </c>
      <c r="I19" s="99"/>
      <c r="J19" s="99" t="s">
        <v>26</v>
      </c>
    </row>
    <row r="20" spans="1:10" ht="19.5" customHeight="1">
      <c r="A20" s="112" t="s">
        <v>166</v>
      </c>
      <c r="B20" s="112"/>
      <c r="C20" s="112"/>
      <c r="D20" s="96" t="s">
        <v>167</v>
      </c>
      <c r="E20" s="99" t="s">
        <v>51</v>
      </c>
      <c r="F20" s="99" t="s">
        <v>51</v>
      </c>
      <c r="G20" s="99"/>
      <c r="H20" s="99" t="s">
        <v>26</v>
      </c>
      <c r="I20" s="99"/>
      <c r="J20" s="99" t="s">
        <v>26</v>
      </c>
    </row>
    <row r="21" spans="1:10" ht="19.5" customHeight="1">
      <c r="A21" s="112" t="s">
        <v>168</v>
      </c>
      <c r="B21" s="112"/>
      <c r="C21" s="112"/>
      <c r="D21" s="96" t="s">
        <v>169</v>
      </c>
      <c r="E21" s="99" t="s">
        <v>51</v>
      </c>
      <c r="F21" s="99" t="s">
        <v>51</v>
      </c>
      <c r="G21" s="99"/>
      <c r="H21" s="99" t="s">
        <v>26</v>
      </c>
      <c r="I21" s="99"/>
      <c r="J21" s="99" t="s">
        <v>26</v>
      </c>
    </row>
    <row r="22" spans="1:10" ht="19.5" customHeight="1">
      <c r="A22" s="112" t="s">
        <v>170</v>
      </c>
      <c r="B22" s="112"/>
      <c r="C22" s="112"/>
      <c r="D22" s="96" t="s">
        <v>171</v>
      </c>
      <c r="E22" s="99" t="s">
        <v>51</v>
      </c>
      <c r="F22" s="99" t="s">
        <v>51</v>
      </c>
      <c r="G22" s="99"/>
      <c r="H22" s="99" t="s">
        <v>26</v>
      </c>
      <c r="I22" s="99"/>
      <c r="J22" s="99" t="s">
        <v>26</v>
      </c>
    </row>
    <row r="23" spans="1:10" ht="19.5" customHeight="1">
      <c r="A23" s="112" t="s">
        <v>172</v>
      </c>
      <c r="B23" s="112"/>
      <c r="C23" s="112"/>
      <c r="D23" s="96" t="s">
        <v>173</v>
      </c>
      <c r="E23" s="99" t="s">
        <v>82</v>
      </c>
      <c r="F23" s="99" t="s">
        <v>82</v>
      </c>
      <c r="G23" s="99"/>
      <c r="H23" s="99" t="s">
        <v>26</v>
      </c>
      <c r="I23" s="99"/>
      <c r="J23" s="99" t="s">
        <v>26</v>
      </c>
    </row>
    <row r="24" spans="1:10" ht="19.5" customHeight="1">
      <c r="A24" s="112" t="s">
        <v>174</v>
      </c>
      <c r="B24" s="112"/>
      <c r="C24" s="112"/>
      <c r="D24" s="96" t="s">
        <v>175</v>
      </c>
      <c r="E24" s="99" t="s">
        <v>82</v>
      </c>
      <c r="F24" s="99" t="s">
        <v>82</v>
      </c>
      <c r="G24" s="99"/>
      <c r="H24" s="99" t="s">
        <v>26</v>
      </c>
      <c r="I24" s="99"/>
      <c r="J24" s="99" t="s">
        <v>26</v>
      </c>
    </row>
    <row r="25" spans="1:10" ht="19.5" customHeight="1">
      <c r="A25" s="112" t="s">
        <v>176</v>
      </c>
      <c r="B25" s="112"/>
      <c r="C25" s="112"/>
      <c r="D25" s="96" t="s">
        <v>177</v>
      </c>
      <c r="E25" s="99" t="s">
        <v>82</v>
      </c>
      <c r="F25" s="99" t="s">
        <v>82</v>
      </c>
      <c r="G25" s="99"/>
      <c r="H25" s="99" t="s">
        <v>26</v>
      </c>
      <c r="I25" s="99"/>
      <c r="J25" s="99" t="s">
        <v>26</v>
      </c>
    </row>
    <row r="26" spans="1:10" ht="19.5" customHeight="1">
      <c r="A26" s="112" t="s">
        <v>199</v>
      </c>
      <c r="B26" s="112"/>
      <c r="C26" s="112"/>
      <c r="D26" s="112"/>
      <c r="E26" s="112"/>
      <c r="F26" s="112"/>
      <c r="G26" s="112"/>
      <c r="H26" s="112"/>
      <c r="I26" s="112"/>
      <c r="J26" s="112"/>
    </row>
  </sheetData>
  <mergeCells count="29">
    <mergeCell ref="A10:C10"/>
    <mergeCell ref="A11:C11"/>
    <mergeCell ref="A12:C12"/>
    <mergeCell ref="A13:C13"/>
    <mergeCell ref="D5:D7"/>
    <mergeCell ref="A24:C24"/>
    <mergeCell ref="A25:C25"/>
    <mergeCell ref="A26:J26"/>
    <mergeCell ref="A8:A9"/>
    <mergeCell ref="B8:B9"/>
    <mergeCell ref="C8:C9"/>
    <mergeCell ref="A19:C19"/>
    <mergeCell ref="A20:C20"/>
    <mergeCell ref="A21:C21"/>
    <mergeCell ref="A22:C22"/>
    <mergeCell ref="A23:C23"/>
    <mergeCell ref="A14:C14"/>
    <mergeCell ref="A15:C15"/>
    <mergeCell ref="A16:C16"/>
    <mergeCell ref="A17:C17"/>
    <mergeCell ref="A18:C18"/>
    <mergeCell ref="J4:J7"/>
    <mergeCell ref="A5:C7"/>
    <mergeCell ref="E4:E7"/>
    <mergeCell ref="F4:F7"/>
    <mergeCell ref="G4:G7"/>
    <mergeCell ref="H4:H7"/>
    <mergeCell ref="I4:I7"/>
    <mergeCell ref="A4:D4"/>
  </mergeCells>
  <phoneticPr fontId="2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8" activePane="bottomLeft" state="frozen"/>
      <selection pane="bottomLeft" activeCell="G22" sqref="G2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95" t="s">
        <v>200</v>
      </c>
    </row>
    <row r="2" spans="1:9" ht="14.25">
      <c r="I2" s="83" t="s">
        <v>201</v>
      </c>
    </row>
    <row r="3" spans="1:9" ht="14.25">
      <c r="A3" s="83" t="s">
        <v>2</v>
      </c>
      <c r="I3" s="83" t="s">
        <v>3</v>
      </c>
    </row>
    <row r="4" spans="1:9" ht="19.5" customHeight="1">
      <c r="A4" s="111" t="s">
        <v>202</v>
      </c>
      <c r="B4" s="111"/>
      <c r="C4" s="111"/>
      <c r="D4" s="111" t="s">
        <v>203</v>
      </c>
      <c r="E4" s="111"/>
      <c r="F4" s="111"/>
      <c r="G4" s="111"/>
      <c r="H4" s="111"/>
      <c r="I4" s="111"/>
    </row>
    <row r="5" spans="1:9" ht="19.5" customHeight="1">
      <c r="A5" s="113" t="s">
        <v>204</v>
      </c>
      <c r="B5" s="113" t="s">
        <v>7</v>
      </c>
      <c r="C5" s="113" t="s">
        <v>205</v>
      </c>
      <c r="D5" s="113" t="s">
        <v>206</v>
      </c>
      <c r="E5" s="113" t="s">
        <v>7</v>
      </c>
      <c r="F5" s="111" t="s">
        <v>140</v>
      </c>
      <c r="G5" s="113" t="s">
        <v>207</v>
      </c>
      <c r="H5" s="113" t="s">
        <v>208</v>
      </c>
      <c r="I5" s="113" t="s">
        <v>209</v>
      </c>
    </row>
    <row r="6" spans="1:9" ht="19.5" customHeight="1">
      <c r="A6" s="113"/>
      <c r="B6" s="113"/>
      <c r="C6" s="113"/>
      <c r="D6" s="113"/>
      <c r="E6" s="113"/>
      <c r="F6" s="111" t="s">
        <v>135</v>
      </c>
      <c r="G6" s="113" t="s">
        <v>207</v>
      </c>
      <c r="H6" s="113"/>
      <c r="I6" s="113"/>
    </row>
    <row r="7" spans="1:9" ht="19.5" customHeight="1">
      <c r="A7" s="84" t="s">
        <v>210</v>
      </c>
      <c r="B7" s="84"/>
      <c r="C7" s="84" t="s">
        <v>11</v>
      </c>
      <c r="D7" s="84" t="s">
        <v>210</v>
      </c>
      <c r="E7" s="84"/>
      <c r="F7" s="84" t="s">
        <v>12</v>
      </c>
      <c r="G7" s="84" t="s">
        <v>21</v>
      </c>
      <c r="H7" s="84" t="s">
        <v>25</v>
      </c>
      <c r="I7" s="84" t="s">
        <v>30</v>
      </c>
    </row>
    <row r="8" spans="1:9" ht="19.5" customHeight="1">
      <c r="A8" s="85" t="s">
        <v>211</v>
      </c>
      <c r="B8" s="84" t="s">
        <v>11</v>
      </c>
      <c r="C8" s="99" t="s">
        <v>14</v>
      </c>
      <c r="D8" s="85" t="s">
        <v>15</v>
      </c>
      <c r="E8" s="84" t="s">
        <v>23</v>
      </c>
      <c r="F8" s="99"/>
      <c r="G8" s="99"/>
      <c r="H8" s="99"/>
      <c r="I8" s="99"/>
    </row>
    <row r="9" spans="1:9" ht="19.5" customHeight="1">
      <c r="A9" s="85" t="s">
        <v>212</v>
      </c>
      <c r="B9" s="84" t="s">
        <v>12</v>
      </c>
      <c r="C9" s="99"/>
      <c r="D9" s="85" t="s">
        <v>18</v>
      </c>
      <c r="E9" s="84" t="s">
        <v>28</v>
      </c>
      <c r="F9" s="99"/>
      <c r="G9" s="99"/>
      <c r="H9" s="99"/>
      <c r="I9" s="99"/>
    </row>
    <row r="10" spans="1:9" ht="19.5" customHeight="1">
      <c r="A10" s="85" t="s">
        <v>213</v>
      </c>
      <c r="B10" s="84" t="s">
        <v>21</v>
      </c>
      <c r="C10" s="99"/>
      <c r="D10" s="85" t="s">
        <v>22</v>
      </c>
      <c r="E10" s="84" t="s">
        <v>32</v>
      </c>
      <c r="F10" s="99"/>
      <c r="G10" s="99"/>
      <c r="H10" s="99"/>
      <c r="I10" s="99"/>
    </row>
    <row r="11" spans="1:9" ht="19.5" customHeight="1">
      <c r="A11" s="85"/>
      <c r="B11" s="84" t="s">
        <v>25</v>
      </c>
      <c r="C11" s="99"/>
      <c r="D11" s="85" t="s">
        <v>27</v>
      </c>
      <c r="E11" s="84" t="s">
        <v>37</v>
      </c>
      <c r="F11" s="99"/>
      <c r="G11" s="99"/>
      <c r="H11" s="99"/>
      <c r="I11" s="99"/>
    </row>
    <row r="12" spans="1:9" ht="19.5" customHeight="1">
      <c r="A12" s="85"/>
      <c r="B12" s="84" t="s">
        <v>30</v>
      </c>
      <c r="C12" s="99"/>
      <c r="D12" s="85" t="s">
        <v>31</v>
      </c>
      <c r="E12" s="84" t="s">
        <v>41</v>
      </c>
      <c r="F12" s="99" t="s">
        <v>144</v>
      </c>
      <c r="G12" s="99" t="s">
        <v>144</v>
      </c>
      <c r="H12" s="99"/>
      <c r="I12" s="99"/>
    </row>
    <row r="13" spans="1:9" ht="19.5" customHeight="1">
      <c r="A13" s="85"/>
      <c r="B13" s="84" t="s">
        <v>35</v>
      </c>
      <c r="C13" s="99"/>
      <c r="D13" s="85" t="s">
        <v>36</v>
      </c>
      <c r="E13" s="84" t="s">
        <v>46</v>
      </c>
      <c r="F13" s="99"/>
      <c r="G13" s="99"/>
      <c r="H13" s="99"/>
      <c r="I13" s="99"/>
    </row>
    <row r="14" spans="1:9" ht="19.5" customHeight="1">
      <c r="A14" s="85"/>
      <c r="B14" s="84" t="s">
        <v>39</v>
      </c>
      <c r="C14" s="99"/>
      <c r="D14" s="85" t="s">
        <v>40</v>
      </c>
      <c r="E14" s="84" t="s">
        <v>50</v>
      </c>
      <c r="F14" s="99"/>
      <c r="G14" s="99"/>
      <c r="H14" s="99"/>
      <c r="I14" s="99"/>
    </row>
    <row r="15" spans="1:9" ht="19.5" customHeight="1">
      <c r="A15" s="85"/>
      <c r="B15" s="84" t="s">
        <v>43</v>
      </c>
      <c r="C15" s="99"/>
      <c r="D15" s="85" t="s">
        <v>45</v>
      </c>
      <c r="E15" s="84" t="s">
        <v>54</v>
      </c>
      <c r="F15" s="99" t="s">
        <v>153</v>
      </c>
      <c r="G15" s="99" t="s">
        <v>153</v>
      </c>
      <c r="H15" s="99"/>
      <c r="I15" s="99"/>
    </row>
    <row r="16" spans="1:9" ht="19.5" customHeight="1">
      <c r="A16" s="85"/>
      <c r="B16" s="84" t="s">
        <v>48</v>
      </c>
      <c r="C16" s="99"/>
      <c r="D16" s="85" t="s">
        <v>49</v>
      </c>
      <c r="E16" s="84" t="s">
        <v>57</v>
      </c>
      <c r="F16" s="99" t="s">
        <v>51</v>
      </c>
      <c r="G16" s="99" t="s">
        <v>51</v>
      </c>
      <c r="H16" s="99"/>
      <c r="I16" s="99"/>
    </row>
    <row r="17" spans="1:9" ht="19.5" customHeight="1">
      <c r="A17" s="85"/>
      <c r="B17" s="84" t="s">
        <v>52</v>
      </c>
      <c r="C17" s="99"/>
      <c r="D17" s="85" t="s">
        <v>53</v>
      </c>
      <c r="E17" s="84" t="s">
        <v>60</v>
      </c>
      <c r="F17" s="99"/>
      <c r="G17" s="99"/>
      <c r="H17" s="99"/>
      <c r="I17" s="99"/>
    </row>
    <row r="18" spans="1:9" ht="19.5" customHeight="1">
      <c r="A18" s="85"/>
      <c r="B18" s="84" t="s">
        <v>55</v>
      </c>
      <c r="C18" s="99"/>
      <c r="D18" s="85" t="s">
        <v>56</v>
      </c>
      <c r="E18" s="84" t="s">
        <v>63</v>
      </c>
      <c r="F18" s="99"/>
      <c r="G18" s="99"/>
      <c r="H18" s="99"/>
      <c r="I18" s="99"/>
    </row>
    <row r="19" spans="1:9" ht="19.5" customHeight="1">
      <c r="A19" s="85"/>
      <c r="B19" s="84" t="s">
        <v>58</v>
      </c>
      <c r="C19" s="99"/>
      <c r="D19" s="85" t="s">
        <v>59</v>
      </c>
      <c r="E19" s="84" t="s">
        <v>66</v>
      </c>
      <c r="F19" s="99"/>
      <c r="G19" s="99"/>
      <c r="H19" s="99"/>
      <c r="I19" s="99"/>
    </row>
    <row r="20" spans="1:9" ht="19.5" customHeight="1">
      <c r="A20" s="85"/>
      <c r="B20" s="84" t="s">
        <v>61</v>
      </c>
      <c r="C20" s="99"/>
      <c r="D20" s="85" t="s">
        <v>62</v>
      </c>
      <c r="E20" s="84" t="s">
        <v>69</v>
      </c>
      <c r="F20" s="99"/>
      <c r="G20" s="99"/>
      <c r="H20" s="99"/>
      <c r="I20" s="99"/>
    </row>
    <row r="21" spans="1:9" ht="19.5" customHeight="1">
      <c r="A21" s="85"/>
      <c r="B21" s="84" t="s">
        <v>64</v>
      </c>
      <c r="C21" s="99"/>
      <c r="D21" s="85" t="s">
        <v>65</v>
      </c>
      <c r="E21" s="84" t="s">
        <v>72</v>
      </c>
      <c r="F21" s="99"/>
      <c r="G21" s="99"/>
      <c r="H21" s="99"/>
      <c r="I21" s="99"/>
    </row>
    <row r="22" spans="1:9" ht="19.5" customHeight="1">
      <c r="A22" s="85"/>
      <c r="B22" s="84" t="s">
        <v>67</v>
      </c>
      <c r="C22" s="99"/>
      <c r="D22" s="85" t="s">
        <v>68</v>
      </c>
      <c r="E22" s="84" t="s">
        <v>75</v>
      </c>
      <c r="F22" s="99"/>
      <c r="G22" s="99"/>
      <c r="H22" s="99"/>
      <c r="I22" s="99"/>
    </row>
    <row r="23" spans="1:9" ht="19.5" customHeight="1">
      <c r="A23" s="85"/>
      <c r="B23" s="84" t="s">
        <v>70</v>
      </c>
      <c r="C23" s="99"/>
      <c r="D23" s="85" t="s">
        <v>71</v>
      </c>
      <c r="E23" s="84" t="s">
        <v>78</v>
      </c>
      <c r="F23" s="99"/>
      <c r="G23" s="99"/>
      <c r="H23" s="99"/>
      <c r="I23" s="99"/>
    </row>
    <row r="24" spans="1:9" ht="19.5" customHeight="1">
      <c r="A24" s="85"/>
      <c r="B24" s="84" t="s">
        <v>73</v>
      </c>
      <c r="C24" s="99"/>
      <c r="D24" s="85" t="s">
        <v>74</v>
      </c>
      <c r="E24" s="84" t="s">
        <v>81</v>
      </c>
      <c r="F24" s="99"/>
      <c r="G24" s="99"/>
      <c r="H24" s="99"/>
      <c r="I24" s="99"/>
    </row>
    <row r="25" spans="1:9" ht="19.5" customHeight="1">
      <c r="A25" s="85"/>
      <c r="B25" s="84" t="s">
        <v>76</v>
      </c>
      <c r="C25" s="99"/>
      <c r="D25" s="85" t="s">
        <v>77</v>
      </c>
      <c r="E25" s="84" t="s">
        <v>85</v>
      </c>
      <c r="F25" s="99"/>
      <c r="G25" s="99"/>
      <c r="H25" s="99"/>
      <c r="I25" s="99"/>
    </row>
    <row r="26" spans="1:9" ht="19.5" customHeight="1">
      <c r="A26" s="85"/>
      <c r="B26" s="84" t="s">
        <v>79</v>
      </c>
      <c r="C26" s="99"/>
      <c r="D26" s="85" t="s">
        <v>80</v>
      </c>
      <c r="E26" s="84" t="s">
        <v>88</v>
      </c>
      <c r="F26" s="99" t="s">
        <v>82</v>
      </c>
      <c r="G26" s="99" t="s">
        <v>82</v>
      </c>
      <c r="H26" s="99"/>
      <c r="I26" s="99"/>
    </row>
    <row r="27" spans="1:9" ht="19.5" customHeight="1">
      <c r="A27" s="85"/>
      <c r="B27" s="84" t="s">
        <v>83</v>
      </c>
      <c r="C27" s="99"/>
      <c r="D27" s="85" t="s">
        <v>84</v>
      </c>
      <c r="E27" s="84" t="s">
        <v>91</v>
      </c>
      <c r="F27" s="99"/>
      <c r="G27" s="99"/>
      <c r="H27" s="99"/>
      <c r="I27" s="99"/>
    </row>
    <row r="28" spans="1:9" ht="19.5" customHeight="1">
      <c r="A28" s="85"/>
      <c r="B28" s="84" t="s">
        <v>86</v>
      </c>
      <c r="C28" s="99"/>
      <c r="D28" s="85" t="s">
        <v>87</v>
      </c>
      <c r="E28" s="84" t="s">
        <v>94</v>
      </c>
      <c r="F28" s="99"/>
      <c r="G28" s="99"/>
      <c r="H28" s="99"/>
      <c r="I28" s="99"/>
    </row>
    <row r="29" spans="1:9" ht="19.5" customHeight="1">
      <c r="A29" s="85"/>
      <c r="B29" s="84" t="s">
        <v>89</v>
      </c>
      <c r="C29" s="99"/>
      <c r="D29" s="85" t="s">
        <v>90</v>
      </c>
      <c r="E29" s="84" t="s">
        <v>97</v>
      </c>
      <c r="F29" s="99"/>
      <c r="G29" s="99"/>
      <c r="H29" s="99"/>
      <c r="I29" s="99"/>
    </row>
    <row r="30" spans="1:9" ht="19.5" customHeight="1">
      <c r="A30" s="85"/>
      <c r="B30" s="84" t="s">
        <v>92</v>
      </c>
      <c r="C30" s="99"/>
      <c r="D30" s="85" t="s">
        <v>93</v>
      </c>
      <c r="E30" s="84" t="s">
        <v>100</v>
      </c>
      <c r="F30" s="99"/>
      <c r="G30" s="99"/>
      <c r="H30" s="99"/>
      <c r="I30" s="99"/>
    </row>
    <row r="31" spans="1:9" ht="19.5" customHeight="1">
      <c r="A31" s="85"/>
      <c r="B31" s="84" t="s">
        <v>95</v>
      </c>
      <c r="C31" s="99"/>
      <c r="D31" s="85" t="s">
        <v>96</v>
      </c>
      <c r="E31" s="84" t="s">
        <v>103</v>
      </c>
      <c r="F31" s="99"/>
      <c r="G31" s="99"/>
      <c r="H31" s="99"/>
      <c r="I31" s="99"/>
    </row>
    <row r="32" spans="1:9" ht="19.5" customHeight="1">
      <c r="A32" s="85"/>
      <c r="B32" s="84" t="s">
        <v>98</v>
      </c>
      <c r="C32" s="99"/>
      <c r="D32" s="85" t="s">
        <v>99</v>
      </c>
      <c r="E32" s="84" t="s">
        <v>108</v>
      </c>
      <c r="F32" s="99"/>
      <c r="G32" s="99"/>
      <c r="H32" s="99"/>
      <c r="I32" s="99"/>
    </row>
    <row r="33" spans="1:9" ht="19.5" customHeight="1">
      <c r="A33" s="85"/>
      <c r="B33" s="84" t="s">
        <v>101</v>
      </c>
      <c r="C33" s="99"/>
      <c r="D33" s="85" t="s">
        <v>102</v>
      </c>
      <c r="E33" s="84" t="s">
        <v>113</v>
      </c>
      <c r="F33" s="99"/>
      <c r="G33" s="99"/>
      <c r="H33" s="99"/>
      <c r="I33" s="99"/>
    </row>
    <row r="34" spans="1:9" ht="19.5" customHeight="1">
      <c r="A34" s="84" t="s">
        <v>104</v>
      </c>
      <c r="B34" s="84" t="s">
        <v>105</v>
      </c>
      <c r="C34" s="99" t="s">
        <v>14</v>
      </c>
      <c r="D34" s="84" t="s">
        <v>107</v>
      </c>
      <c r="E34" s="84" t="s">
        <v>118</v>
      </c>
      <c r="F34" s="99" t="s">
        <v>14</v>
      </c>
      <c r="G34" s="99" t="s">
        <v>14</v>
      </c>
      <c r="H34" s="99"/>
      <c r="I34" s="99"/>
    </row>
    <row r="35" spans="1:9" ht="19.5" customHeight="1">
      <c r="A35" s="85" t="s">
        <v>214</v>
      </c>
      <c r="B35" s="84" t="s">
        <v>111</v>
      </c>
      <c r="C35" s="99" t="s">
        <v>26</v>
      </c>
      <c r="D35" s="85" t="s">
        <v>215</v>
      </c>
      <c r="E35" s="84" t="s">
        <v>122</v>
      </c>
      <c r="F35" s="99" t="s">
        <v>26</v>
      </c>
      <c r="G35" s="99" t="s">
        <v>26</v>
      </c>
      <c r="H35" s="99"/>
      <c r="I35" s="99"/>
    </row>
    <row r="36" spans="1:9" ht="19.5" customHeight="1">
      <c r="A36" s="85" t="s">
        <v>211</v>
      </c>
      <c r="B36" s="84" t="s">
        <v>115</v>
      </c>
      <c r="C36" s="99" t="s">
        <v>26</v>
      </c>
      <c r="D36" s="85"/>
      <c r="E36" s="84" t="s">
        <v>216</v>
      </c>
      <c r="F36" s="99"/>
      <c r="G36" s="99"/>
      <c r="H36" s="99"/>
      <c r="I36" s="99"/>
    </row>
    <row r="37" spans="1:9" ht="19.5" customHeight="1">
      <c r="A37" s="85" t="s">
        <v>212</v>
      </c>
      <c r="B37" s="84" t="s">
        <v>120</v>
      </c>
      <c r="C37" s="99"/>
      <c r="D37" s="84"/>
      <c r="E37" s="84" t="s">
        <v>217</v>
      </c>
      <c r="F37" s="99"/>
      <c r="G37" s="99"/>
      <c r="H37" s="99"/>
      <c r="I37" s="99"/>
    </row>
    <row r="38" spans="1:9" ht="19.5" customHeight="1">
      <c r="A38" s="85" t="s">
        <v>213</v>
      </c>
      <c r="B38" s="84" t="s">
        <v>16</v>
      </c>
      <c r="C38" s="99"/>
      <c r="D38" s="85"/>
      <c r="E38" s="84" t="s">
        <v>218</v>
      </c>
      <c r="F38" s="99"/>
      <c r="G38" s="99"/>
      <c r="H38" s="99"/>
      <c r="I38" s="99"/>
    </row>
    <row r="39" spans="1:9" ht="19.5" customHeight="1">
      <c r="A39" s="84" t="s">
        <v>119</v>
      </c>
      <c r="B39" s="84" t="s">
        <v>19</v>
      </c>
      <c r="C39" s="99" t="s">
        <v>14</v>
      </c>
      <c r="D39" s="84" t="s">
        <v>119</v>
      </c>
      <c r="E39" s="84" t="s">
        <v>219</v>
      </c>
      <c r="F39" s="99" t="s">
        <v>14</v>
      </c>
      <c r="G39" s="99" t="s">
        <v>14</v>
      </c>
      <c r="H39" s="99"/>
      <c r="I39" s="99"/>
    </row>
    <row r="40" spans="1:9" ht="19.5" customHeight="1">
      <c r="A40" s="112" t="s">
        <v>220</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2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24"/>
  <sheetViews>
    <sheetView workbookViewId="0">
      <pane xSplit="4" ySplit="9" topLeftCell="E10" activePane="bottomRight" state="frozen"/>
      <selection pane="topRight"/>
      <selection pane="bottomLeft"/>
      <selection pane="bottomRight" activeCell="I28" sqref="I28"/>
    </sheetView>
  </sheetViews>
  <sheetFormatPr defaultColWidth="9" defaultRowHeight="13.5"/>
  <cols>
    <col min="1" max="3" width="2.75" customWidth="1"/>
    <col min="4" max="4" width="31.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95" t="s">
        <v>221</v>
      </c>
    </row>
    <row r="2" spans="1:20" ht="14.25">
      <c r="T2" s="83" t="s">
        <v>222</v>
      </c>
    </row>
    <row r="3" spans="1:20" ht="14.25">
      <c r="A3" s="83" t="s">
        <v>2</v>
      </c>
      <c r="T3" s="83" t="s">
        <v>3</v>
      </c>
    </row>
    <row r="4" spans="1:20" ht="19.5" customHeight="1">
      <c r="A4" s="113" t="s">
        <v>6</v>
      </c>
      <c r="B4" s="113"/>
      <c r="C4" s="113"/>
      <c r="D4" s="113"/>
      <c r="E4" s="113" t="s">
        <v>223</v>
      </c>
      <c r="F4" s="113"/>
      <c r="G4" s="113"/>
      <c r="H4" s="113" t="s">
        <v>224</v>
      </c>
      <c r="I4" s="113"/>
      <c r="J4" s="113"/>
      <c r="K4" s="113" t="s">
        <v>225</v>
      </c>
      <c r="L4" s="113"/>
      <c r="M4" s="113"/>
      <c r="N4" s="113"/>
      <c r="O4" s="113"/>
      <c r="P4" s="113" t="s">
        <v>117</v>
      </c>
      <c r="Q4" s="113"/>
      <c r="R4" s="113"/>
      <c r="S4" s="113"/>
      <c r="T4" s="113"/>
    </row>
    <row r="5" spans="1:20" ht="19.5" customHeight="1">
      <c r="A5" s="113" t="s">
        <v>133</v>
      </c>
      <c r="B5" s="113"/>
      <c r="C5" s="113"/>
      <c r="D5" s="113" t="s">
        <v>134</v>
      </c>
      <c r="E5" s="113" t="s">
        <v>140</v>
      </c>
      <c r="F5" s="113" t="s">
        <v>226</v>
      </c>
      <c r="G5" s="113" t="s">
        <v>227</v>
      </c>
      <c r="H5" s="113" t="s">
        <v>140</v>
      </c>
      <c r="I5" s="113" t="s">
        <v>181</v>
      </c>
      <c r="J5" s="113" t="s">
        <v>182</v>
      </c>
      <c r="K5" s="113" t="s">
        <v>140</v>
      </c>
      <c r="L5" s="113" t="s">
        <v>181</v>
      </c>
      <c r="M5" s="113"/>
      <c r="N5" s="113" t="s">
        <v>181</v>
      </c>
      <c r="O5" s="113" t="s">
        <v>182</v>
      </c>
      <c r="P5" s="113" t="s">
        <v>140</v>
      </c>
      <c r="Q5" s="113" t="s">
        <v>226</v>
      </c>
      <c r="R5" s="113" t="s">
        <v>227</v>
      </c>
      <c r="S5" s="113" t="s">
        <v>227</v>
      </c>
      <c r="T5" s="113"/>
    </row>
    <row r="6" spans="1:20" ht="19.5" customHeight="1">
      <c r="A6" s="113"/>
      <c r="B6" s="113"/>
      <c r="C6" s="113"/>
      <c r="D6" s="113"/>
      <c r="E6" s="113"/>
      <c r="F6" s="113"/>
      <c r="G6" s="113" t="s">
        <v>135</v>
      </c>
      <c r="H6" s="113"/>
      <c r="I6" s="113" t="s">
        <v>228</v>
      </c>
      <c r="J6" s="113" t="s">
        <v>135</v>
      </c>
      <c r="K6" s="113"/>
      <c r="L6" s="113" t="s">
        <v>135</v>
      </c>
      <c r="M6" s="113" t="s">
        <v>229</v>
      </c>
      <c r="N6" s="113" t="s">
        <v>228</v>
      </c>
      <c r="O6" s="113" t="s">
        <v>135</v>
      </c>
      <c r="P6" s="113"/>
      <c r="Q6" s="113"/>
      <c r="R6" s="113" t="s">
        <v>135</v>
      </c>
      <c r="S6" s="113" t="s">
        <v>230</v>
      </c>
      <c r="T6" s="113" t="s">
        <v>231</v>
      </c>
    </row>
    <row r="7" spans="1:20" ht="19.5" customHeight="1">
      <c r="A7" s="113"/>
      <c r="B7" s="113"/>
      <c r="C7" s="113"/>
      <c r="D7" s="113"/>
      <c r="E7" s="113"/>
      <c r="F7" s="113"/>
      <c r="G7" s="113"/>
      <c r="H7" s="113"/>
      <c r="I7" s="113"/>
      <c r="J7" s="113"/>
      <c r="K7" s="113"/>
      <c r="L7" s="113"/>
      <c r="M7" s="113"/>
      <c r="N7" s="113"/>
      <c r="O7" s="113"/>
      <c r="P7" s="113"/>
      <c r="Q7" s="113"/>
      <c r="R7" s="113"/>
      <c r="S7" s="113"/>
      <c r="T7" s="113"/>
    </row>
    <row r="8" spans="1:20" ht="19.5" customHeight="1">
      <c r="A8" s="113" t="s">
        <v>137</v>
      </c>
      <c r="B8" s="113" t="s">
        <v>138</v>
      </c>
      <c r="C8" s="113" t="s">
        <v>139</v>
      </c>
      <c r="D8" s="90" t="s">
        <v>10</v>
      </c>
      <c r="E8" s="84" t="s">
        <v>11</v>
      </c>
      <c r="F8" s="84" t="s">
        <v>12</v>
      </c>
      <c r="G8" s="84" t="s">
        <v>21</v>
      </c>
      <c r="H8" s="84" t="s">
        <v>25</v>
      </c>
      <c r="I8" s="84" t="s">
        <v>30</v>
      </c>
      <c r="J8" s="84" t="s">
        <v>35</v>
      </c>
      <c r="K8" s="84" t="s">
        <v>39</v>
      </c>
      <c r="L8" s="84" t="s">
        <v>43</v>
      </c>
      <c r="M8" s="84" t="s">
        <v>48</v>
      </c>
      <c r="N8" s="84" t="s">
        <v>52</v>
      </c>
      <c r="O8" s="84" t="s">
        <v>55</v>
      </c>
      <c r="P8" s="84" t="s">
        <v>58</v>
      </c>
      <c r="Q8" s="84" t="s">
        <v>61</v>
      </c>
      <c r="R8" s="84" t="s">
        <v>64</v>
      </c>
      <c r="S8" s="84" t="s">
        <v>67</v>
      </c>
      <c r="T8" s="84" t="s">
        <v>70</v>
      </c>
    </row>
    <row r="9" spans="1:20" ht="19.5" customHeight="1">
      <c r="A9" s="113"/>
      <c r="B9" s="113"/>
      <c r="C9" s="113"/>
      <c r="D9" s="90" t="s">
        <v>140</v>
      </c>
      <c r="E9" s="99" t="s">
        <v>26</v>
      </c>
      <c r="F9" s="99" t="s">
        <v>26</v>
      </c>
      <c r="G9" s="99" t="s">
        <v>26</v>
      </c>
      <c r="H9" s="99" t="s">
        <v>14</v>
      </c>
      <c r="I9" s="99" t="s">
        <v>186</v>
      </c>
      <c r="J9" s="99" t="s">
        <v>232</v>
      </c>
      <c r="K9" s="99" t="s">
        <v>14</v>
      </c>
      <c r="L9" s="99" t="s">
        <v>186</v>
      </c>
      <c r="M9" s="109" t="s">
        <v>1183</v>
      </c>
      <c r="N9" s="109" t="s">
        <v>1182</v>
      </c>
      <c r="O9" s="99" t="s">
        <v>232</v>
      </c>
      <c r="P9" s="99" t="s">
        <v>26</v>
      </c>
      <c r="Q9" s="99" t="s">
        <v>26</v>
      </c>
      <c r="R9" s="99" t="s">
        <v>26</v>
      </c>
      <c r="S9" s="99" t="s">
        <v>26</v>
      </c>
      <c r="T9" s="99" t="s">
        <v>26</v>
      </c>
    </row>
    <row r="10" spans="1:20" ht="19.5" customHeight="1">
      <c r="A10" s="112" t="s">
        <v>141</v>
      </c>
      <c r="B10" s="112"/>
      <c r="C10" s="112"/>
      <c r="D10" s="96" t="s">
        <v>142</v>
      </c>
      <c r="E10" s="99" t="s">
        <v>26</v>
      </c>
      <c r="F10" s="99" t="s">
        <v>26</v>
      </c>
      <c r="G10" s="99" t="s">
        <v>26</v>
      </c>
      <c r="H10" s="99" t="s">
        <v>144</v>
      </c>
      <c r="I10" s="99" t="s">
        <v>188</v>
      </c>
      <c r="J10" s="99" t="s">
        <v>232</v>
      </c>
      <c r="K10" s="99" t="s">
        <v>144</v>
      </c>
      <c r="L10" s="99" t="s">
        <v>188</v>
      </c>
      <c r="M10" s="99" t="s">
        <v>233</v>
      </c>
      <c r="N10" s="99">
        <v>225.75</v>
      </c>
      <c r="O10" s="99" t="s">
        <v>232</v>
      </c>
      <c r="P10" s="99" t="s">
        <v>26</v>
      </c>
      <c r="Q10" s="99" t="s">
        <v>26</v>
      </c>
      <c r="R10" s="99" t="s">
        <v>26</v>
      </c>
      <c r="S10" s="99" t="s">
        <v>26</v>
      </c>
      <c r="T10" s="99" t="s">
        <v>26</v>
      </c>
    </row>
    <row r="11" spans="1:20" ht="19.5" customHeight="1">
      <c r="A11" s="112" t="s">
        <v>146</v>
      </c>
      <c r="B11" s="112"/>
      <c r="C11" s="112"/>
      <c r="D11" s="96" t="s">
        <v>147</v>
      </c>
      <c r="E11" s="99" t="s">
        <v>26</v>
      </c>
      <c r="F11" s="99" t="s">
        <v>26</v>
      </c>
      <c r="G11" s="99" t="s">
        <v>26</v>
      </c>
      <c r="H11" s="99" t="s">
        <v>144</v>
      </c>
      <c r="I11" s="99" t="s">
        <v>188</v>
      </c>
      <c r="J11" s="99" t="s">
        <v>232</v>
      </c>
      <c r="K11" s="99" t="s">
        <v>144</v>
      </c>
      <c r="L11" s="99" t="s">
        <v>188</v>
      </c>
      <c r="M11" s="99" t="s">
        <v>233</v>
      </c>
      <c r="N11" s="99">
        <v>225.75</v>
      </c>
      <c r="O11" s="99" t="s">
        <v>232</v>
      </c>
      <c r="P11" s="99" t="s">
        <v>26</v>
      </c>
      <c r="Q11" s="99" t="s">
        <v>26</v>
      </c>
      <c r="R11" s="99" t="s">
        <v>26</v>
      </c>
      <c r="S11" s="99" t="s">
        <v>26</v>
      </c>
      <c r="T11" s="99" t="s">
        <v>26</v>
      </c>
    </row>
    <row r="12" spans="1:20" ht="19.5" customHeight="1">
      <c r="A12" s="112" t="s">
        <v>148</v>
      </c>
      <c r="B12" s="112"/>
      <c r="C12" s="112"/>
      <c r="D12" s="96" t="s">
        <v>149</v>
      </c>
      <c r="E12" s="99" t="s">
        <v>26</v>
      </c>
      <c r="F12" s="99" t="s">
        <v>26</v>
      </c>
      <c r="G12" s="99" t="s">
        <v>26</v>
      </c>
      <c r="H12" s="99" t="s">
        <v>144</v>
      </c>
      <c r="I12" s="99" t="s">
        <v>188</v>
      </c>
      <c r="J12" s="99" t="s">
        <v>232</v>
      </c>
      <c r="K12" s="99" t="s">
        <v>144</v>
      </c>
      <c r="L12" s="99" t="s">
        <v>188</v>
      </c>
      <c r="M12" s="99" t="s">
        <v>233</v>
      </c>
      <c r="N12" s="99">
        <v>225.75</v>
      </c>
      <c r="O12" s="99" t="s">
        <v>232</v>
      </c>
      <c r="P12" s="99" t="s">
        <v>26</v>
      </c>
      <c r="Q12" s="99" t="s">
        <v>26</v>
      </c>
      <c r="R12" s="99" t="s">
        <v>26</v>
      </c>
      <c r="S12" s="99" t="s">
        <v>26</v>
      </c>
      <c r="T12" s="99" t="s">
        <v>26</v>
      </c>
    </row>
    <row r="13" spans="1:20" ht="19.5" customHeight="1">
      <c r="A13" s="112" t="s">
        <v>150</v>
      </c>
      <c r="B13" s="112"/>
      <c r="C13" s="112"/>
      <c r="D13" s="96" t="s">
        <v>151</v>
      </c>
      <c r="E13" s="99" t="s">
        <v>26</v>
      </c>
      <c r="F13" s="99" t="s">
        <v>26</v>
      </c>
      <c r="G13" s="99" t="s">
        <v>26</v>
      </c>
      <c r="H13" s="99" t="s">
        <v>153</v>
      </c>
      <c r="I13" s="99" t="s">
        <v>153</v>
      </c>
      <c r="J13" s="99" t="s">
        <v>26</v>
      </c>
      <c r="K13" s="99" t="s">
        <v>153</v>
      </c>
      <c r="L13" s="99" t="s">
        <v>153</v>
      </c>
      <c r="M13" s="99" t="s">
        <v>153</v>
      </c>
      <c r="N13" s="99" t="s">
        <v>26</v>
      </c>
      <c r="O13" s="99"/>
      <c r="P13" s="99" t="s">
        <v>26</v>
      </c>
      <c r="Q13" s="99" t="s">
        <v>26</v>
      </c>
      <c r="R13" s="99" t="s">
        <v>26</v>
      </c>
      <c r="S13" s="99" t="s">
        <v>26</v>
      </c>
      <c r="T13" s="99" t="s">
        <v>26</v>
      </c>
    </row>
    <row r="14" spans="1:20" ht="19.5" customHeight="1">
      <c r="A14" s="112" t="s">
        <v>155</v>
      </c>
      <c r="B14" s="112"/>
      <c r="C14" s="112"/>
      <c r="D14" s="96" t="s">
        <v>156</v>
      </c>
      <c r="E14" s="99" t="s">
        <v>26</v>
      </c>
      <c r="F14" s="99" t="s">
        <v>26</v>
      </c>
      <c r="G14" s="99" t="s">
        <v>26</v>
      </c>
      <c r="H14" s="99" t="s">
        <v>153</v>
      </c>
      <c r="I14" s="99" t="s">
        <v>153</v>
      </c>
      <c r="J14" s="99" t="s">
        <v>26</v>
      </c>
      <c r="K14" s="99" t="s">
        <v>153</v>
      </c>
      <c r="L14" s="99" t="s">
        <v>153</v>
      </c>
      <c r="M14" s="99" t="s">
        <v>153</v>
      </c>
      <c r="N14" s="99" t="s">
        <v>26</v>
      </c>
      <c r="O14" s="99"/>
      <c r="P14" s="99" t="s">
        <v>26</v>
      </c>
      <c r="Q14" s="99" t="s">
        <v>26</v>
      </c>
      <c r="R14" s="99" t="s">
        <v>26</v>
      </c>
      <c r="S14" s="99" t="s">
        <v>26</v>
      </c>
      <c r="T14" s="99" t="s">
        <v>26</v>
      </c>
    </row>
    <row r="15" spans="1:20" ht="19.5" customHeight="1">
      <c r="A15" s="112" t="s">
        <v>157</v>
      </c>
      <c r="B15" s="112"/>
      <c r="C15" s="112"/>
      <c r="D15" s="96" t="s">
        <v>158</v>
      </c>
      <c r="E15" s="99" t="s">
        <v>26</v>
      </c>
      <c r="F15" s="99" t="s">
        <v>26</v>
      </c>
      <c r="G15" s="99" t="s">
        <v>26</v>
      </c>
      <c r="H15" s="99" t="s">
        <v>160</v>
      </c>
      <c r="I15" s="99" t="s">
        <v>160</v>
      </c>
      <c r="J15" s="99" t="s">
        <v>26</v>
      </c>
      <c r="K15" s="99" t="s">
        <v>160</v>
      </c>
      <c r="L15" s="99" t="s">
        <v>160</v>
      </c>
      <c r="M15" s="99" t="s">
        <v>160</v>
      </c>
      <c r="N15" s="99" t="s">
        <v>26</v>
      </c>
      <c r="O15" s="99"/>
      <c r="P15" s="99" t="s">
        <v>26</v>
      </c>
      <c r="Q15" s="99" t="s">
        <v>26</v>
      </c>
      <c r="R15" s="99" t="s">
        <v>26</v>
      </c>
      <c r="S15" s="99" t="s">
        <v>26</v>
      </c>
      <c r="T15" s="99" t="s">
        <v>26</v>
      </c>
    </row>
    <row r="16" spans="1:20" ht="19.5" customHeight="1">
      <c r="A16" s="112" t="s">
        <v>161</v>
      </c>
      <c r="B16" s="112"/>
      <c r="C16" s="112"/>
      <c r="D16" s="96" t="s">
        <v>162</v>
      </c>
      <c r="E16" s="99" t="s">
        <v>26</v>
      </c>
      <c r="F16" s="99" t="s">
        <v>26</v>
      </c>
      <c r="G16" s="99" t="s">
        <v>26</v>
      </c>
      <c r="H16" s="109" t="s">
        <v>1177</v>
      </c>
      <c r="I16" s="109" t="s">
        <v>1177</v>
      </c>
      <c r="J16" s="99" t="s">
        <v>26</v>
      </c>
      <c r="K16" s="109" t="s">
        <v>1177</v>
      </c>
      <c r="L16" s="109" t="s">
        <v>1177</v>
      </c>
      <c r="M16" s="109" t="s">
        <v>1177</v>
      </c>
      <c r="N16" s="99" t="s">
        <v>26</v>
      </c>
      <c r="O16" s="99"/>
      <c r="P16" s="99" t="s">
        <v>26</v>
      </c>
      <c r="Q16" s="99" t="s">
        <v>26</v>
      </c>
      <c r="R16" s="99" t="s">
        <v>26</v>
      </c>
      <c r="S16" s="99" t="s">
        <v>26</v>
      </c>
      <c r="T16" s="99" t="s">
        <v>26</v>
      </c>
    </row>
    <row r="17" spans="1:20" ht="19.5" customHeight="1">
      <c r="A17" s="112" t="s">
        <v>163</v>
      </c>
      <c r="B17" s="112"/>
      <c r="C17" s="112"/>
      <c r="D17" s="96" t="s">
        <v>164</v>
      </c>
      <c r="E17" s="99" t="s">
        <v>26</v>
      </c>
      <c r="F17" s="99" t="s">
        <v>26</v>
      </c>
      <c r="G17" s="99" t="s">
        <v>26</v>
      </c>
      <c r="H17" s="99" t="s">
        <v>165</v>
      </c>
      <c r="I17" s="99" t="s">
        <v>165</v>
      </c>
      <c r="J17" s="99" t="s">
        <v>26</v>
      </c>
      <c r="K17" s="99" t="s">
        <v>165</v>
      </c>
      <c r="L17" s="99" t="s">
        <v>165</v>
      </c>
      <c r="M17" s="99" t="s">
        <v>165</v>
      </c>
      <c r="N17" s="99" t="s">
        <v>26</v>
      </c>
      <c r="O17" s="99"/>
      <c r="P17" s="99" t="s">
        <v>26</v>
      </c>
      <c r="Q17" s="99" t="s">
        <v>26</v>
      </c>
      <c r="R17" s="99" t="s">
        <v>26</v>
      </c>
      <c r="S17" s="99" t="s">
        <v>26</v>
      </c>
      <c r="T17" s="99" t="s">
        <v>26</v>
      </c>
    </row>
    <row r="18" spans="1:20" ht="19.5" customHeight="1">
      <c r="A18" s="112" t="s">
        <v>166</v>
      </c>
      <c r="B18" s="112"/>
      <c r="C18" s="112"/>
      <c r="D18" s="96" t="s">
        <v>167</v>
      </c>
      <c r="E18" s="99" t="s">
        <v>26</v>
      </c>
      <c r="F18" s="99" t="s">
        <v>26</v>
      </c>
      <c r="G18" s="99" t="s">
        <v>26</v>
      </c>
      <c r="H18" s="99" t="s">
        <v>51</v>
      </c>
      <c r="I18" s="99" t="s">
        <v>51</v>
      </c>
      <c r="J18" s="99" t="s">
        <v>26</v>
      </c>
      <c r="K18" s="99" t="s">
        <v>51</v>
      </c>
      <c r="L18" s="99" t="s">
        <v>51</v>
      </c>
      <c r="M18" s="99" t="s">
        <v>51</v>
      </c>
      <c r="N18" s="99" t="s">
        <v>26</v>
      </c>
      <c r="O18" s="99"/>
      <c r="P18" s="99" t="s">
        <v>26</v>
      </c>
      <c r="Q18" s="99" t="s">
        <v>26</v>
      </c>
      <c r="R18" s="99" t="s">
        <v>26</v>
      </c>
      <c r="S18" s="99" t="s">
        <v>26</v>
      </c>
      <c r="T18" s="99" t="s">
        <v>26</v>
      </c>
    </row>
    <row r="19" spans="1:20" ht="19.5" customHeight="1">
      <c r="A19" s="112" t="s">
        <v>168</v>
      </c>
      <c r="B19" s="112"/>
      <c r="C19" s="112"/>
      <c r="D19" s="96" t="s">
        <v>169</v>
      </c>
      <c r="E19" s="99" t="s">
        <v>26</v>
      </c>
      <c r="F19" s="99" t="s">
        <v>26</v>
      </c>
      <c r="G19" s="99" t="s">
        <v>26</v>
      </c>
      <c r="H19" s="99" t="s">
        <v>51</v>
      </c>
      <c r="I19" s="99" t="s">
        <v>51</v>
      </c>
      <c r="J19" s="99" t="s">
        <v>26</v>
      </c>
      <c r="K19" s="99" t="s">
        <v>51</v>
      </c>
      <c r="L19" s="99" t="s">
        <v>51</v>
      </c>
      <c r="M19" s="99" t="s">
        <v>51</v>
      </c>
      <c r="N19" s="99" t="s">
        <v>26</v>
      </c>
      <c r="O19" s="99"/>
      <c r="P19" s="99" t="s">
        <v>26</v>
      </c>
      <c r="Q19" s="99" t="s">
        <v>26</v>
      </c>
      <c r="R19" s="99" t="s">
        <v>26</v>
      </c>
      <c r="S19" s="99" t="s">
        <v>26</v>
      </c>
      <c r="T19" s="99" t="s">
        <v>26</v>
      </c>
    </row>
    <row r="20" spans="1:20" ht="19.5" customHeight="1">
      <c r="A20" s="112" t="s">
        <v>170</v>
      </c>
      <c r="B20" s="112"/>
      <c r="C20" s="112"/>
      <c r="D20" s="96" t="s">
        <v>171</v>
      </c>
      <c r="E20" s="99" t="s">
        <v>26</v>
      </c>
      <c r="F20" s="99" t="s">
        <v>26</v>
      </c>
      <c r="G20" s="99" t="s">
        <v>26</v>
      </c>
      <c r="H20" s="99" t="s">
        <v>51</v>
      </c>
      <c r="I20" s="99" t="s">
        <v>51</v>
      </c>
      <c r="J20" s="99" t="s">
        <v>26</v>
      </c>
      <c r="K20" s="99" t="s">
        <v>51</v>
      </c>
      <c r="L20" s="99" t="s">
        <v>51</v>
      </c>
      <c r="M20" s="99" t="s">
        <v>51</v>
      </c>
      <c r="N20" s="99" t="s">
        <v>26</v>
      </c>
      <c r="O20" s="99"/>
      <c r="P20" s="99" t="s">
        <v>26</v>
      </c>
      <c r="Q20" s="99" t="s">
        <v>26</v>
      </c>
      <c r="R20" s="99" t="s">
        <v>26</v>
      </c>
      <c r="S20" s="99" t="s">
        <v>26</v>
      </c>
      <c r="T20" s="99" t="s">
        <v>26</v>
      </c>
    </row>
    <row r="21" spans="1:20" ht="19.5" customHeight="1">
      <c r="A21" s="112" t="s">
        <v>172</v>
      </c>
      <c r="B21" s="112"/>
      <c r="C21" s="112"/>
      <c r="D21" s="96" t="s">
        <v>173</v>
      </c>
      <c r="E21" s="99" t="s">
        <v>26</v>
      </c>
      <c r="F21" s="99" t="s">
        <v>26</v>
      </c>
      <c r="G21" s="99" t="s">
        <v>26</v>
      </c>
      <c r="H21" s="99" t="s">
        <v>82</v>
      </c>
      <c r="I21" s="99" t="s">
        <v>82</v>
      </c>
      <c r="J21" s="99" t="s">
        <v>26</v>
      </c>
      <c r="K21" s="99" t="s">
        <v>82</v>
      </c>
      <c r="L21" s="99" t="s">
        <v>82</v>
      </c>
      <c r="M21" s="99" t="s">
        <v>82</v>
      </c>
      <c r="N21" s="99" t="s">
        <v>26</v>
      </c>
      <c r="O21" s="99"/>
      <c r="P21" s="99" t="s">
        <v>26</v>
      </c>
      <c r="Q21" s="99" t="s">
        <v>26</v>
      </c>
      <c r="R21" s="99" t="s">
        <v>26</v>
      </c>
      <c r="S21" s="99" t="s">
        <v>26</v>
      </c>
      <c r="T21" s="99" t="s">
        <v>26</v>
      </c>
    </row>
    <row r="22" spans="1:20" ht="19.5" customHeight="1">
      <c r="A22" s="112" t="s">
        <v>174</v>
      </c>
      <c r="B22" s="112"/>
      <c r="C22" s="112"/>
      <c r="D22" s="96" t="s">
        <v>175</v>
      </c>
      <c r="E22" s="99" t="s">
        <v>26</v>
      </c>
      <c r="F22" s="99" t="s">
        <v>26</v>
      </c>
      <c r="G22" s="99" t="s">
        <v>26</v>
      </c>
      <c r="H22" s="99" t="s">
        <v>82</v>
      </c>
      <c r="I22" s="99" t="s">
        <v>82</v>
      </c>
      <c r="J22" s="99" t="s">
        <v>26</v>
      </c>
      <c r="K22" s="99" t="s">
        <v>82</v>
      </c>
      <c r="L22" s="99" t="s">
        <v>82</v>
      </c>
      <c r="M22" s="99" t="s">
        <v>82</v>
      </c>
      <c r="N22" s="99" t="s">
        <v>26</v>
      </c>
      <c r="O22" s="99"/>
      <c r="P22" s="99" t="s">
        <v>26</v>
      </c>
      <c r="Q22" s="99" t="s">
        <v>26</v>
      </c>
      <c r="R22" s="99" t="s">
        <v>26</v>
      </c>
      <c r="S22" s="99" t="s">
        <v>26</v>
      </c>
      <c r="T22" s="99" t="s">
        <v>26</v>
      </c>
    </row>
    <row r="23" spans="1:20" ht="19.5" customHeight="1">
      <c r="A23" s="112" t="s">
        <v>176</v>
      </c>
      <c r="B23" s="112"/>
      <c r="C23" s="112"/>
      <c r="D23" s="96" t="s">
        <v>177</v>
      </c>
      <c r="E23" s="99" t="s">
        <v>26</v>
      </c>
      <c r="F23" s="99" t="s">
        <v>26</v>
      </c>
      <c r="G23" s="99" t="s">
        <v>26</v>
      </c>
      <c r="H23" s="99" t="s">
        <v>82</v>
      </c>
      <c r="I23" s="99" t="s">
        <v>82</v>
      </c>
      <c r="J23" s="99" t="s">
        <v>26</v>
      </c>
      <c r="K23" s="99" t="s">
        <v>82</v>
      </c>
      <c r="L23" s="99" t="s">
        <v>82</v>
      </c>
      <c r="M23" s="99" t="s">
        <v>82</v>
      </c>
      <c r="N23" s="99" t="s">
        <v>26</v>
      </c>
      <c r="O23" s="99"/>
      <c r="P23" s="99" t="s">
        <v>26</v>
      </c>
      <c r="Q23" s="99" t="s">
        <v>26</v>
      </c>
      <c r="R23" s="99" t="s">
        <v>26</v>
      </c>
      <c r="S23" s="99" t="s">
        <v>26</v>
      </c>
      <c r="T23" s="99" t="s">
        <v>26</v>
      </c>
    </row>
    <row r="24" spans="1:20" ht="19.5" customHeight="1">
      <c r="A24" s="112" t="s">
        <v>234</v>
      </c>
      <c r="B24" s="112"/>
      <c r="C24" s="112"/>
      <c r="D24" s="112"/>
      <c r="E24" s="112"/>
      <c r="F24" s="112"/>
      <c r="G24" s="112"/>
      <c r="H24" s="112"/>
      <c r="I24" s="112"/>
      <c r="J24" s="112"/>
      <c r="K24" s="112"/>
      <c r="L24" s="112"/>
      <c r="M24" s="112"/>
      <c r="N24" s="112"/>
      <c r="O24" s="112"/>
      <c r="P24" s="112"/>
      <c r="Q24" s="112"/>
      <c r="R24" s="112"/>
      <c r="S24" s="112"/>
      <c r="T24" s="112"/>
    </row>
  </sheetData>
  <mergeCells count="43">
    <mergeCell ref="P4:T4"/>
    <mergeCell ref="N6:N7"/>
    <mergeCell ref="A4:D4"/>
    <mergeCell ref="E4:G4"/>
    <mergeCell ref="H4:J4"/>
    <mergeCell ref="K4:O4"/>
    <mergeCell ref="A11:C11"/>
    <mergeCell ref="A12:C12"/>
    <mergeCell ref="D5:D7"/>
    <mergeCell ref="E5:E7"/>
    <mergeCell ref="F5:F7"/>
    <mergeCell ref="A23:C23"/>
    <mergeCell ref="A24:T24"/>
    <mergeCell ref="A8:A9"/>
    <mergeCell ref="B8:B9"/>
    <mergeCell ref="C8:C9"/>
    <mergeCell ref="A18:C18"/>
    <mergeCell ref="A19:C19"/>
    <mergeCell ref="A20:C20"/>
    <mergeCell ref="A21:C21"/>
    <mergeCell ref="A22:C22"/>
    <mergeCell ref="A13:C13"/>
    <mergeCell ref="A14:C14"/>
    <mergeCell ref="A15:C15"/>
    <mergeCell ref="A16:C16"/>
    <mergeCell ref="A17:C17"/>
    <mergeCell ref="A10:C10"/>
    <mergeCell ref="T6:T7"/>
    <mergeCell ref="A5:C7"/>
    <mergeCell ref="O5:O7"/>
    <mergeCell ref="P5:P7"/>
    <mergeCell ref="Q5:Q7"/>
    <mergeCell ref="R6:R7"/>
    <mergeCell ref="S6:S7"/>
    <mergeCell ref="L5:N5"/>
    <mergeCell ref="R5:T5"/>
    <mergeCell ref="G5:G7"/>
    <mergeCell ref="H5:H7"/>
    <mergeCell ref="I5:I7"/>
    <mergeCell ref="J5:J7"/>
    <mergeCell ref="K5:K7"/>
    <mergeCell ref="L6:L7"/>
    <mergeCell ref="M6:M7"/>
  </mergeCells>
  <phoneticPr fontId="2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workbookViewId="0">
      <selection activeCell="C14" sqref="C1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95" t="s">
        <v>235</v>
      </c>
    </row>
    <row r="2" spans="1:9">
      <c r="I2" s="98" t="s">
        <v>236</v>
      </c>
    </row>
    <row r="3" spans="1:9">
      <c r="A3" s="98" t="s">
        <v>2</v>
      </c>
      <c r="I3" s="98" t="s">
        <v>3</v>
      </c>
    </row>
    <row r="4" spans="1:9" ht="19.5" customHeight="1">
      <c r="A4" s="113" t="s">
        <v>229</v>
      </c>
      <c r="B4" s="113"/>
      <c r="C4" s="113"/>
      <c r="D4" s="113" t="s">
        <v>228</v>
      </c>
      <c r="E4" s="113"/>
      <c r="F4" s="113"/>
      <c r="G4" s="113"/>
      <c r="H4" s="113"/>
      <c r="I4" s="113"/>
    </row>
    <row r="5" spans="1:9" ht="19.5" customHeight="1">
      <c r="A5" s="113" t="s">
        <v>237</v>
      </c>
      <c r="B5" s="113" t="s">
        <v>134</v>
      </c>
      <c r="C5" s="113" t="s">
        <v>8</v>
      </c>
      <c r="D5" s="113" t="s">
        <v>237</v>
      </c>
      <c r="E5" s="113" t="s">
        <v>134</v>
      </c>
      <c r="F5" s="113" t="s">
        <v>8</v>
      </c>
      <c r="G5" s="113" t="s">
        <v>237</v>
      </c>
      <c r="H5" s="113" t="s">
        <v>134</v>
      </c>
      <c r="I5" s="113" t="s">
        <v>8</v>
      </c>
    </row>
    <row r="6" spans="1:9" ht="19.5" customHeight="1">
      <c r="A6" s="113"/>
      <c r="B6" s="113"/>
      <c r="C6" s="113"/>
      <c r="D6" s="113"/>
      <c r="E6" s="113"/>
      <c r="F6" s="113"/>
      <c r="G6" s="113"/>
      <c r="H6" s="113"/>
      <c r="I6" s="113"/>
    </row>
    <row r="7" spans="1:9" ht="19.5" customHeight="1">
      <c r="A7" s="85" t="s">
        <v>238</v>
      </c>
      <c r="B7" s="85" t="s">
        <v>239</v>
      </c>
      <c r="C7" s="87">
        <v>2237.42</v>
      </c>
      <c r="D7" s="85" t="s">
        <v>240</v>
      </c>
      <c r="E7" s="85" t="s">
        <v>241</v>
      </c>
      <c r="F7" s="109" t="s">
        <v>1181</v>
      </c>
      <c r="G7" s="85" t="s">
        <v>242</v>
      </c>
      <c r="H7" s="85" t="s">
        <v>243</v>
      </c>
      <c r="I7" s="99" t="s">
        <v>26</v>
      </c>
    </row>
    <row r="8" spans="1:9" ht="19.5" customHeight="1">
      <c r="A8" s="85" t="s">
        <v>244</v>
      </c>
      <c r="B8" s="85" t="s">
        <v>245</v>
      </c>
      <c r="C8" s="99" t="s">
        <v>246</v>
      </c>
      <c r="D8" s="85" t="s">
        <v>247</v>
      </c>
      <c r="E8" s="85" t="s">
        <v>248</v>
      </c>
      <c r="F8" s="109" t="s">
        <v>1179</v>
      </c>
      <c r="G8" s="85" t="s">
        <v>249</v>
      </c>
      <c r="H8" s="85" t="s">
        <v>250</v>
      </c>
      <c r="I8" s="99" t="s">
        <v>26</v>
      </c>
    </row>
    <row r="9" spans="1:9" ht="19.5" customHeight="1">
      <c r="A9" s="85" t="s">
        <v>251</v>
      </c>
      <c r="B9" s="85" t="s">
        <v>252</v>
      </c>
      <c r="C9" s="99" t="s">
        <v>253</v>
      </c>
      <c r="D9" s="85" t="s">
        <v>254</v>
      </c>
      <c r="E9" s="85" t="s">
        <v>255</v>
      </c>
      <c r="F9" s="99" t="s">
        <v>256</v>
      </c>
      <c r="G9" s="85" t="s">
        <v>257</v>
      </c>
      <c r="H9" s="85" t="s">
        <v>258</v>
      </c>
      <c r="I9" s="99" t="s">
        <v>26</v>
      </c>
    </row>
    <row r="10" spans="1:9" ht="19.5" customHeight="1">
      <c r="A10" s="85" t="s">
        <v>259</v>
      </c>
      <c r="B10" s="85" t="s">
        <v>260</v>
      </c>
      <c r="C10" s="99" t="s">
        <v>261</v>
      </c>
      <c r="D10" s="85" t="s">
        <v>262</v>
      </c>
      <c r="E10" s="85" t="s">
        <v>263</v>
      </c>
      <c r="F10" s="99" t="s">
        <v>26</v>
      </c>
      <c r="G10" s="85" t="s">
        <v>264</v>
      </c>
      <c r="H10" s="85" t="s">
        <v>265</v>
      </c>
      <c r="I10" s="99" t="s">
        <v>26</v>
      </c>
    </row>
    <row r="11" spans="1:9" ht="19.5" customHeight="1">
      <c r="A11" s="85" t="s">
        <v>266</v>
      </c>
      <c r="B11" s="85" t="s">
        <v>267</v>
      </c>
      <c r="C11" s="99" t="s">
        <v>26</v>
      </c>
      <c r="D11" s="85" t="s">
        <v>268</v>
      </c>
      <c r="E11" s="85" t="s">
        <v>269</v>
      </c>
      <c r="F11" s="99" t="s">
        <v>26</v>
      </c>
      <c r="G11" s="85" t="s">
        <v>270</v>
      </c>
      <c r="H11" s="85" t="s">
        <v>271</v>
      </c>
      <c r="I11" s="99" t="s">
        <v>26</v>
      </c>
    </row>
    <row r="12" spans="1:9" ht="19.5" customHeight="1">
      <c r="A12" s="85" t="s">
        <v>272</v>
      </c>
      <c r="B12" s="85" t="s">
        <v>273</v>
      </c>
      <c r="C12" s="99" t="s">
        <v>274</v>
      </c>
      <c r="D12" s="85" t="s">
        <v>275</v>
      </c>
      <c r="E12" s="85" t="s">
        <v>276</v>
      </c>
      <c r="F12" s="99" t="s">
        <v>26</v>
      </c>
      <c r="G12" s="85" t="s">
        <v>277</v>
      </c>
      <c r="H12" s="85" t="s">
        <v>278</v>
      </c>
      <c r="I12" s="99" t="s">
        <v>26</v>
      </c>
    </row>
    <row r="13" spans="1:9" ht="19.5" customHeight="1">
      <c r="A13" s="85" t="s">
        <v>279</v>
      </c>
      <c r="B13" s="85" t="s">
        <v>280</v>
      </c>
      <c r="C13" s="109" t="s">
        <v>1177</v>
      </c>
      <c r="D13" s="85" t="s">
        <v>281</v>
      </c>
      <c r="E13" s="85" t="s">
        <v>282</v>
      </c>
      <c r="F13" s="99" t="s">
        <v>26</v>
      </c>
      <c r="G13" s="85" t="s">
        <v>283</v>
      </c>
      <c r="H13" s="85" t="s">
        <v>284</v>
      </c>
      <c r="I13" s="99" t="s">
        <v>26</v>
      </c>
    </row>
    <row r="14" spans="1:9" ht="19.5" customHeight="1">
      <c r="A14" s="85" t="s">
        <v>285</v>
      </c>
      <c r="B14" s="85" t="s">
        <v>286</v>
      </c>
      <c r="C14" s="99" t="s">
        <v>165</v>
      </c>
      <c r="D14" s="85" t="s">
        <v>287</v>
      </c>
      <c r="E14" s="85" t="s">
        <v>288</v>
      </c>
      <c r="F14" s="99" t="s">
        <v>26</v>
      </c>
      <c r="G14" s="85" t="s">
        <v>289</v>
      </c>
      <c r="H14" s="85" t="s">
        <v>290</v>
      </c>
      <c r="I14" s="99" t="s">
        <v>26</v>
      </c>
    </row>
    <row r="15" spans="1:9" ht="19.5" customHeight="1">
      <c r="A15" s="85" t="s">
        <v>291</v>
      </c>
      <c r="B15" s="85" t="s">
        <v>292</v>
      </c>
      <c r="C15" s="99" t="s">
        <v>51</v>
      </c>
      <c r="D15" s="85" t="s">
        <v>293</v>
      </c>
      <c r="E15" s="85" t="s">
        <v>294</v>
      </c>
      <c r="F15" s="99" t="s">
        <v>26</v>
      </c>
      <c r="G15" s="85" t="s">
        <v>295</v>
      </c>
      <c r="H15" s="85" t="s">
        <v>296</v>
      </c>
      <c r="I15" s="99" t="s">
        <v>26</v>
      </c>
    </row>
    <row r="16" spans="1:9" ht="19.5" customHeight="1">
      <c r="A16" s="85" t="s">
        <v>297</v>
      </c>
      <c r="B16" s="85" t="s">
        <v>298</v>
      </c>
      <c r="C16" s="99" t="s">
        <v>26</v>
      </c>
      <c r="D16" s="85" t="s">
        <v>299</v>
      </c>
      <c r="E16" s="85" t="s">
        <v>300</v>
      </c>
      <c r="F16" s="99" t="s">
        <v>26</v>
      </c>
      <c r="G16" s="85" t="s">
        <v>301</v>
      </c>
      <c r="H16" s="85" t="s">
        <v>302</v>
      </c>
      <c r="I16" s="99" t="s">
        <v>26</v>
      </c>
    </row>
    <row r="17" spans="1:9" ht="19.5" customHeight="1">
      <c r="A17" s="85" t="s">
        <v>303</v>
      </c>
      <c r="B17" s="85" t="s">
        <v>304</v>
      </c>
      <c r="C17" s="109" t="s">
        <v>1174</v>
      </c>
      <c r="D17" s="85" t="s">
        <v>305</v>
      </c>
      <c r="E17" s="85" t="s">
        <v>306</v>
      </c>
      <c r="F17" s="99" t="s">
        <v>26</v>
      </c>
      <c r="G17" s="85" t="s">
        <v>307</v>
      </c>
      <c r="H17" s="85" t="s">
        <v>308</v>
      </c>
      <c r="I17" s="99" t="s">
        <v>26</v>
      </c>
    </row>
    <row r="18" spans="1:9" ht="19.5" customHeight="1">
      <c r="A18" s="85" t="s">
        <v>309</v>
      </c>
      <c r="B18" s="85" t="s">
        <v>310</v>
      </c>
      <c r="C18" s="99" t="s">
        <v>82</v>
      </c>
      <c r="D18" s="85" t="s">
        <v>311</v>
      </c>
      <c r="E18" s="85" t="s">
        <v>312</v>
      </c>
      <c r="F18" s="99" t="s">
        <v>26</v>
      </c>
      <c r="G18" s="85" t="s">
        <v>313</v>
      </c>
      <c r="H18" s="85" t="s">
        <v>314</v>
      </c>
      <c r="I18" s="99" t="s">
        <v>26</v>
      </c>
    </row>
    <row r="19" spans="1:9" ht="19.5" customHeight="1">
      <c r="A19" s="85" t="s">
        <v>315</v>
      </c>
      <c r="B19" s="85" t="s">
        <v>316</v>
      </c>
      <c r="C19" s="99" t="s">
        <v>26</v>
      </c>
      <c r="D19" s="85" t="s">
        <v>317</v>
      </c>
      <c r="E19" s="85" t="s">
        <v>318</v>
      </c>
      <c r="F19" s="99" t="s">
        <v>319</v>
      </c>
      <c r="G19" s="85" t="s">
        <v>320</v>
      </c>
      <c r="H19" s="85" t="s">
        <v>321</v>
      </c>
      <c r="I19" s="99" t="s">
        <v>26</v>
      </c>
    </row>
    <row r="20" spans="1:9" ht="19.5" customHeight="1">
      <c r="A20" s="85" t="s">
        <v>322</v>
      </c>
      <c r="B20" s="85" t="s">
        <v>323</v>
      </c>
      <c r="C20" s="99" t="s">
        <v>324</v>
      </c>
      <c r="D20" s="85" t="s">
        <v>325</v>
      </c>
      <c r="E20" s="85" t="s">
        <v>326</v>
      </c>
      <c r="F20" s="99" t="s">
        <v>327</v>
      </c>
      <c r="G20" s="85" t="s">
        <v>328</v>
      </c>
      <c r="H20" s="85" t="s">
        <v>329</v>
      </c>
      <c r="I20" s="99" t="s">
        <v>26</v>
      </c>
    </row>
    <row r="21" spans="1:9" ht="19.5" customHeight="1">
      <c r="A21" s="85" t="s">
        <v>330</v>
      </c>
      <c r="B21" s="85" t="s">
        <v>331</v>
      </c>
      <c r="C21" s="99" t="s">
        <v>160</v>
      </c>
      <c r="D21" s="85" t="s">
        <v>332</v>
      </c>
      <c r="E21" s="85" t="s">
        <v>333</v>
      </c>
      <c r="F21" s="99" t="s">
        <v>26</v>
      </c>
      <c r="G21" s="85" t="s">
        <v>334</v>
      </c>
      <c r="H21" s="85" t="s">
        <v>335</v>
      </c>
      <c r="I21" s="99" t="s">
        <v>26</v>
      </c>
    </row>
    <row r="22" spans="1:9" ht="19.5" customHeight="1">
      <c r="A22" s="85" t="s">
        <v>336</v>
      </c>
      <c r="B22" s="85" t="s">
        <v>337</v>
      </c>
      <c r="C22" s="99" t="s">
        <v>26</v>
      </c>
      <c r="D22" s="85" t="s">
        <v>338</v>
      </c>
      <c r="E22" s="85" t="s">
        <v>339</v>
      </c>
      <c r="F22" s="99" t="s">
        <v>340</v>
      </c>
      <c r="G22" s="85" t="s">
        <v>341</v>
      </c>
      <c r="H22" s="85" t="s">
        <v>342</v>
      </c>
      <c r="I22" s="99" t="s">
        <v>26</v>
      </c>
    </row>
    <row r="23" spans="1:9" ht="19.5" customHeight="1">
      <c r="A23" s="85" t="s">
        <v>343</v>
      </c>
      <c r="B23" s="85" t="s">
        <v>344</v>
      </c>
      <c r="C23" s="99" t="s">
        <v>345</v>
      </c>
      <c r="D23" s="85" t="s">
        <v>346</v>
      </c>
      <c r="E23" s="85" t="s">
        <v>347</v>
      </c>
      <c r="F23" s="99" t="s">
        <v>26</v>
      </c>
      <c r="G23" s="85" t="s">
        <v>348</v>
      </c>
      <c r="H23" s="85" t="s">
        <v>349</v>
      </c>
      <c r="I23" s="99" t="s">
        <v>26</v>
      </c>
    </row>
    <row r="24" spans="1:9" ht="19.5" customHeight="1">
      <c r="A24" s="85" t="s">
        <v>350</v>
      </c>
      <c r="B24" s="85" t="s">
        <v>351</v>
      </c>
      <c r="C24" s="99" t="s">
        <v>26</v>
      </c>
      <c r="D24" s="85" t="s">
        <v>352</v>
      </c>
      <c r="E24" s="85" t="s">
        <v>353</v>
      </c>
      <c r="F24" s="99" t="s">
        <v>26</v>
      </c>
      <c r="G24" s="85" t="s">
        <v>354</v>
      </c>
      <c r="H24" s="85" t="s">
        <v>355</v>
      </c>
      <c r="I24" s="99" t="s">
        <v>26</v>
      </c>
    </row>
    <row r="25" spans="1:9" ht="19.5" customHeight="1">
      <c r="A25" s="85" t="s">
        <v>356</v>
      </c>
      <c r="B25" s="85" t="s">
        <v>357</v>
      </c>
      <c r="C25" s="99" t="s">
        <v>26</v>
      </c>
      <c r="D25" s="85" t="s">
        <v>358</v>
      </c>
      <c r="E25" s="85" t="s">
        <v>359</v>
      </c>
      <c r="F25" s="99" t="s">
        <v>26</v>
      </c>
      <c r="G25" s="85" t="s">
        <v>360</v>
      </c>
      <c r="H25" s="85" t="s">
        <v>361</v>
      </c>
      <c r="I25" s="99" t="s">
        <v>26</v>
      </c>
    </row>
    <row r="26" spans="1:9" ht="19.5" customHeight="1">
      <c r="A26" s="85" t="s">
        <v>362</v>
      </c>
      <c r="B26" s="85" t="s">
        <v>363</v>
      </c>
      <c r="C26" s="99" t="s">
        <v>364</v>
      </c>
      <c r="D26" s="85" t="s">
        <v>365</v>
      </c>
      <c r="E26" s="85" t="s">
        <v>366</v>
      </c>
      <c r="F26" s="99" t="s">
        <v>26</v>
      </c>
      <c r="G26" s="85" t="s">
        <v>367</v>
      </c>
      <c r="H26" s="85" t="s">
        <v>368</v>
      </c>
      <c r="I26" s="99" t="s">
        <v>26</v>
      </c>
    </row>
    <row r="27" spans="1:9" ht="19.5" customHeight="1">
      <c r="A27" s="85" t="s">
        <v>369</v>
      </c>
      <c r="B27" s="85" t="s">
        <v>370</v>
      </c>
      <c r="C27" s="99" t="s">
        <v>26</v>
      </c>
      <c r="D27" s="85" t="s">
        <v>371</v>
      </c>
      <c r="E27" s="85" t="s">
        <v>372</v>
      </c>
      <c r="F27" s="99" t="s">
        <v>26</v>
      </c>
      <c r="G27" s="85" t="s">
        <v>373</v>
      </c>
      <c r="H27" s="85" t="s">
        <v>374</v>
      </c>
      <c r="I27" s="99" t="s">
        <v>26</v>
      </c>
    </row>
    <row r="28" spans="1:9" ht="19.5" customHeight="1">
      <c r="A28" s="85" t="s">
        <v>375</v>
      </c>
      <c r="B28" s="85" t="s">
        <v>376</v>
      </c>
      <c r="C28" s="99" t="s">
        <v>26</v>
      </c>
      <c r="D28" s="85" t="s">
        <v>377</v>
      </c>
      <c r="E28" s="85" t="s">
        <v>378</v>
      </c>
      <c r="F28" s="99" t="s">
        <v>26</v>
      </c>
      <c r="G28" s="85" t="s">
        <v>379</v>
      </c>
      <c r="H28" s="85" t="s">
        <v>380</v>
      </c>
      <c r="I28" s="99" t="s">
        <v>26</v>
      </c>
    </row>
    <row r="29" spans="1:9" ht="19.5" customHeight="1">
      <c r="A29" s="85" t="s">
        <v>381</v>
      </c>
      <c r="B29" s="85" t="s">
        <v>382</v>
      </c>
      <c r="C29" s="99" t="s">
        <v>26</v>
      </c>
      <c r="D29" s="85" t="s">
        <v>383</v>
      </c>
      <c r="E29" s="85" t="s">
        <v>384</v>
      </c>
      <c r="F29" s="99" t="s">
        <v>385</v>
      </c>
      <c r="G29" s="85" t="s">
        <v>386</v>
      </c>
      <c r="H29" s="85" t="s">
        <v>387</v>
      </c>
      <c r="I29" s="99" t="s">
        <v>26</v>
      </c>
    </row>
    <row r="30" spans="1:9" ht="19.5" customHeight="1">
      <c r="A30" s="85" t="s">
        <v>388</v>
      </c>
      <c r="B30" s="85" t="s">
        <v>389</v>
      </c>
      <c r="C30" s="99" t="s">
        <v>26</v>
      </c>
      <c r="D30" s="85" t="s">
        <v>390</v>
      </c>
      <c r="E30" s="85" t="s">
        <v>391</v>
      </c>
      <c r="F30" s="99" t="s">
        <v>392</v>
      </c>
      <c r="G30" s="85" t="s">
        <v>393</v>
      </c>
      <c r="H30" s="85" t="s">
        <v>394</v>
      </c>
      <c r="I30" s="99" t="s">
        <v>26</v>
      </c>
    </row>
    <row r="31" spans="1:9" ht="19.5" customHeight="1">
      <c r="A31" s="85" t="s">
        <v>395</v>
      </c>
      <c r="B31" s="85" t="s">
        <v>396</v>
      </c>
      <c r="C31" s="99" t="s">
        <v>26</v>
      </c>
      <c r="D31" s="85" t="s">
        <v>397</v>
      </c>
      <c r="E31" s="85" t="s">
        <v>398</v>
      </c>
      <c r="F31" s="99" t="s">
        <v>399</v>
      </c>
      <c r="G31" s="85" t="s">
        <v>400</v>
      </c>
      <c r="H31" s="85" t="s">
        <v>401</v>
      </c>
      <c r="I31" s="99" t="s">
        <v>26</v>
      </c>
    </row>
    <row r="32" spans="1:9" ht="19.5" customHeight="1">
      <c r="A32" s="85" t="s">
        <v>402</v>
      </c>
      <c r="B32" s="85" t="s">
        <v>403</v>
      </c>
      <c r="C32" s="99" t="s">
        <v>26</v>
      </c>
      <c r="D32" s="85" t="s">
        <v>404</v>
      </c>
      <c r="E32" s="85" t="s">
        <v>405</v>
      </c>
      <c r="F32" s="99" t="s">
        <v>26</v>
      </c>
      <c r="G32" s="85" t="s">
        <v>406</v>
      </c>
      <c r="H32" s="85" t="s">
        <v>407</v>
      </c>
      <c r="I32" s="99" t="s">
        <v>26</v>
      </c>
    </row>
    <row r="33" spans="1:9" ht="19.5" customHeight="1">
      <c r="A33" s="85" t="s">
        <v>408</v>
      </c>
      <c r="B33" s="85" t="s">
        <v>409</v>
      </c>
      <c r="C33" s="99" t="s">
        <v>26</v>
      </c>
      <c r="D33" s="85" t="s">
        <v>410</v>
      </c>
      <c r="E33" s="85" t="s">
        <v>411</v>
      </c>
      <c r="F33" s="99" t="s">
        <v>26</v>
      </c>
      <c r="G33" s="85" t="s">
        <v>412</v>
      </c>
      <c r="H33" s="85" t="s">
        <v>413</v>
      </c>
      <c r="I33" s="99" t="s">
        <v>26</v>
      </c>
    </row>
    <row r="34" spans="1:9" ht="19.5" customHeight="1">
      <c r="A34" s="85"/>
      <c r="B34" s="85"/>
      <c r="C34" s="99"/>
      <c r="D34" s="85" t="s">
        <v>414</v>
      </c>
      <c r="E34" s="85" t="s">
        <v>415</v>
      </c>
      <c r="F34" s="99" t="s">
        <v>26</v>
      </c>
      <c r="G34" s="85" t="s">
        <v>416</v>
      </c>
      <c r="H34" s="85" t="s">
        <v>417</v>
      </c>
      <c r="I34" s="99" t="s">
        <v>26</v>
      </c>
    </row>
    <row r="35" spans="1:9" ht="19.5" customHeight="1">
      <c r="A35" s="85"/>
      <c r="B35" s="85"/>
      <c r="C35" s="99"/>
      <c r="D35" s="85" t="s">
        <v>418</v>
      </c>
      <c r="E35" s="85" t="s">
        <v>419</v>
      </c>
      <c r="F35" s="99" t="s">
        <v>26</v>
      </c>
      <c r="G35" s="85" t="s">
        <v>420</v>
      </c>
      <c r="H35" s="85" t="s">
        <v>421</v>
      </c>
      <c r="I35" s="99" t="s">
        <v>26</v>
      </c>
    </row>
    <row r="36" spans="1:9" ht="19.5" customHeight="1">
      <c r="A36" s="85"/>
      <c r="B36" s="85"/>
      <c r="C36" s="99"/>
      <c r="D36" s="85" t="s">
        <v>422</v>
      </c>
      <c r="E36" s="85" t="s">
        <v>423</v>
      </c>
      <c r="F36" s="99" t="s">
        <v>26</v>
      </c>
      <c r="G36" s="85"/>
      <c r="H36" s="85"/>
      <c r="I36" s="99"/>
    </row>
    <row r="37" spans="1:9" ht="19.5" customHeight="1">
      <c r="A37" s="85"/>
      <c r="B37" s="85"/>
      <c r="C37" s="99"/>
      <c r="D37" s="85" t="s">
        <v>424</v>
      </c>
      <c r="E37" s="85" t="s">
        <v>425</v>
      </c>
      <c r="F37" s="99" t="s">
        <v>26</v>
      </c>
      <c r="G37" s="85"/>
      <c r="H37" s="85"/>
      <c r="I37" s="99"/>
    </row>
    <row r="38" spans="1:9" ht="19.5" customHeight="1">
      <c r="A38" s="85"/>
      <c r="B38" s="85"/>
      <c r="C38" s="99"/>
      <c r="D38" s="85" t="s">
        <v>426</v>
      </c>
      <c r="E38" s="85" t="s">
        <v>427</v>
      </c>
      <c r="F38" s="99" t="s">
        <v>26</v>
      </c>
      <c r="G38" s="85"/>
      <c r="H38" s="85"/>
      <c r="I38" s="99"/>
    </row>
    <row r="39" spans="1:9" ht="19.5" customHeight="1">
      <c r="A39" s="85"/>
      <c r="B39" s="85"/>
      <c r="C39" s="99"/>
      <c r="D39" s="85" t="s">
        <v>428</v>
      </c>
      <c r="E39" s="85" t="s">
        <v>429</v>
      </c>
      <c r="F39" s="99" t="s">
        <v>26</v>
      </c>
      <c r="G39" s="85"/>
      <c r="H39" s="85"/>
      <c r="I39" s="99"/>
    </row>
    <row r="40" spans="1:9" ht="19.5" customHeight="1">
      <c r="A40" s="111" t="s">
        <v>430</v>
      </c>
      <c r="B40" s="111"/>
      <c r="C40" s="87">
        <v>2339.12</v>
      </c>
      <c r="D40" s="111" t="s">
        <v>431</v>
      </c>
      <c r="E40" s="111"/>
      <c r="F40" s="111"/>
      <c r="G40" s="111"/>
      <c r="H40" s="111"/>
      <c r="I40" s="109" t="s">
        <v>1180</v>
      </c>
    </row>
    <row r="41" spans="1:9" ht="19.5" customHeight="1">
      <c r="A41" s="112" t="s">
        <v>432</v>
      </c>
      <c r="B41" s="112"/>
      <c r="C41" s="112"/>
      <c r="D41" s="112"/>
      <c r="E41" s="112"/>
      <c r="F41" s="112"/>
      <c r="G41" s="112"/>
      <c r="H41" s="112"/>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topLeftCell="B1" workbookViewId="0">
      <selection activeCell="G34" sqref="G3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97" t="s">
        <v>433</v>
      </c>
    </row>
    <row r="2" spans="1:12">
      <c r="L2" s="98" t="s">
        <v>434</v>
      </c>
    </row>
    <row r="3" spans="1:12">
      <c r="A3" s="98" t="s">
        <v>2</v>
      </c>
      <c r="L3" s="98" t="s">
        <v>3</v>
      </c>
    </row>
    <row r="4" spans="1:12" ht="15" customHeight="1">
      <c r="A4" s="111" t="s">
        <v>435</v>
      </c>
      <c r="B4" s="111"/>
      <c r="C4" s="111"/>
      <c r="D4" s="111"/>
      <c r="E4" s="111"/>
      <c r="F4" s="111"/>
      <c r="G4" s="111"/>
      <c r="H4" s="111"/>
      <c r="I4" s="111"/>
      <c r="J4" s="111"/>
      <c r="K4" s="111"/>
      <c r="L4" s="111"/>
    </row>
    <row r="5" spans="1:12" ht="15" customHeight="1">
      <c r="A5" s="84" t="s">
        <v>237</v>
      </c>
      <c r="B5" s="84" t="s">
        <v>134</v>
      </c>
      <c r="C5" s="84" t="s">
        <v>8</v>
      </c>
      <c r="D5" s="84" t="s">
        <v>237</v>
      </c>
      <c r="E5" s="84" t="s">
        <v>134</v>
      </c>
      <c r="F5" s="84" t="s">
        <v>8</v>
      </c>
      <c r="G5" s="84" t="s">
        <v>237</v>
      </c>
      <c r="H5" s="84" t="s">
        <v>134</v>
      </c>
      <c r="I5" s="84" t="s">
        <v>8</v>
      </c>
      <c r="J5" s="84" t="s">
        <v>237</v>
      </c>
      <c r="K5" s="84" t="s">
        <v>134</v>
      </c>
      <c r="L5" s="84" t="s">
        <v>8</v>
      </c>
    </row>
    <row r="6" spans="1:12" ht="15" customHeight="1">
      <c r="A6" s="85" t="s">
        <v>238</v>
      </c>
      <c r="B6" s="85" t="s">
        <v>239</v>
      </c>
      <c r="C6" s="99" t="s">
        <v>26</v>
      </c>
      <c r="D6" s="85" t="s">
        <v>240</v>
      </c>
      <c r="E6" s="85" t="s">
        <v>241</v>
      </c>
      <c r="F6" s="99" t="s">
        <v>232</v>
      </c>
      <c r="G6" s="85" t="s">
        <v>436</v>
      </c>
      <c r="H6" s="85" t="s">
        <v>437</v>
      </c>
      <c r="I6" s="99" t="s">
        <v>26</v>
      </c>
      <c r="J6" s="85" t="s">
        <v>438</v>
      </c>
      <c r="K6" s="85" t="s">
        <v>439</v>
      </c>
      <c r="L6" s="99" t="s">
        <v>26</v>
      </c>
    </row>
    <row r="7" spans="1:12" ht="15" customHeight="1">
      <c r="A7" s="85" t="s">
        <v>244</v>
      </c>
      <c r="B7" s="85" t="s">
        <v>245</v>
      </c>
      <c r="C7" s="99" t="s">
        <v>26</v>
      </c>
      <c r="D7" s="85" t="s">
        <v>247</v>
      </c>
      <c r="E7" s="85" t="s">
        <v>248</v>
      </c>
      <c r="F7" s="99" t="s">
        <v>440</v>
      </c>
      <c r="G7" s="85" t="s">
        <v>441</v>
      </c>
      <c r="H7" s="85" t="s">
        <v>250</v>
      </c>
      <c r="I7" s="99" t="s">
        <v>26</v>
      </c>
      <c r="J7" s="85" t="s">
        <v>442</v>
      </c>
      <c r="K7" s="85" t="s">
        <v>361</v>
      </c>
      <c r="L7" s="99" t="s">
        <v>26</v>
      </c>
    </row>
    <row r="8" spans="1:12" ht="15" customHeight="1">
      <c r="A8" s="85" t="s">
        <v>251</v>
      </c>
      <c r="B8" s="85" t="s">
        <v>252</v>
      </c>
      <c r="C8" s="99" t="s">
        <v>26</v>
      </c>
      <c r="D8" s="85" t="s">
        <v>254</v>
      </c>
      <c r="E8" s="85" t="s">
        <v>255</v>
      </c>
      <c r="F8" s="99" t="s">
        <v>26</v>
      </c>
      <c r="G8" s="85" t="s">
        <v>443</v>
      </c>
      <c r="H8" s="85" t="s">
        <v>258</v>
      </c>
      <c r="I8" s="99" t="s">
        <v>26</v>
      </c>
      <c r="J8" s="85" t="s">
        <v>444</v>
      </c>
      <c r="K8" s="85" t="s">
        <v>387</v>
      </c>
      <c r="L8" s="99" t="s">
        <v>26</v>
      </c>
    </row>
    <row r="9" spans="1:12" ht="15" customHeight="1">
      <c r="A9" s="85" t="s">
        <v>259</v>
      </c>
      <c r="B9" s="85" t="s">
        <v>260</v>
      </c>
      <c r="C9" s="99" t="s">
        <v>26</v>
      </c>
      <c r="D9" s="85" t="s">
        <v>262</v>
      </c>
      <c r="E9" s="85" t="s">
        <v>263</v>
      </c>
      <c r="F9" s="99" t="s">
        <v>26</v>
      </c>
      <c r="G9" s="85" t="s">
        <v>445</v>
      </c>
      <c r="H9" s="85" t="s">
        <v>265</v>
      </c>
      <c r="I9" s="99" t="s">
        <v>26</v>
      </c>
      <c r="J9" s="85" t="s">
        <v>354</v>
      </c>
      <c r="K9" s="85" t="s">
        <v>355</v>
      </c>
      <c r="L9" s="99" t="s">
        <v>26</v>
      </c>
    </row>
    <row r="10" spans="1:12" ht="15" customHeight="1">
      <c r="A10" s="85" t="s">
        <v>266</v>
      </c>
      <c r="B10" s="85" t="s">
        <v>267</v>
      </c>
      <c r="C10" s="99" t="s">
        <v>26</v>
      </c>
      <c r="D10" s="85" t="s">
        <v>268</v>
      </c>
      <c r="E10" s="85" t="s">
        <v>269</v>
      </c>
      <c r="F10" s="99" t="s">
        <v>26</v>
      </c>
      <c r="G10" s="85" t="s">
        <v>446</v>
      </c>
      <c r="H10" s="85" t="s">
        <v>271</v>
      </c>
      <c r="I10" s="99" t="s">
        <v>26</v>
      </c>
      <c r="J10" s="85" t="s">
        <v>360</v>
      </c>
      <c r="K10" s="85" t="s">
        <v>361</v>
      </c>
      <c r="L10" s="99" t="s">
        <v>26</v>
      </c>
    </row>
    <row r="11" spans="1:12" ht="15" customHeight="1">
      <c r="A11" s="85" t="s">
        <v>272</v>
      </c>
      <c r="B11" s="85" t="s">
        <v>273</v>
      </c>
      <c r="C11" s="99" t="s">
        <v>26</v>
      </c>
      <c r="D11" s="85" t="s">
        <v>275</v>
      </c>
      <c r="E11" s="85" t="s">
        <v>276</v>
      </c>
      <c r="F11" s="99" t="s">
        <v>26</v>
      </c>
      <c r="G11" s="85" t="s">
        <v>447</v>
      </c>
      <c r="H11" s="85" t="s">
        <v>278</v>
      </c>
      <c r="I11" s="99" t="s">
        <v>26</v>
      </c>
      <c r="J11" s="85" t="s">
        <v>367</v>
      </c>
      <c r="K11" s="85" t="s">
        <v>368</v>
      </c>
      <c r="L11" s="99" t="s">
        <v>26</v>
      </c>
    </row>
    <row r="12" spans="1:12" ht="15" customHeight="1">
      <c r="A12" s="85" t="s">
        <v>279</v>
      </c>
      <c r="B12" s="85" t="s">
        <v>280</v>
      </c>
      <c r="C12" s="99" t="s">
        <v>26</v>
      </c>
      <c r="D12" s="85" t="s">
        <v>281</v>
      </c>
      <c r="E12" s="85" t="s">
        <v>282</v>
      </c>
      <c r="F12" s="99" t="s">
        <v>26</v>
      </c>
      <c r="G12" s="85" t="s">
        <v>448</v>
      </c>
      <c r="H12" s="85" t="s">
        <v>284</v>
      </c>
      <c r="I12" s="99" t="s">
        <v>26</v>
      </c>
      <c r="J12" s="85" t="s">
        <v>373</v>
      </c>
      <c r="K12" s="85" t="s">
        <v>374</v>
      </c>
      <c r="L12" s="99" t="s">
        <v>26</v>
      </c>
    </row>
    <row r="13" spans="1:12" ht="15" customHeight="1">
      <c r="A13" s="85" t="s">
        <v>285</v>
      </c>
      <c r="B13" s="85" t="s">
        <v>286</v>
      </c>
      <c r="C13" s="99" t="s">
        <v>26</v>
      </c>
      <c r="D13" s="85" t="s">
        <v>287</v>
      </c>
      <c r="E13" s="85" t="s">
        <v>288</v>
      </c>
      <c r="F13" s="99" t="s">
        <v>26</v>
      </c>
      <c r="G13" s="85" t="s">
        <v>449</v>
      </c>
      <c r="H13" s="85" t="s">
        <v>290</v>
      </c>
      <c r="I13" s="99" t="s">
        <v>26</v>
      </c>
      <c r="J13" s="85" t="s">
        <v>379</v>
      </c>
      <c r="K13" s="85" t="s">
        <v>380</v>
      </c>
      <c r="L13" s="99" t="s">
        <v>26</v>
      </c>
    </row>
    <row r="14" spans="1:12" ht="15" customHeight="1">
      <c r="A14" s="85" t="s">
        <v>291</v>
      </c>
      <c r="B14" s="85" t="s">
        <v>292</v>
      </c>
      <c r="C14" s="99" t="s">
        <v>26</v>
      </c>
      <c r="D14" s="85" t="s">
        <v>293</v>
      </c>
      <c r="E14" s="85" t="s">
        <v>294</v>
      </c>
      <c r="F14" s="99" t="s">
        <v>26</v>
      </c>
      <c r="G14" s="85" t="s">
        <v>450</v>
      </c>
      <c r="H14" s="85" t="s">
        <v>321</v>
      </c>
      <c r="I14" s="99" t="s">
        <v>26</v>
      </c>
      <c r="J14" s="85" t="s">
        <v>386</v>
      </c>
      <c r="K14" s="85" t="s">
        <v>387</v>
      </c>
      <c r="L14" s="99" t="s">
        <v>26</v>
      </c>
    </row>
    <row r="15" spans="1:12" ht="15" customHeight="1">
      <c r="A15" s="85" t="s">
        <v>297</v>
      </c>
      <c r="B15" s="85" t="s">
        <v>298</v>
      </c>
      <c r="C15" s="99" t="s">
        <v>26</v>
      </c>
      <c r="D15" s="85" t="s">
        <v>299</v>
      </c>
      <c r="E15" s="85" t="s">
        <v>300</v>
      </c>
      <c r="F15" s="99" t="s">
        <v>451</v>
      </c>
      <c r="G15" s="85" t="s">
        <v>452</v>
      </c>
      <c r="H15" s="85" t="s">
        <v>329</v>
      </c>
      <c r="I15" s="99" t="s">
        <v>26</v>
      </c>
      <c r="J15" s="85" t="s">
        <v>453</v>
      </c>
      <c r="K15" s="85" t="s">
        <v>454</v>
      </c>
      <c r="L15" s="99" t="s">
        <v>26</v>
      </c>
    </row>
    <row r="16" spans="1:12" ht="15" customHeight="1">
      <c r="A16" s="85" t="s">
        <v>303</v>
      </c>
      <c r="B16" s="85" t="s">
        <v>304</v>
      </c>
      <c r="C16" s="99" t="s">
        <v>26</v>
      </c>
      <c r="D16" s="85" t="s">
        <v>305</v>
      </c>
      <c r="E16" s="85" t="s">
        <v>306</v>
      </c>
      <c r="F16" s="99" t="s">
        <v>26</v>
      </c>
      <c r="G16" s="85" t="s">
        <v>455</v>
      </c>
      <c r="H16" s="85" t="s">
        <v>335</v>
      </c>
      <c r="I16" s="99" t="s">
        <v>26</v>
      </c>
      <c r="J16" s="85" t="s">
        <v>456</v>
      </c>
      <c r="K16" s="85" t="s">
        <v>457</v>
      </c>
      <c r="L16" s="99" t="s">
        <v>26</v>
      </c>
    </row>
    <row r="17" spans="1:12" ht="15" customHeight="1">
      <c r="A17" s="85" t="s">
        <v>309</v>
      </c>
      <c r="B17" s="85" t="s">
        <v>310</v>
      </c>
      <c r="C17" s="99" t="s">
        <v>26</v>
      </c>
      <c r="D17" s="85" t="s">
        <v>311</v>
      </c>
      <c r="E17" s="85" t="s">
        <v>312</v>
      </c>
      <c r="F17" s="99" t="s">
        <v>26</v>
      </c>
      <c r="G17" s="85" t="s">
        <v>458</v>
      </c>
      <c r="H17" s="85" t="s">
        <v>342</v>
      </c>
      <c r="I17" s="99" t="s">
        <v>26</v>
      </c>
      <c r="J17" s="85" t="s">
        <v>459</v>
      </c>
      <c r="K17" s="85" t="s">
        <v>460</v>
      </c>
      <c r="L17" s="99" t="s">
        <v>26</v>
      </c>
    </row>
    <row r="18" spans="1:12" ht="15" customHeight="1">
      <c r="A18" s="85" t="s">
        <v>315</v>
      </c>
      <c r="B18" s="85" t="s">
        <v>316</v>
      </c>
      <c r="C18" s="99" t="s">
        <v>26</v>
      </c>
      <c r="D18" s="85" t="s">
        <v>317</v>
      </c>
      <c r="E18" s="85" t="s">
        <v>318</v>
      </c>
      <c r="F18" s="99" t="s">
        <v>26</v>
      </c>
      <c r="G18" s="85" t="s">
        <v>461</v>
      </c>
      <c r="H18" s="85" t="s">
        <v>462</v>
      </c>
      <c r="I18" s="99" t="s">
        <v>26</v>
      </c>
      <c r="J18" s="85" t="s">
        <v>463</v>
      </c>
      <c r="K18" s="85" t="s">
        <v>464</v>
      </c>
      <c r="L18" s="99" t="s">
        <v>26</v>
      </c>
    </row>
    <row r="19" spans="1:12" ht="15" customHeight="1">
      <c r="A19" s="85" t="s">
        <v>322</v>
      </c>
      <c r="B19" s="85" t="s">
        <v>323</v>
      </c>
      <c r="C19" s="99" t="s">
        <v>26</v>
      </c>
      <c r="D19" s="85" t="s">
        <v>325</v>
      </c>
      <c r="E19" s="85" t="s">
        <v>326</v>
      </c>
      <c r="F19" s="99" t="s">
        <v>26</v>
      </c>
      <c r="G19" s="85" t="s">
        <v>242</v>
      </c>
      <c r="H19" s="85" t="s">
        <v>243</v>
      </c>
      <c r="I19" s="99" t="s">
        <v>26</v>
      </c>
      <c r="J19" s="85" t="s">
        <v>393</v>
      </c>
      <c r="K19" s="85" t="s">
        <v>394</v>
      </c>
      <c r="L19" s="99" t="s">
        <v>26</v>
      </c>
    </row>
    <row r="20" spans="1:12" ht="15" customHeight="1">
      <c r="A20" s="85" t="s">
        <v>330</v>
      </c>
      <c r="B20" s="85" t="s">
        <v>331</v>
      </c>
      <c r="C20" s="99" t="s">
        <v>26</v>
      </c>
      <c r="D20" s="85" t="s">
        <v>332</v>
      </c>
      <c r="E20" s="85" t="s">
        <v>333</v>
      </c>
      <c r="F20" s="99" t="s">
        <v>26</v>
      </c>
      <c r="G20" s="85" t="s">
        <v>249</v>
      </c>
      <c r="H20" s="85" t="s">
        <v>250</v>
      </c>
      <c r="I20" s="99" t="s">
        <v>26</v>
      </c>
      <c r="J20" s="85" t="s">
        <v>400</v>
      </c>
      <c r="K20" s="85" t="s">
        <v>401</v>
      </c>
      <c r="L20" s="99" t="s">
        <v>26</v>
      </c>
    </row>
    <row r="21" spans="1:12" ht="15" customHeight="1">
      <c r="A21" s="85" t="s">
        <v>336</v>
      </c>
      <c r="B21" s="85" t="s">
        <v>337</v>
      </c>
      <c r="C21" s="99" t="s">
        <v>26</v>
      </c>
      <c r="D21" s="85" t="s">
        <v>338</v>
      </c>
      <c r="E21" s="85" t="s">
        <v>339</v>
      </c>
      <c r="F21" s="99" t="s">
        <v>26</v>
      </c>
      <c r="G21" s="85" t="s">
        <v>257</v>
      </c>
      <c r="H21" s="85" t="s">
        <v>258</v>
      </c>
      <c r="I21" s="99" t="s">
        <v>26</v>
      </c>
      <c r="J21" s="85" t="s">
        <v>406</v>
      </c>
      <c r="K21" s="85" t="s">
        <v>407</v>
      </c>
      <c r="L21" s="99" t="s">
        <v>26</v>
      </c>
    </row>
    <row r="22" spans="1:12" ht="15" customHeight="1">
      <c r="A22" s="85" t="s">
        <v>343</v>
      </c>
      <c r="B22" s="85" t="s">
        <v>344</v>
      </c>
      <c r="C22" s="99" t="s">
        <v>26</v>
      </c>
      <c r="D22" s="85" t="s">
        <v>346</v>
      </c>
      <c r="E22" s="85" t="s">
        <v>347</v>
      </c>
      <c r="F22" s="99" t="s">
        <v>26</v>
      </c>
      <c r="G22" s="85" t="s">
        <v>264</v>
      </c>
      <c r="H22" s="85" t="s">
        <v>265</v>
      </c>
      <c r="I22" s="99" t="s">
        <v>26</v>
      </c>
      <c r="J22" s="85" t="s">
        <v>412</v>
      </c>
      <c r="K22" s="85" t="s">
        <v>413</v>
      </c>
      <c r="L22" s="99" t="s">
        <v>26</v>
      </c>
    </row>
    <row r="23" spans="1:12" ht="15" customHeight="1">
      <c r="A23" s="85" t="s">
        <v>350</v>
      </c>
      <c r="B23" s="85" t="s">
        <v>351</v>
      </c>
      <c r="C23" s="99" t="s">
        <v>26</v>
      </c>
      <c r="D23" s="85" t="s">
        <v>352</v>
      </c>
      <c r="E23" s="85" t="s">
        <v>353</v>
      </c>
      <c r="F23" s="99" t="s">
        <v>26</v>
      </c>
      <c r="G23" s="85" t="s">
        <v>270</v>
      </c>
      <c r="H23" s="85" t="s">
        <v>271</v>
      </c>
      <c r="I23" s="99" t="s">
        <v>26</v>
      </c>
      <c r="J23" s="85" t="s">
        <v>416</v>
      </c>
      <c r="K23" s="85" t="s">
        <v>417</v>
      </c>
      <c r="L23" s="99" t="s">
        <v>26</v>
      </c>
    </row>
    <row r="24" spans="1:12" ht="15" customHeight="1">
      <c r="A24" s="85" t="s">
        <v>356</v>
      </c>
      <c r="B24" s="85" t="s">
        <v>357</v>
      </c>
      <c r="C24" s="99" t="s">
        <v>26</v>
      </c>
      <c r="D24" s="85" t="s">
        <v>358</v>
      </c>
      <c r="E24" s="85" t="s">
        <v>359</v>
      </c>
      <c r="F24" s="99" t="s">
        <v>26</v>
      </c>
      <c r="G24" s="85" t="s">
        <v>277</v>
      </c>
      <c r="H24" s="85" t="s">
        <v>278</v>
      </c>
      <c r="I24" s="99" t="s">
        <v>26</v>
      </c>
      <c r="J24" s="85" t="s">
        <v>420</v>
      </c>
      <c r="K24" s="85" t="s">
        <v>421</v>
      </c>
      <c r="L24" s="99" t="s">
        <v>26</v>
      </c>
    </row>
    <row r="25" spans="1:12" ht="15" customHeight="1">
      <c r="A25" s="85" t="s">
        <v>362</v>
      </c>
      <c r="B25" s="85" t="s">
        <v>363</v>
      </c>
      <c r="C25" s="99" t="s">
        <v>26</v>
      </c>
      <c r="D25" s="85" t="s">
        <v>365</v>
      </c>
      <c r="E25" s="85" t="s">
        <v>366</v>
      </c>
      <c r="F25" s="99" t="s">
        <v>26</v>
      </c>
      <c r="G25" s="85" t="s">
        <v>283</v>
      </c>
      <c r="H25" s="85" t="s">
        <v>284</v>
      </c>
      <c r="I25" s="99" t="s">
        <v>26</v>
      </c>
      <c r="J25" s="85"/>
      <c r="K25" s="85"/>
      <c r="L25" s="86"/>
    </row>
    <row r="26" spans="1:12" ht="15" customHeight="1">
      <c r="A26" s="85" t="s">
        <v>369</v>
      </c>
      <c r="B26" s="85" t="s">
        <v>370</v>
      </c>
      <c r="C26" s="99" t="s">
        <v>26</v>
      </c>
      <c r="D26" s="85" t="s">
        <v>371</v>
      </c>
      <c r="E26" s="85" t="s">
        <v>372</v>
      </c>
      <c r="F26" s="99" t="s">
        <v>26</v>
      </c>
      <c r="G26" s="85" t="s">
        <v>289</v>
      </c>
      <c r="H26" s="85" t="s">
        <v>290</v>
      </c>
      <c r="I26" s="99" t="s">
        <v>26</v>
      </c>
      <c r="J26" s="85"/>
      <c r="K26" s="85"/>
      <c r="L26" s="86"/>
    </row>
    <row r="27" spans="1:12" ht="15" customHeight="1">
      <c r="A27" s="85" t="s">
        <v>375</v>
      </c>
      <c r="B27" s="85" t="s">
        <v>376</v>
      </c>
      <c r="C27" s="99" t="s">
        <v>26</v>
      </c>
      <c r="D27" s="85" t="s">
        <v>377</v>
      </c>
      <c r="E27" s="85" t="s">
        <v>378</v>
      </c>
      <c r="F27" s="99" t="s">
        <v>465</v>
      </c>
      <c r="G27" s="85" t="s">
        <v>295</v>
      </c>
      <c r="H27" s="85" t="s">
        <v>296</v>
      </c>
      <c r="I27" s="99" t="s">
        <v>26</v>
      </c>
      <c r="J27" s="85"/>
      <c r="K27" s="85"/>
      <c r="L27" s="86"/>
    </row>
    <row r="28" spans="1:12" ht="15" customHeight="1">
      <c r="A28" s="85" t="s">
        <v>381</v>
      </c>
      <c r="B28" s="85" t="s">
        <v>382</v>
      </c>
      <c r="C28" s="99" t="s">
        <v>26</v>
      </c>
      <c r="D28" s="85" t="s">
        <v>383</v>
      </c>
      <c r="E28" s="85" t="s">
        <v>384</v>
      </c>
      <c r="F28" s="99" t="s">
        <v>26</v>
      </c>
      <c r="G28" s="85" t="s">
        <v>301</v>
      </c>
      <c r="H28" s="85" t="s">
        <v>302</v>
      </c>
      <c r="I28" s="99" t="s">
        <v>26</v>
      </c>
      <c r="J28" s="85"/>
      <c r="K28" s="85"/>
      <c r="L28" s="86"/>
    </row>
    <row r="29" spans="1:12" ht="15" customHeight="1">
      <c r="A29" s="85" t="s">
        <v>388</v>
      </c>
      <c r="B29" s="85" t="s">
        <v>389</v>
      </c>
      <c r="C29" s="99" t="s">
        <v>26</v>
      </c>
      <c r="D29" s="85" t="s">
        <v>390</v>
      </c>
      <c r="E29" s="85" t="s">
        <v>391</v>
      </c>
      <c r="F29" s="99" t="s">
        <v>26</v>
      </c>
      <c r="G29" s="85" t="s">
        <v>307</v>
      </c>
      <c r="H29" s="85" t="s">
        <v>308</v>
      </c>
      <c r="I29" s="99" t="s">
        <v>26</v>
      </c>
      <c r="J29" s="85"/>
      <c r="K29" s="85"/>
      <c r="L29" s="86"/>
    </row>
    <row r="30" spans="1:12" ht="15" customHeight="1">
      <c r="A30" s="85" t="s">
        <v>395</v>
      </c>
      <c r="B30" s="85" t="s">
        <v>396</v>
      </c>
      <c r="C30" s="99" t="s">
        <v>26</v>
      </c>
      <c r="D30" s="85" t="s">
        <v>397</v>
      </c>
      <c r="E30" s="85" t="s">
        <v>398</v>
      </c>
      <c r="F30" s="99" t="s">
        <v>26</v>
      </c>
      <c r="G30" s="85" t="s">
        <v>313</v>
      </c>
      <c r="H30" s="85" t="s">
        <v>314</v>
      </c>
      <c r="I30" s="99" t="s">
        <v>26</v>
      </c>
      <c r="J30" s="85"/>
      <c r="K30" s="85"/>
      <c r="L30" s="86"/>
    </row>
    <row r="31" spans="1:12" ht="15" customHeight="1">
      <c r="A31" s="85" t="s">
        <v>402</v>
      </c>
      <c r="B31" s="85" t="s">
        <v>403</v>
      </c>
      <c r="C31" s="99" t="s">
        <v>26</v>
      </c>
      <c r="D31" s="85" t="s">
        <v>404</v>
      </c>
      <c r="E31" s="85" t="s">
        <v>405</v>
      </c>
      <c r="F31" s="99" t="s">
        <v>26</v>
      </c>
      <c r="G31" s="85" t="s">
        <v>320</v>
      </c>
      <c r="H31" s="85" t="s">
        <v>321</v>
      </c>
      <c r="I31" s="99" t="s">
        <v>26</v>
      </c>
      <c r="J31" s="85"/>
      <c r="K31" s="85"/>
      <c r="L31" s="86"/>
    </row>
    <row r="32" spans="1:12" ht="15" customHeight="1">
      <c r="A32" s="85" t="s">
        <v>408</v>
      </c>
      <c r="B32" s="85" t="s">
        <v>466</v>
      </c>
      <c r="C32" s="99" t="s">
        <v>26</v>
      </c>
      <c r="D32" s="85" t="s">
        <v>410</v>
      </c>
      <c r="E32" s="85" t="s">
        <v>411</v>
      </c>
      <c r="F32" s="99" t="s">
        <v>26</v>
      </c>
      <c r="G32" s="85" t="s">
        <v>328</v>
      </c>
      <c r="H32" s="85" t="s">
        <v>329</v>
      </c>
      <c r="I32" s="99" t="s">
        <v>26</v>
      </c>
      <c r="J32" s="85"/>
      <c r="K32" s="85"/>
      <c r="L32" s="86"/>
    </row>
    <row r="33" spans="1:12" ht="15" customHeight="1">
      <c r="A33" s="85"/>
      <c r="B33" s="85"/>
      <c r="C33" s="86"/>
      <c r="D33" s="85" t="s">
        <v>414</v>
      </c>
      <c r="E33" s="85" t="s">
        <v>415</v>
      </c>
      <c r="F33" s="99" t="s">
        <v>26</v>
      </c>
      <c r="G33" s="85" t="s">
        <v>334</v>
      </c>
      <c r="H33" s="85" t="s">
        <v>335</v>
      </c>
      <c r="I33" s="99" t="s">
        <v>26</v>
      </c>
      <c r="J33" s="85"/>
      <c r="K33" s="85"/>
      <c r="L33" s="86"/>
    </row>
    <row r="34" spans="1:12" ht="15" customHeight="1">
      <c r="A34" s="85"/>
      <c r="B34" s="85"/>
      <c r="C34" s="86"/>
      <c r="D34" s="85" t="s">
        <v>418</v>
      </c>
      <c r="E34" s="85" t="s">
        <v>419</v>
      </c>
      <c r="F34" s="99" t="s">
        <v>26</v>
      </c>
      <c r="G34" s="85" t="s">
        <v>341</v>
      </c>
      <c r="H34" s="85" t="s">
        <v>342</v>
      </c>
      <c r="I34" s="99" t="s">
        <v>26</v>
      </c>
      <c r="J34" s="85"/>
      <c r="K34" s="85"/>
      <c r="L34" s="86"/>
    </row>
    <row r="35" spans="1:12" ht="15" customHeight="1">
      <c r="A35" s="85"/>
      <c r="B35" s="85"/>
      <c r="C35" s="86"/>
      <c r="D35" s="85" t="s">
        <v>422</v>
      </c>
      <c r="E35" s="85" t="s">
        <v>423</v>
      </c>
      <c r="F35" s="99" t="s">
        <v>26</v>
      </c>
      <c r="G35" s="85" t="s">
        <v>348</v>
      </c>
      <c r="H35" s="85" t="s">
        <v>349</v>
      </c>
      <c r="I35" s="99" t="s">
        <v>26</v>
      </c>
      <c r="J35" s="85"/>
      <c r="K35" s="85"/>
      <c r="L35" s="86"/>
    </row>
    <row r="36" spans="1:12" ht="15" customHeight="1">
      <c r="A36" s="85"/>
      <c r="B36" s="85"/>
      <c r="C36" s="86"/>
      <c r="D36" s="85" t="s">
        <v>424</v>
      </c>
      <c r="E36" s="85" t="s">
        <v>425</v>
      </c>
      <c r="F36" s="99" t="s">
        <v>26</v>
      </c>
      <c r="G36" s="85"/>
      <c r="H36" s="85"/>
      <c r="I36" s="86"/>
      <c r="J36" s="85"/>
      <c r="K36" s="85"/>
      <c r="L36" s="86"/>
    </row>
    <row r="37" spans="1:12" ht="15" customHeight="1">
      <c r="A37" s="85"/>
      <c r="B37" s="85"/>
      <c r="C37" s="86"/>
      <c r="D37" s="85" t="s">
        <v>426</v>
      </c>
      <c r="E37" s="85" t="s">
        <v>427</v>
      </c>
      <c r="F37" s="99" t="s">
        <v>26</v>
      </c>
      <c r="G37" s="85"/>
      <c r="H37" s="85"/>
      <c r="I37" s="86"/>
      <c r="J37" s="85"/>
      <c r="K37" s="85"/>
      <c r="L37" s="86"/>
    </row>
    <row r="38" spans="1:12" ht="15" customHeight="1">
      <c r="A38" s="85"/>
      <c r="B38" s="85"/>
      <c r="C38" s="86"/>
      <c r="D38" s="85" t="s">
        <v>428</v>
      </c>
      <c r="E38" s="85" t="s">
        <v>429</v>
      </c>
      <c r="F38" s="99" t="s">
        <v>26</v>
      </c>
      <c r="G38" s="85"/>
      <c r="H38" s="85"/>
      <c r="I38" s="86"/>
      <c r="J38" s="85"/>
      <c r="K38" s="85"/>
      <c r="L38" s="86"/>
    </row>
    <row r="39" spans="1:12" ht="15" customHeight="1">
      <c r="A39" s="112" t="s">
        <v>467</v>
      </c>
      <c r="B39" s="112"/>
      <c r="C39" s="112"/>
      <c r="D39" s="112"/>
      <c r="E39" s="112"/>
      <c r="F39" s="112"/>
      <c r="G39" s="112"/>
      <c r="H39" s="112"/>
      <c r="I39" s="112"/>
      <c r="J39" s="112"/>
      <c r="K39" s="112"/>
      <c r="L39" s="112"/>
    </row>
  </sheetData>
  <mergeCells count="2">
    <mergeCell ref="A4:L4"/>
    <mergeCell ref="A39:L39"/>
  </mergeCells>
  <phoneticPr fontId="2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3"/>
  <sheetViews>
    <sheetView workbookViewId="0">
      <pane xSplit="4" ySplit="9" topLeftCell="E10" activePane="bottomRight" state="frozen"/>
      <selection pane="topRight"/>
      <selection pane="bottomLeft"/>
      <selection pane="bottomRight" activeCell="D21" sqref="D21"/>
    </sheetView>
  </sheetViews>
  <sheetFormatPr defaultColWidth="9" defaultRowHeight="13.5"/>
  <cols>
    <col min="1" max="3" width="2.75" customWidth="1"/>
    <col min="4" max="4" width="8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95" t="s">
        <v>468</v>
      </c>
    </row>
    <row r="2" spans="1:20" ht="14.25">
      <c r="T2" s="83" t="s">
        <v>469</v>
      </c>
    </row>
    <row r="3" spans="1:20" ht="14.25">
      <c r="A3" s="83" t="s">
        <v>2</v>
      </c>
      <c r="T3" s="83" t="s">
        <v>3</v>
      </c>
    </row>
    <row r="4" spans="1:20" ht="19.5" customHeight="1">
      <c r="A4" s="113" t="s">
        <v>6</v>
      </c>
      <c r="B4" s="113"/>
      <c r="C4" s="113"/>
      <c r="D4" s="113"/>
      <c r="E4" s="113" t="s">
        <v>223</v>
      </c>
      <c r="F4" s="113"/>
      <c r="G4" s="113"/>
      <c r="H4" s="113" t="s">
        <v>224</v>
      </c>
      <c r="I4" s="113"/>
      <c r="J4" s="113"/>
      <c r="K4" s="113" t="s">
        <v>225</v>
      </c>
      <c r="L4" s="113"/>
      <c r="M4" s="113"/>
      <c r="N4" s="113"/>
      <c r="O4" s="113"/>
      <c r="P4" s="113" t="s">
        <v>117</v>
      </c>
      <c r="Q4" s="113"/>
      <c r="R4" s="113"/>
      <c r="S4" s="113"/>
      <c r="T4" s="113"/>
    </row>
    <row r="5" spans="1:20" ht="19.5" customHeight="1">
      <c r="A5" s="113" t="s">
        <v>133</v>
      </c>
      <c r="B5" s="113"/>
      <c r="C5" s="113"/>
      <c r="D5" s="113" t="s">
        <v>134</v>
      </c>
      <c r="E5" s="113" t="s">
        <v>140</v>
      </c>
      <c r="F5" s="113" t="s">
        <v>226</v>
      </c>
      <c r="G5" s="113" t="s">
        <v>227</v>
      </c>
      <c r="H5" s="113" t="s">
        <v>140</v>
      </c>
      <c r="I5" s="113" t="s">
        <v>181</v>
      </c>
      <c r="J5" s="113" t="s">
        <v>182</v>
      </c>
      <c r="K5" s="113" t="s">
        <v>140</v>
      </c>
      <c r="L5" s="113" t="s">
        <v>181</v>
      </c>
      <c r="M5" s="113"/>
      <c r="N5" s="113" t="s">
        <v>181</v>
      </c>
      <c r="O5" s="113" t="s">
        <v>182</v>
      </c>
      <c r="P5" s="113" t="s">
        <v>140</v>
      </c>
      <c r="Q5" s="113" t="s">
        <v>226</v>
      </c>
      <c r="R5" s="113" t="s">
        <v>227</v>
      </c>
      <c r="S5" s="113" t="s">
        <v>227</v>
      </c>
      <c r="T5" s="113"/>
    </row>
    <row r="6" spans="1:20" ht="19.5" customHeight="1">
      <c r="A6" s="113"/>
      <c r="B6" s="113"/>
      <c r="C6" s="113"/>
      <c r="D6" s="113"/>
      <c r="E6" s="113"/>
      <c r="F6" s="113"/>
      <c r="G6" s="113" t="s">
        <v>135</v>
      </c>
      <c r="H6" s="113"/>
      <c r="I6" s="113"/>
      <c r="J6" s="113" t="s">
        <v>135</v>
      </c>
      <c r="K6" s="113"/>
      <c r="L6" s="113" t="s">
        <v>135</v>
      </c>
      <c r="M6" s="113" t="s">
        <v>229</v>
      </c>
      <c r="N6" s="113" t="s">
        <v>228</v>
      </c>
      <c r="O6" s="113" t="s">
        <v>135</v>
      </c>
      <c r="P6" s="113"/>
      <c r="Q6" s="113"/>
      <c r="R6" s="113" t="s">
        <v>135</v>
      </c>
      <c r="S6" s="113" t="s">
        <v>230</v>
      </c>
      <c r="T6" s="113" t="s">
        <v>231</v>
      </c>
    </row>
    <row r="7" spans="1:20" ht="19.5" customHeight="1">
      <c r="A7" s="113"/>
      <c r="B7" s="113"/>
      <c r="C7" s="113"/>
      <c r="D7" s="113"/>
      <c r="E7" s="113"/>
      <c r="F7" s="113"/>
      <c r="G7" s="113"/>
      <c r="H7" s="113"/>
      <c r="I7" s="113"/>
      <c r="J7" s="113"/>
      <c r="K7" s="113"/>
      <c r="L7" s="113"/>
      <c r="M7" s="113"/>
      <c r="N7" s="113"/>
      <c r="O7" s="113"/>
      <c r="P7" s="113"/>
      <c r="Q7" s="113"/>
      <c r="R7" s="113"/>
      <c r="S7" s="113"/>
      <c r="T7" s="113"/>
    </row>
    <row r="8" spans="1:20" ht="19.5" customHeight="1">
      <c r="A8" s="113" t="s">
        <v>137</v>
      </c>
      <c r="B8" s="113" t="s">
        <v>138</v>
      </c>
      <c r="C8" s="113" t="s">
        <v>139</v>
      </c>
      <c r="D8" s="90" t="s">
        <v>10</v>
      </c>
      <c r="E8" s="84" t="s">
        <v>11</v>
      </c>
      <c r="F8" s="84" t="s">
        <v>12</v>
      </c>
      <c r="G8" s="84" t="s">
        <v>21</v>
      </c>
      <c r="H8" s="84" t="s">
        <v>25</v>
      </c>
      <c r="I8" s="84" t="s">
        <v>30</v>
      </c>
      <c r="J8" s="84" t="s">
        <v>35</v>
      </c>
      <c r="K8" s="84" t="s">
        <v>39</v>
      </c>
      <c r="L8" s="84" t="s">
        <v>43</v>
      </c>
      <c r="M8" s="84" t="s">
        <v>48</v>
      </c>
      <c r="N8" s="84" t="s">
        <v>52</v>
      </c>
      <c r="O8" s="84" t="s">
        <v>55</v>
      </c>
      <c r="P8" s="84" t="s">
        <v>58</v>
      </c>
      <c r="Q8" s="84" t="s">
        <v>61</v>
      </c>
      <c r="R8" s="84" t="s">
        <v>64</v>
      </c>
      <c r="S8" s="84" t="s">
        <v>67</v>
      </c>
      <c r="T8" s="84" t="s">
        <v>70</v>
      </c>
    </row>
    <row r="9" spans="1:20" ht="19.5" customHeight="1">
      <c r="A9" s="113"/>
      <c r="B9" s="113"/>
      <c r="C9" s="113"/>
      <c r="D9" s="90" t="s">
        <v>140</v>
      </c>
      <c r="E9" s="87"/>
      <c r="F9" s="87"/>
      <c r="G9" s="87"/>
      <c r="H9" s="87"/>
      <c r="I9" s="87"/>
      <c r="J9" s="87"/>
      <c r="K9" s="87"/>
      <c r="L9" s="87"/>
      <c r="M9" s="87"/>
      <c r="N9" s="87"/>
      <c r="O9" s="87"/>
      <c r="P9" s="87"/>
      <c r="Q9" s="87"/>
      <c r="R9" s="87"/>
      <c r="S9" s="87"/>
      <c r="T9" s="87"/>
    </row>
    <row r="10" spans="1:20" ht="19.5" customHeight="1">
      <c r="A10" s="112"/>
      <c r="B10" s="112"/>
      <c r="C10" s="112"/>
      <c r="D10" s="96"/>
      <c r="E10" s="87"/>
      <c r="F10" s="87"/>
      <c r="G10" s="87"/>
      <c r="H10" s="87"/>
      <c r="I10" s="87"/>
      <c r="J10" s="87"/>
      <c r="K10" s="87"/>
      <c r="L10" s="87"/>
      <c r="M10" s="87"/>
      <c r="N10" s="87"/>
      <c r="O10" s="87"/>
      <c r="P10" s="87"/>
      <c r="Q10" s="87"/>
      <c r="R10" s="87"/>
      <c r="S10" s="87"/>
      <c r="T10" s="87"/>
    </row>
    <row r="11" spans="1:20" ht="19.5" customHeight="1">
      <c r="A11" s="112" t="s">
        <v>470</v>
      </c>
      <c r="B11" s="112"/>
      <c r="C11" s="112"/>
      <c r="D11" s="112"/>
      <c r="E11" s="112"/>
      <c r="F11" s="112"/>
      <c r="G11" s="112"/>
      <c r="H11" s="112"/>
      <c r="I11" s="112"/>
      <c r="J11" s="112"/>
      <c r="K11" s="112"/>
      <c r="L11" s="112"/>
      <c r="M11" s="112"/>
      <c r="N11" s="112"/>
      <c r="O11" s="112"/>
      <c r="P11" s="112"/>
      <c r="Q11" s="112"/>
      <c r="R11" s="112"/>
      <c r="S11" s="112"/>
      <c r="T11" s="112"/>
    </row>
    <row r="13" spans="1:20">
      <c r="A13" t="s">
        <v>471</v>
      </c>
    </row>
  </sheetData>
  <mergeCells count="30">
    <mergeCell ref="P4:T4"/>
    <mergeCell ref="I5:I7"/>
    <mergeCell ref="J5:J7"/>
    <mergeCell ref="K5:K7"/>
    <mergeCell ref="L6:L7"/>
    <mergeCell ref="A4:D4"/>
    <mergeCell ref="E4:G4"/>
    <mergeCell ref="H4:J4"/>
    <mergeCell ref="K4:O4"/>
    <mergeCell ref="A10:C10"/>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 ref="E5:E7"/>
    <mergeCell ref="F5:F7"/>
    <mergeCell ref="G5:G7"/>
    <mergeCell ref="H5:H7"/>
  </mergeCells>
  <phoneticPr fontId="24" type="noConversion"/>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3"/>
  <sheetViews>
    <sheetView workbookViewId="0">
      <pane xSplit="4" ySplit="9" topLeftCell="E10" activePane="bottomRight" state="frozen"/>
      <selection pane="topRight"/>
      <selection pane="bottomLeft"/>
      <selection pane="bottomRight" activeCell="D13" sqref="D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95" t="s">
        <v>472</v>
      </c>
    </row>
    <row r="2" spans="1:12" ht="14.25">
      <c r="L2" s="83" t="s">
        <v>473</v>
      </c>
    </row>
    <row r="3" spans="1:12" ht="14.25">
      <c r="A3" s="83" t="s">
        <v>2</v>
      </c>
      <c r="L3" s="83" t="s">
        <v>3</v>
      </c>
    </row>
    <row r="4" spans="1:12" ht="19.5" customHeight="1">
      <c r="A4" s="113" t="s">
        <v>6</v>
      </c>
      <c r="B4" s="113"/>
      <c r="C4" s="113"/>
      <c r="D4" s="113"/>
      <c r="E4" s="113" t="s">
        <v>223</v>
      </c>
      <c r="F4" s="113"/>
      <c r="G4" s="113"/>
      <c r="H4" s="113" t="s">
        <v>224</v>
      </c>
      <c r="I4" s="113" t="s">
        <v>225</v>
      </c>
      <c r="J4" s="113" t="s">
        <v>117</v>
      </c>
      <c r="K4" s="113"/>
      <c r="L4" s="113"/>
    </row>
    <row r="5" spans="1:12" ht="19.5" customHeight="1">
      <c r="A5" s="113" t="s">
        <v>133</v>
      </c>
      <c r="B5" s="113"/>
      <c r="C5" s="113"/>
      <c r="D5" s="113" t="s">
        <v>134</v>
      </c>
      <c r="E5" s="113" t="s">
        <v>140</v>
      </c>
      <c r="F5" s="113" t="s">
        <v>474</v>
      </c>
      <c r="G5" s="113" t="s">
        <v>475</v>
      </c>
      <c r="H5" s="113"/>
      <c r="I5" s="113"/>
      <c r="J5" s="113" t="s">
        <v>140</v>
      </c>
      <c r="K5" s="113" t="s">
        <v>474</v>
      </c>
      <c r="L5" s="111" t="s">
        <v>475</v>
      </c>
    </row>
    <row r="6" spans="1:12" ht="19.5" customHeight="1">
      <c r="A6" s="113"/>
      <c r="B6" s="113"/>
      <c r="C6" s="113"/>
      <c r="D6" s="113"/>
      <c r="E6" s="113"/>
      <c r="F6" s="113"/>
      <c r="G6" s="113"/>
      <c r="H6" s="113"/>
      <c r="I6" s="113"/>
      <c r="J6" s="113"/>
      <c r="K6" s="113"/>
      <c r="L6" s="111" t="s">
        <v>230</v>
      </c>
    </row>
    <row r="7" spans="1:12" ht="19.5" customHeight="1">
      <c r="A7" s="113"/>
      <c r="B7" s="113"/>
      <c r="C7" s="113"/>
      <c r="D7" s="113"/>
      <c r="E7" s="113"/>
      <c r="F7" s="113"/>
      <c r="G7" s="113"/>
      <c r="H7" s="113"/>
      <c r="I7" s="113"/>
      <c r="J7" s="113"/>
      <c r="K7" s="113"/>
      <c r="L7" s="111"/>
    </row>
    <row r="8" spans="1:12" ht="19.5" customHeight="1">
      <c r="A8" s="113" t="s">
        <v>137</v>
      </c>
      <c r="B8" s="113" t="s">
        <v>138</v>
      </c>
      <c r="C8" s="113" t="s">
        <v>139</v>
      </c>
      <c r="D8" s="90" t="s">
        <v>10</v>
      </c>
      <c r="E8" s="84" t="s">
        <v>11</v>
      </c>
      <c r="F8" s="84" t="s">
        <v>12</v>
      </c>
      <c r="G8" s="84" t="s">
        <v>21</v>
      </c>
      <c r="H8" s="84" t="s">
        <v>25</v>
      </c>
      <c r="I8" s="84" t="s">
        <v>30</v>
      </c>
      <c r="J8" s="84" t="s">
        <v>35</v>
      </c>
      <c r="K8" s="84" t="s">
        <v>39</v>
      </c>
      <c r="L8" s="84" t="s">
        <v>43</v>
      </c>
    </row>
    <row r="9" spans="1:12" ht="19.5" customHeight="1">
      <c r="A9" s="113"/>
      <c r="B9" s="113"/>
      <c r="C9" s="113"/>
      <c r="D9" s="90" t="s">
        <v>140</v>
      </c>
      <c r="E9" s="87"/>
      <c r="F9" s="87"/>
      <c r="G9" s="87"/>
      <c r="H9" s="87"/>
      <c r="I9" s="87"/>
      <c r="J9" s="87"/>
      <c r="K9" s="87"/>
      <c r="L9" s="87"/>
    </row>
    <row r="10" spans="1:12" ht="19.5" customHeight="1">
      <c r="A10" s="112"/>
      <c r="B10" s="112"/>
      <c r="C10" s="112"/>
      <c r="D10" s="96"/>
      <c r="E10" s="87"/>
      <c r="F10" s="87"/>
      <c r="G10" s="87"/>
      <c r="H10" s="87"/>
      <c r="I10" s="87"/>
      <c r="J10" s="87"/>
      <c r="K10" s="87"/>
      <c r="L10" s="87"/>
    </row>
    <row r="11" spans="1:12" ht="19.5" customHeight="1">
      <c r="A11" s="112" t="s">
        <v>476</v>
      </c>
      <c r="B11" s="112"/>
      <c r="C11" s="112"/>
      <c r="D11" s="112"/>
      <c r="E11" s="112"/>
      <c r="F11" s="112"/>
      <c r="G11" s="112"/>
      <c r="H11" s="112"/>
      <c r="I11" s="112"/>
      <c r="J11" s="112"/>
      <c r="K11" s="112"/>
      <c r="L11" s="112"/>
    </row>
    <row r="13" spans="1:12">
      <c r="A13" t="s">
        <v>477</v>
      </c>
    </row>
  </sheetData>
  <mergeCells count="18">
    <mergeCell ref="A10:C10"/>
    <mergeCell ref="A11:L11"/>
    <mergeCell ref="A8:A9"/>
    <mergeCell ref="B8:B9"/>
    <mergeCell ref="C8:C9"/>
    <mergeCell ref="L5:L7"/>
    <mergeCell ref="A5:C7"/>
    <mergeCell ref="A4:D4"/>
    <mergeCell ref="E4:G4"/>
    <mergeCell ref="J4:L4"/>
    <mergeCell ref="D5:D7"/>
    <mergeCell ref="E5:E7"/>
    <mergeCell ref="F5:F7"/>
    <mergeCell ref="G5:G7"/>
    <mergeCell ref="H4:H7"/>
    <mergeCell ref="I4:I7"/>
    <mergeCell ref="J5:J7"/>
    <mergeCell ref="K5:K7"/>
  </mergeCells>
  <phoneticPr fontId="2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25</vt:i4>
      </vt:variant>
    </vt:vector>
  </HeadingPairs>
  <TitlesOfParts>
    <vt:vector size="2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lpstr>GK12 国有资产使用情况表</vt:lpstr>
      <vt:lpstr>GK13 部门整体支出绩效自评情况</vt:lpstr>
      <vt:lpstr>GK14 部门整体支出绩效自评表</vt:lpstr>
      <vt:lpstr> GK15 项目支出绩效自评表</vt:lpstr>
      <vt:lpstr>附表15-1 项目支出绩效自评表</vt:lpstr>
      <vt:lpstr>附表15-2 项目支出绩效自评表</vt:lpstr>
      <vt:lpstr>附表15-3 项目支出绩效自评表</vt:lpstr>
      <vt:lpstr>附表15-4 项目支出绩效自评表</vt:lpstr>
      <vt:lpstr>附表15-5 项目支出绩效自评表</vt:lpstr>
      <vt:lpstr>附表15-6 项目支出绩效自评表</vt:lpstr>
      <vt:lpstr>附表15-7项目支出绩效自评表</vt:lpstr>
      <vt:lpstr>附表15-8 项目支出绩效自评表</vt:lpstr>
      <vt:lpstr>附表15-9 项目支出绩效自评表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昆明经济技术开发区第一小学</cp:lastModifiedBy>
  <dcterms:created xsi:type="dcterms:W3CDTF">2024-09-11T01:02:00Z</dcterms:created>
  <dcterms:modified xsi:type="dcterms:W3CDTF">2024-10-29T02:54:48Z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