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externalReferences>
    <externalReference r:id="rId2"/>
  </externalReferences>
  <calcPr calcId="144525"/>
</workbook>
</file>

<file path=xl/sharedStrings.xml><?xml version="1.0" encoding="utf-8"?>
<sst xmlns="http://schemas.openxmlformats.org/spreadsheetml/2006/main" count="198" uniqueCount="130">
  <si>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</si>
  <si>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</si>
  <si>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</si>
  <si>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</si>
  <si>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</si>
  <si>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</si>
  <si>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</si>
  <si>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</si>
  <si>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</si>
  <si>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</si>
  <si>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</si>
  <si>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</si>
  <si>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昆明小松彩色制版印刷厂</t>
  </si>
  <si>
    <t>杨红伟</t>
  </si>
  <si>
    <t>昆明市经开区信息产业基地呈黄公路东侧II-2-3地块</t>
  </si>
  <si>
    <t>包装装潢及其他印刷</t>
  </si>
  <si>
    <t/>
  </si>
  <si>
    <t>续核定</t>
  </si>
  <si>
    <t>昆明经济技术开发区木漪科技经营部</t>
  </si>
  <si>
    <t>冯桂丹</t>
  </si>
  <si>
    <t>中国（云南）自由贸易试验区昆明片区经开区阿拉街道办事处昌宏社区经开路3号时代创富C座206室07号</t>
  </si>
  <si>
    <t>基础软件开发</t>
  </si>
  <si>
    <t>新核定</t>
  </si>
  <si>
    <t>昆明经济技术开发区近农劳务服务部</t>
  </si>
  <si>
    <t>丁民朵</t>
  </si>
  <si>
    <t>中国（云南）自由贸易试验区昆明片区经开区阿拉街道办事处航天社区航天城七家村92号</t>
  </si>
  <si>
    <t>其他建筑安装</t>
  </si>
  <si>
    <t>昆明经开区阿拉益鑫五金机电经营部</t>
  </si>
  <si>
    <t>李跃</t>
  </si>
  <si>
    <t>云南省昆明市经开区阿拉街道小石坝村132号</t>
  </si>
  <si>
    <t>五金零售</t>
  </si>
  <si>
    <t>昆明经济技术开发区境随心转输运输服务经营部（个体工商户）</t>
  </si>
  <si>
    <t>尤雄</t>
  </si>
  <si>
    <t>中国（云南）自由贸易试验区昆明片区经开区洛羊街道办事处倪家营社区居委会倪家营村531号</t>
  </si>
  <si>
    <t>装卸搬运</t>
  </si>
  <si>
    <t>昆明市经济技术开发区互帮家政服务部</t>
  </si>
  <si>
    <t>杨小萍</t>
  </si>
  <si>
    <t>中国（云南）自由贸易试验区昆明片区经开区经济技术开发区洛羊街道办事处林溪路229号兴景逸园2栋2-1004</t>
  </si>
  <si>
    <t>家庭服务</t>
  </si>
  <si>
    <t>昆明经济技术开发区熙宸通讯店</t>
  </si>
  <si>
    <t>代龙波</t>
  </si>
  <si>
    <t>中国（云南）自由贸易试验区昆明片区经开区阿拉街道办事处香颂时光花园6幢1单元202号附1号</t>
  </si>
  <si>
    <t>通信设备零售</t>
  </si>
  <si>
    <t>昆明经开区会仙牛肉店</t>
  </si>
  <si>
    <t>张会先</t>
  </si>
  <si>
    <t>中国（云南）自由贸易试验区昆明片区经开区阿拉街道办事处航天工业区农贸市场对面附13栋7号</t>
  </si>
  <si>
    <t>肉、禽、蛋、奶及水产品零售</t>
  </si>
  <si>
    <t>连续三个月超核定额</t>
  </si>
  <si>
    <t>昆明经济技术开发区来霞信息咨询工作室</t>
  </si>
  <si>
    <t>韩来霞</t>
  </si>
  <si>
    <t>中国（云南）自由贸易试验区昆明片区经开区阿拉街道办事处顺通社区浦发路31号阿诗玛国际珠宝城A6-158号</t>
  </si>
  <si>
    <t>其他专业咨询与调查</t>
  </si>
  <si>
    <t>昆明经济技术开发区景深营销策划部</t>
  </si>
  <si>
    <t>曾伟</t>
  </si>
  <si>
    <t>中国（云南）自由贸易试验区昆明片区经开区阿拉街道办事处顺通社区浦发路31号阿诗玛国际珠宝城A6-145号</t>
  </si>
  <si>
    <t>市场调查</t>
  </si>
  <si>
    <t>昆明经济技术开发区博耀建材经营部</t>
  </si>
  <si>
    <t>刘孟</t>
  </si>
  <si>
    <t>经开区洛羊街道办事处果林社区宏锡路4-1-2号铁公鸡钢材物流城D区1053（广林配件楼下）</t>
  </si>
  <si>
    <t>建材批发</t>
  </si>
  <si>
    <t>昆明经济技术开发区凯权建筑劳务服务部（个体工商户）</t>
  </si>
  <si>
    <t>柳权</t>
  </si>
  <si>
    <t>中国（云南）自由贸易试验区昆明片区经开区洛羊街道办事处春漫社区中交碧桂园东园53栋1单元201室</t>
  </si>
  <si>
    <t>劳务派遣服务</t>
  </si>
  <si>
    <t>超定额</t>
  </si>
  <si>
    <t>昆明经济技术开发区攻坚建筑劳务分包队</t>
  </si>
  <si>
    <t>王别辉</t>
  </si>
  <si>
    <t>中国（云南）自由贸易试验区昆明片区经开区阿拉街道办事处顺通社区浦发路31号顺通汽配城A6-1046号</t>
  </si>
  <si>
    <t>超核定</t>
  </si>
  <si>
    <t>昆明经济技术开发区钢铭建材经营部</t>
  </si>
  <si>
    <t>林明</t>
  </si>
  <si>
    <t>中国（云南）自由贸易试验区昆明片区经开区洛羊街道办事处信息产业基地铁公鸡物流园二号写字楼516号</t>
  </si>
  <si>
    <t>昆明经济技术开发区朗路建筑劳务服务部（个体工商户）</t>
  </si>
  <si>
    <t>蒋路莲</t>
  </si>
  <si>
    <t>中国（云南）自由贸易试验区昆明片区经开区洛羊街道办事处春漫社区春漫时光21栋804室</t>
  </si>
  <si>
    <t>连续三个月超定额</t>
  </si>
  <si>
    <t>昆明经济技术开发区欣达货运部</t>
  </si>
  <si>
    <t>王明华</t>
  </si>
  <si>
    <t>中国（云南）自由贸易试验区昆明片区经开区阿拉街道办事处昌宏社区经桥路东菊新村3幢15号</t>
  </si>
  <si>
    <t>货物运输代理</t>
  </si>
  <si>
    <t>连续三个月超原定额</t>
  </si>
  <si>
    <t>昆明经济技术开发区新屋超市</t>
  </si>
  <si>
    <t>吴海军</t>
  </si>
  <si>
    <t>昆明市市辖区经济技术开发区阿拉街道办事处阿拉居委会昆明经开区出口加工区第三城映象欣城A2幢103号</t>
  </si>
  <si>
    <t>百货零售</t>
  </si>
  <si>
    <t>昆明经济技术开发区航力劳务服务部（个体工商户）</t>
  </si>
  <si>
    <t>朱永招</t>
  </si>
  <si>
    <t>中国（云南）自由贸易试验区昆明片区经开区阿拉街道办事处顺通社区出口加工区A4-1地块生产综合楼2层201-9室</t>
  </si>
  <si>
    <t>工程管理服务</t>
  </si>
  <si>
    <t>定额调整</t>
  </si>
  <si>
    <t>昆明经济技术开发区泓杉汽车装饰用品经营部</t>
  </si>
  <si>
    <t>杨丽琴</t>
  </si>
  <si>
    <t>中国（云南）自由贸易试验区昆明片区经开区经济技术开发区阿拉街道办事处阿拉居委会一期B3-B-22二楼</t>
  </si>
  <si>
    <t>汽车零配件零售</t>
  </si>
  <si>
    <t>昆明市经济技术开发区广泰铝合金制品厂</t>
  </si>
  <si>
    <t>廖泽松</t>
  </si>
  <si>
    <t>昆明市市辖区经济技术开发区阿拉街道办事处阿拉居委会阿拉村364号</t>
  </si>
  <si>
    <t>金属结构制造</t>
  </si>
  <si>
    <t>昆明经济技术开发区景恒五金建材商贸城（个体工商户）</t>
  </si>
  <si>
    <t>李敏</t>
  </si>
  <si>
    <t>中国（云南）自由贸易试验区昆明片区经开区阿拉街道办事处顺通社区浩宏产业园B2栋304室</t>
  </si>
  <si>
    <t>昆明经济技术开发区成诚程粮油铺</t>
  </si>
  <si>
    <t>胡文俊</t>
  </si>
  <si>
    <t>中国（云南）自由贸易试验区昆明片区经开区阿拉街道办事处清水社区下村94号</t>
  </si>
  <si>
    <t>米、面制品及食用油批发</t>
  </si>
  <si>
    <t>昆明经济技术开发区追梦餐饮店</t>
  </si>
  <si>
    <t>马福海</t>
  </si>
  <si>
    <t>中国（云南）自由贸易试验区昆明片区经开区阿拉街道办事处得利家园C幢商铺4</t>
  </si>
  <si>
    <t>快餐服务</t>
  </si>
  <si>
    <t>昆明经济技术开发区熊记黑豆花火锅店</t>
  </si>
  <si>
    <t>孔祥志</t>
  </si>
  <si>
    <t>中国（云南）自由贸易试验区昆明片区经开区洛羊街道办事处大新册社区第三居民小组大新册村180号</t>
  </si>
  <si>
    <t>正餐服务</t>
  </si>
  <si>
    <t>昆明经济技术开发区康捷歆信息咨询部</t>
  </si>
  <si>
    <t>杨益</t>
  </si>
  <si>
    <t>中国（云南）自由贸易试验区昆明片区经开区阿拉街道办事处顺通社区浦发路16号云南创新生物产业孵化器A栋6层H0047</t>
  </si>
  <si>
    <t>信息技术咨询服务</t>
  </si>
  <si>
    <t>昆明经济技术开发区强泰信息咨询部</t>
  </si>
  <si>
    <t>余海英</t>
  </si>
  <si>
    <t>中国（云南）自由贸易试验区昆明片区经开区洛羊街道办事处果林社区居委会云景路昆明服务贸易产业园6栋4层C915</t>
  </si>
  <si>
    <t>昆明经济技术开发区七面面馆</t>
  </si>
  <si>
    <t>贺旭燕</t>
  </si>
  <si>
    <t>中国（云南）自由贸易试验区昆明片区经开区阿拉街道办事处紫曼园小区商铺7栋109</t>
  </si>
  <si>
    <t>昆明经开区洛羊盛荣招待所</t>
  </si>
  <si>
    <t>陶成亚</t>
  </si>
  <si>
    <t>云南省昆明市经开区洛羊黄土坡村徐祥云家房屋</t>
  </si>
  <si>
    <t>其他一般旅馆</t>
  </si>
  <si>
    <t>昆明经济技术开发区奇月商务服务部</t>
  </si>
  <si>
    <t>龙云宽</t>
  </si>
  <si>
    <t>中国（云南）自由贸易试验区昆明片区经开区洛羊街道办事处小新册社区中豪新册产业城A区11幢2楼201号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</si>
</sst>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1">
    <font>
      <sz val="11"/>
      <color theme="1"/>
      <name val="宋体"/>
      <charset val="134"/>
      <scheme val="minor"/>
    </font>
    <font>
      <sz val="11"/>
      <color indexed="8"/>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9C6500"/>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4" fillId="1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 borderId="1" applyNumberFormat="0" applyFont="0" applyAlignment="0" applyProtection="0">
      <alignment vertical="center"/>
    </xf>
    <xf numFmtId="0" fontId="4" fillId="13"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5" applyNumberFormat="0" applyFill="0" applyAlignment="0" applyProtection="0">
      <alignment vertical="center"/>
    </xf>
    <xf numFmtId="0" fontId="10" fillId="0" borderId="5" applyNumberFormat="0" applyFill="0" applyAlignment="0" applyProtection="0">
      <alignment vertical="center"/>
    </xf>
    <xf numFmtId="0" fontId="4" fillId="5" borderId="0" applyNumberFormat="0" applyBorder="0" applyAlignment="0" applyProtection="0">
      <alignment vertical="center"/>
    </xf>
    <xf numFmtId="0" fontId="16" fillId="0" borderId="6" applyNumberFormat="0" applyFill="0" applyAlignment="0" applyProtection="0">
      <alignment vertical="center"/>
    </xf>
    <xf numFmtId="0" fontId="4" fillId="18" borderId="0" applyNumberFormat="0" applyBorder="0" applyAlignment="0" applyProtection="0">
      <alignment vertical="center"/>
    </xf>
    <xf numFmtId="0" fontId="6" fillId="7" borderId="3" applyNumberFormat="0" applyAlignment="0" applyProtection="0">
      <alignment vertical="center"/>
    </xf>
    <xf numFmtId="0" fontId="9" fillId="7" borderId="2" applyNumberFormat="0" applyAlignment="0" applyProtection="0">
      <alignment vertical="center"/>
    </xf>
    <xf numFmtId="0" fontId="19" fillId="20" borderId="7" applyNumberFormat="0" applyAlignment="0" applyProtection="0">
      <alignment vertical="center"/>
    </xf>
    <xf numFmtId="0" fontId="5" fillId="17" borderId="0" applyNumberFormat="0" applyBorder="0" applyAlignment="0" applyProtection="0">
      <alignment vertical="center"/>
    </xf>
    <xf numFmtId="0" fontId="4" fillId="9" borderId="0" applyNumberFormat="0" applyBorder="0" applyAlignment="0" applyProtection="0">
      <alignment vertical="center"/>
    </xf>
    <xf numFmtId="0" fontId="20" fillId="0" borderId="8" applyNumberFormat="0" applyFill="0" applyAlignment="0" applyProtection="0">
      <alignment vertical="center"/>
    </xf>
    <xf numFmtId="0" fontId="8" fillId="0" borderId="4" applyNumberFormat="0" applyFill="0" applyAlignment="0" applyProtection="0">
      <alignment vertical="center"/>
    </xf>
    <xf numFmtId="0" fontId="2" fillId="3" borderId="0" applyNumberFormat="0" applyBorder="0" applyAlignment="0" applyProtection="0">
      <alignment vertical="center"/>
    </xf>
    <xf numFmtId="0" fontId="17" fillId="16" borderId="0" applyNumberFormat="0" applyBorder="0" applyAlignment="0" applyProtection="0">
      <alignment vertical="center"/>
    </xf>
    <xf numFmtId="0" fontId="5" fillId="23" borderId="0" applyNumberFormat="0" applyBorder="0" applyAlignment="0" applyProtection="0">
      <alignment vertical="center"/>
    </xf>
    <xf numFmtId="0" fontId="4" fillId="25" borderId="0" applyNumberFormat="0" applyBorder="0" applyAlignment="0" applyProtection="0">
      <alignment vertical="center"/>
    </xf>
    <xf numFmtId="0" fontId="5" fillId="21" borderId="0" applyNumberFormat="0" applyBorder="0" applyAlignment="0" applyProtection="0">
      <alignment vertical="center"/>
    </xf>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5" fillId="2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27" borderId="0" applyNumberFormat="0" applyBorder="0" applyAlignment="0" applyProtection="0">
      <alignment vertical="center"/>
    </xf>
    <xf numFmtId="0" fontId="5" fillId="29" borderId="0" applyNumberFormat="0" applyBorder="0" applyAlignment="0" applyProtection="0">
      <alignment vertical="center"/>
    </xf>
    <xf numFmtId="0" fontId="4" fillId="31" borderId="0" applyNumberFormat="0" applyBorder="0" applyAlignment="0" applyProtection="0">
      <alignment vertical="center"/>
    </xf>
    <xf numFmtId="0" fontId="5" fillId="32" borderId="0" applyNumberFormat="0" applyBorder="0" applyAlignment="0" applyProtection="0">
      <alignment vertical="center"/>
    </xf>
    <xf numFmtId="0" fontId="4" fillId="26" borderId="0" applyNumberFormat="0" applyBorder="0" applyAlignment="0" applyProtection="0">
      <alignment vertical="center"/>
    </xf>
    <xf numFmtId="0" fontId="4" fillId="22" borderId="0" applyNumberFormat="0" applyBorder="0" applyAlignment="0" applyProtection="0">
      <alignment vertical="center"/>
    </xf>
    <xf numFmtId="0" fontId="5" fillId="30" borderId="0" applyNumberFormat="0" applyBorder="0" applyAlignment="0" applyProtection="0">
      <alignment vertical="center"/>
    </xf>
    <xf numFmtId="0" fontId="4" fillId="28"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center"/>
    </xf>
    <xf numFmtId="14" fontId="1" fillId="0" borderId="0" xfId="0" applyNumberFormat="1" applyFon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23450;&#26399;&#23450;&#39069;&#26680;&#23450;&#20844;&#31034;_excel%20(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定期定额核定公示"/>
    </sheetNames>
    <sheetDataSet>
      <sheetData sheetId="0">
        <row r="2">
          <cell r="A2" t="str">
            <v>53011174529041X</v>
          </cell>
        </row>
        <row r="3">
          <cell r="A3" t="str">
            <v>92530100MAD1JEW82P</v>
          </cell>
        </row>
        <row r="4">
          <cell r="A4" t="str">
            <v>92530100MACX0KM89G</v>
          </cell>
        </row>
        <row r="5">
          <cell r="A5" t="str">
            <v>92530100MA6NAR1R4J</v>
          </cell>
        </row>
        <row r="6">
          <cell r="A6" t="str">
            <v>92530100MADH99N737</v>
          </cell>
        </row>
        <row r="7">
          <cell r="A7" t="str">
            <v>92530100MA6P97QD05</v>
          </cell>
        </row>
        <row r="8">
          <cell r="A8" t="str">
            <v>92530100MA6QE96009</v>
          </cell>
        </row>
        <row r="9">
          <cell r="A9" t="str">
            <v>92530100MA6LJ02J9L</v>
          </cell>
        </row>
        <row r="10">
          <cell r="A10" t="str">
            <v>92530100MACU24WE63</v>
          </cell>
        </row>
        <row r="11">
          <cell r="A11" t="str">
            <v>92530100MACRHC1N3H</v>
          </cell>
        </row>
        <row r="12">
          <cell r="A12" t="str">
            <v>92530100MABXAB6H92</v>
          </cell>
        </row>
        <row r="13">
          <cell r="A13" t="str">
            <v>92530100MAD5QY6Q0H</v>
          </cell>
        </row>
        <row r="14">
          <cell r="A14" t="str">
            <v>92530100MAC7TDR863</v>
          </cell>
        </row>
        <row r="15">
          <cell r="A15" t="str">
            <v>92530100MA6PW2R10D</v>
          </cell>
        </row>
        <row r="16">
          <cell r="A16" t="str">
            <v>92530100MAD7DW6K7K</v>
          </cell>
        </row>
        <row r="17">
          <cell r="A17" t="str">
            <v>92530100MAC6N6UE11</v>
          </cell>
        </row>
        <row r="18">
          <cell r="A18" t="str">
            <v>92530100MA6NW3BCXP</v>
          </cell>
        </row>
        <row r="19">
          <cell r="A19" t="str">
            <v>92530100MAD7P5TA3N</v>
          </cell>
        </row>
        <row r="20">
          <cell r="A20" t="str">
            <v>92530100MA6NW3BCXP</v>
          </cell>
        </row>
        <row r="21">
          <cell r="A21" t="str">
            <v>92530100MABRM6J68E</v>
          </cell>
        </row>
        <row r="22">
          <cell r="A22" t="str">
            <v>92530100MA6NKWNA3J</v>
          </cell>
        </row>
        <row r="23">
          <cell r="A23" t="str">
            <v>92530100MABRM6J68E</v>
          </cell>
        </row>
        <row r="24">
          <cell r="A24" t="str">
            <v>92530100MADKRJA79P</v>
          </cell>
        </row>
        <row r="25">
          <cell r="A25" t="str">
            <v>92530100MABYLNER5T</v>
          </cell>
        </row>
        <row r="26">
          <cell r="A26" t="str">
            <v>92530100MA6Q5U2893</v>
          </cell>
        </row>
        <row r="27">
          <cell r="A27" t="str">
            <v>92530100MA7N7H8499</v>
          </cell>
        </row>
        <row r="28">
          <cell r="A28" t="str">
            <v>92530100MAD0D18H4E</v>
          </cell>
        </row>
        <row r="29">
          <cell r="A29" t="str">
            <v>92530100MACUYXTJ1R</v>
          </cell>
        </row>
        <row r="30">
          <cell r="A30" t="str">
            <v>92530100MA6QFD3J3Q</v>
          </cell>
        </row>
        <row r="31">
          <cell r="A31" t="str">
            <v>92530100MA6K91MH78</v>
          </cell>
        </row>
        <row r="32">
          <cell r="A32" t="str">
            <v>92530100MACK76B44J</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workbookViewId="0">
      <selection activeCell="F17" sqref="F17"/>
    </sheetView>
  </sheetViews>
  <sheetFormatPr defaultColWidth="9" defaultRowHeight="13.5"/>
  <cols>
    <col min="1" max="1" width="20.25" style="1" customWidth="1"/>
    <col min="2" max="2" width="19.375" style="1" customWidth="1"/>
    <col min="3" max="8" width="9" style="1"/>
    <col min="9" max="9" width="9.375" style="1"/>
    <col min="10" max="10" width="11.5" style="1"/>
    <col min="11" max="11" width="9" style="1"/>
    <col min="12" max="12" width="9.375" style="1"/>
    <col min="13" max="13" width="9" style="1"/>
    <col min="14" max="14" width="9" style="2"/>
  </cols>
  <sheetData>
    <row r="1" spans="1:12">
      <c r="A1" s="3" t="s">
        <v>0</v>
      </c>
      <c r="B1" s="3" t="s">
        <v>1</v>
      </c>
      <c r="C1" s="3" t="s">
        <v>2</v>
      </c>
      <c r="D1" s="3" t="s">
        <v>3</v>
      </c>
      <c r="E1" s="3" t="s">
        <v>4</v>
      </c>
      <c r="F1" s="3" t="s">
        <v>5</v>
      </c>
      <c r="G1" s="3" t="s">
        <v>6</v>
      </c>
      <c r="H1" s="3" t="s">
        <v>7</v>
      </c>
      <c r="I1" s="3" t="s">
        <v>8</v>
      </c>
      <c r="J1" s="3" t="s">
        <v>9</v>
      </c>
      <c r="K1" s="3" t="s">
        <v>10</v>
      </c>
      <c r="L1" s="3" t="s">
        <v>11</v>
      </c>
    </row>
    <row r="2" spans="1:12">
      <c r="A2" s="3" t="str">
        <f>REPLACE([1]定期定额核定公示!A2,7,8,"********")</f>
        <v>530111********X</v>
      </c>
      <c r="B2" s="3" t="s">
        <v>12</v>
      </c>
      <c r="C2" s="3" t="s">
        <v>13</v>
      </c>
      <c r="D2" s="3" t="s">
        <v>14</v>
      </c>
      <c r="E2" s="3" t="s">
        <v>15</v>
      </c>
      <c r="F2" s="3" t="s">
        <v>16</v>
      </c>
      <c r="G2" s="3">
        <v>0</v>
      </c>
      <c r="H2" s="3" t="s">
        <v>17</v>
      </c>
      <c r="I2" s="4">
        <v>45292</v>
      </c>
      <c r="J2" s="4">
        <v>45382</v>
      </c>
      <c r="K2" s="3">
        <v>73100</v>
      </c>
      <c r="L2" s="3">
        <v>0</v>
      </c>
    </row>
    <row r="3" spans="1:12">
      <c r="A3" s="3" t="str">
        <f>REPLACE([1]定期定额核定公示!A3,7,8,"********")</f>
        <v>925301********W82P</v>
      </c>
      <c r="B3" s="3" t="s">
        <v>18</v>
      </c>
      <c r="C3" s="3" t="s">
        <v>19</v>
      </c>
      <c r="D3" s="3" t="s">
        <v>20</v>
      </c>
      <c r="E3" s="3" t="s">
        <v>21</v>
      </c>
      <c r="F3" s="3" t="s">
        <v>16</v>
      </c>
      <c r="G3" s="3">
        <v>0</v>
      </c>
      <c r="H3" s="3" t="s">
        <v>22</v>
      </c>
      <c r="I3" s="4">
        <v>45383</v>
      </c>
      <c r="J3" s="4">
        <v>45747</v>
      </c>
      <c r="K3" s="3">
        <v>460500</v>
      </c>
      <c r="L3" s="3">
        <v>18327.91</v>
      </c>
    </row>
    <row r="4" spans="1:12">
      <c r="A4" s="3" t="str">
        <f>REPLACE([1]定期定额核定公示!A4,7,8,"********")</f>
        <v>925301********M89G</v>
      </c>
      <c r="B4" s="3" t="s">
        <v>23</v>
      </c>
      <c r="C4" s="3" t="s">
        <v>24</v>
      </c>
      <c r="D4" s="3" t="s">
        <v>25</v>
      </c>
      <c r="E4" s="3" t="s">
        <v>26</v>
      </c>
      <c r="F4" s="3" t="s">
        <v>16</v>
      </c>
      <c r="G4" s="3">
        <v>0</v>
      </c>
      <c r="H4" s="3" t="s">
        <v>22</v>
      </c>
      <c r="I4" s="4">
        <v>45383</v>
      </c>
      <c r="J4" s="4">
        <v>45747</v>
      </c>
      <c r="K4" s="3">
        <v>513700</v>
      </c>
      <c r="L4" s="3">
        <v>18390.47</v>
      </c>
    </row>
    <row r="5" spans="1:12">
      <c r="A5" s="3" t="str">
        <f>REPLACE([1]定期定额核定公示!A5,7,8,"********")</f>
        <v>925301********1R4J</v>
      </c>
      <c r="B5" s="3" t="s">
        <v>27</v>
      </c>
      <c r="C5" s="3" t="s">
        <v>28</v>
      </c>
      <c r="D5" s="3" t="s">
        <v>29</v>
      </c>
      <c r="E5" s="3" t="s">
        <v>30</v>
      </c>
      <c r="F5" s="3" t="s">
        <v>16</v>
      </c>
      <c r="G5" s="3">
        <v>0</v>
      </c>
      <c r="H5" s="3" t="s">
        <v>16</v>
      </c>
      <c r="I5" s="4">
        <v>45383</v>
      </c>
      <c r="J5" s="4">
        <v>45747</v>
      </c>
      <c r="K5" s="3">
        <v>97200</v>
      </c>
      <c r="L5" s="3">
        <v>0</v>
      </c>
    </row>
    <row r="6" spans="1:12">
      <c r="A6" s="3" t="str">
        <f>REPLACE([1]定期定额核定公示!A6,7,8,"********")</f>
        <v>925301********N737</v>
      </c>
      <c r="B6" s="3" t="s">
        <v>31</v>
      </c>
      <c r="C6" s="3" t="s">
        <v>32</v>
      </c>
      <c r="D6" s="3" t="s">
        <v>33</v>
      </c>
      <c r="E6" s="3" t="s">
        <v>34</v>
      </c>
      <c r="F6" s="3" t="s">
        <v>16</v>
      </c>
      <c r="G6" s="3">
        <v>0</v>
      </c>
      <c r="H6" s="3" t="s">
        <v>16</v>
      </c>
      <c r="I6" s="4">
        <v>45383</v>
      </c>
      <c r="J6" s="4">
        <v>45747</v>
      </c>
      <c r="K6" s="3">
        <v>97100</v>
      </c>
      <c r="L6" s="3">
        <v>0</v>
      </c>
    </row>
    <row r="7" spans="1:12">
      <c r="A7" s="3" t="str">
        <f>REPLACE([1]定期定额核定公示!A7,7,8,"********")</f>
        <v>925301********QD05</v>
      </c>
      <c r="B7" s="3" t="s">
        <v>35</v>
      </c>
      <c r="C7" s="3" t="s">
        <v>36</v>
      </c>
      <c r="D7" s="3" t="s">
        <v>37</v>
      </c>
      <c r="E7" s="3" t="s">
        <v>38</v>
      </c>
      <c r="F7" s="3" t="s">
        <v>16</v>
      </c>
      <c r="G7" s="3">
        <v>0</v>
      </c>
      <c r="H7" s="3" t="s">
        <v>16</v>
      </c>
      <c r="I7" s="4">
        <v>45383</v>
      </c>
      <c r="J7" s="4">
        <v>45747</v>
      </c>
      <c r="K7" s="3">
        <v>231400</v>
      </c>
      <c r="L7" s="3">
        <v>9209.72</v>
      </c>
    </row>
    <row r="8" spans="1:12">
      <c r="A8" s="3" t="str">
        <f>REPLACE([1]定期定额核定公示!A8,7,8,"********")</f>
        <v>925301********6009</v>
      </c>
      <c r="B8" s="3" t="s">
        <v>39</v>
      </c>
      <c r="C8" s="3" t="s">
        <v>40</v>
      </c>
      <c r="D8" s="3" t="s">
        <v>41</v>
      </c>
      <c r="E8" s="3" t="s">
        <v>42</v>
      </c>
      <c r="F8" s="3" t="s">
        <v>16</v>
      </c>
      <c r="G8" s="3">
        <v>0</v>
      </c>
      <c r="H8" s="3" t="s">
        <v>16</v>
      </c>
      <c r="I8" s="4">
        <v>45383</v>
      </c>
      <c r="J8" s="4">
        <v>45747</v>
      </c>
      <c r="K8" s="3">
        <v>140000</v>
      </c>
      <c r="L8" s="3">
        <v>4872</v>
      </c>
    </row>
    <row r="9" spans="1:12">
      <c r="A9" s="3" t="str">
        <f>REPLACE([1]定期定额核定公示!A9,7,8,"********")</f>
        <v>925301********2J9L</v>
      </c>
      <c r="B9" s="3" t="s">
        <v>43</v>
      </c>
      <c r="C9" s="3" t="s">
        <v>44</v>
      </c>
      <c r="D9" s="3" t="s">
        <v>45</v>
      </c>
      <c r="E9" s="3" t="s">
        <v>46</v>
      </c>
      <c r="F9" s="3" t="s">
        <v>16</v>
      </c>
      <c r="G9" s="3">
        <v>0</v>
      </c>
      <c r="H9" s="3" t="s">
        <v>47</v>
      </c>
      <c r="I9" s="4">
        <v>45413</v>
      </c>
      <c r="J9" s="4">
        <v>45777</v>
      </c>
      <c r="K9" s="3">
        <v>180000</v>
      </c>
      <c r="L9" s="3">
        <v>6264</v>
      </c>
    </row>
    <row r="10" spans="1:12">
      <c r="A10" s="3" t="str">
        <f>REPLACE([1]定期定额核定公示!A10,7,8,"********")</f>
        <v>925301********WE63</v>
      </c>
      <c r="B10" s="3" t="s">
        <v>48</v>
      </c>
      <c r="C10" s="3" t="s">
        <v>49</v>
      </c>
      <c r="D10" s="3" t="s">
        <v>50</v>
      </c>
      <c r="E10" s="3" t="s">
        <v>51</v>
      </c>
      <c r="F10" s="3" t="s">
        <v>16</v>
      </c>
      <c r="G10" s="3">
        <v>0</v>
      </c>
      <c r="H10" s="3" t="s">
        <v>16</v>
      </c>
      <c r="I10" s="4">
        <v>45383</v>
      </c>
      <c r="J10" s="4">
        <v>45747</v>
      </c>
      <c r="K10" s="3">
        <v>100000</v>
      </c>
      <c r="L10" s="3">
        <v>0</v>
      </c>
    </row>
    <row r="11" spans="1:12">
      <c r="A11" s="3" t="str">
        <f>REPLACE([1]定期定额核定公示!A11,7,8,"********")</f>
        <v>925301********1N3H</v>
      </c>
      <c r="B11" s="3" t="s">
        <v>52</v>
      </c>
      <c r="C11" s="3" t="s">
        <v>53</v>
      </c>
      <c r="D11" s="3" t="s">
        <v>54</v>
      </c>
      <c r="E11" s="3" t="s">
        <v>55</v>
      </c>
      <c r="F11" s="3" t="s">
        <v>16</v>
      </c>
      <c r="G11" s="3">
        <v>0</v>
      </c>
      <c r="H11" s="3" t="s">
        <v>16</v>
      </c>
      <c r="I11" s="4">
        <v>45383</v>
      </c>
      <c r="J11" s="4">
        <v>45747</v>
      </c>
      <c r="K11" s="3">
        <v>99700</v>
      </c>
      <c r="L11" s="3">
        <v>0</v>
      </c>
    </row>
    <row r="12" spans="1:12">
      <c r="A12" s="3" t="str">
        <f>REPLACE([1]定期定额核定公示!A12,7,8,"********")</f>
        <v>925301********6H92</v>
      </c>
      <c r="B12" s="3" t="s">
        <v>56</v>
      </c>
      <c r="C12" s="3" t="s">
        <v>57</v>
      </c>
      <c r="D12" s="3" t="s">
        <v>58</v>
      </c>
      <c r="E12" s="3" t="s">
        <v>59</v>
      </c>
      <c r="F12" s="3" t="s">
        <v>16</v>
      </c>
      <c r="G12" s="3">
        <v>0</v>
      </c>
      <c r="H12" s="3" t="s">
        <v>16</v>
      </c>
      <c r="I12" s="4">
        <v>45383</v>
      </c>
      <c r="J12" s="4">
        <v>45747</v>
      </c>
      <c r="K12" s="3">
        <v>100000</v>
      </c>
      <c r="L12" s="3">
        <v>0</v>
      </c>
    </row>
    <row r="13" spans="1:12">
      <c r="A13" s="3" t="str">
        <f>REPLACE([1]定期定额核定公示!A13,7,8,"********")</f>
        <v>925301********6Q0H</v>
      </c>
      <c r="B13" s="3" t="s">
        <v>60</v>
      </c>
      <c r="C13" s="3" t="s">
        <v>61</v>
      </c>
      <c r="D13" s="3" t="s">
        <v>62</v>
      </c>
      <c r="E13" s="3" t="s">
        <v>63</v>
      </c>
      <c r="F13" s="3" t="s">
        <v>16</v>
      </c>
      <c r="G13" s="3">
        <v>0</v>
      </c>
      <c r="H13" s="3" t="s">
        <v>64</v>
      </c>
      <c r="I13" s="4">
        <v>45383</v>
      </c>
      <c r="J13" s="4">
        <v>45747</v>
      </c>
      <c r="K13" s="3">
        <v>96700</v>
      </c>
      <c r="L13" s="3">
        <v>0</v>
      </c>
    </row>
    <row r="14" spans="1:12">
      <c r="A14" s="3" t="str">
        <f>REPLACE([1]定期定额核定公示!A14,7,8,"********")</f>
        <v>925301********R863</v>
      </c>
      <c r="B14" s="3" t="s">
        <v>65</v>
      </c>
      <c r="C14" s="3" t="s">
        <v>66</v>
      </c>
      <c r="D14" s="3" t="s">
        <v>67</v>
      </c>
      <c r="E14" s="3" t="s">
        <v>26</v>
      </c>
      <c r="F14" s="3" t="s">
        <v>16</v>
      </c>
      <c r="G14" s="3">
        <v>0</v>
      </c>
      <c r="H14" s="3" t="s">
        <v>68</v>
      </c>
      <c r="I14" s="4">
        <v>45383</v>
      </c>
      <c r="J14" s="4">
        <v>45657</v>
      </c>
      <c r="K14" s="3">
        <v>99400</v>
      </c>
      <c r="L14" s="3">
        <v>0</v>
      </c>
    </row>
    <row r="15" spans="1:12">
      <c r="A15" s="3" t="str">
        <f>REPLACE([1]定期定额核定公示!A15,7,8,"********")</f>
        <v>925301********R10D</v>
      </c>
      <c r="B15" s="3" t="s">
        <v>69</v>
      </c>
      <c r="C15" s="3" t="s">
        <v>70</v>
      </c>
      <c r="D15" s="3" t="s">
        <v>71</v>
      </c>
      <c r="E15" s="3" t="s">
        <v>59</v>
      </c>
      <c r="F15" s="3" t="s">
        <v>16</v>
      </c>
      <c r="G15" s="3">
        <v>0</v>
      </c>
      <c r="H15" s="3" t="s">
        <v>68</v>
      </c>
      <c r="I15" s="4">
        <v>45383</v>
      </c>
      <c r="J15" s="4">
        <v>45657</v>
      </c>
      <c r="K15" s="3">
        <v>250600</v>
      </c>
      <c r="L15" s="3">
        <v>8720.88</v>
      </c>
    </row>
    <row r="16" spans="1:12">
      <c r="A16" s="3" t="str">
        <f>REPLACE([1]定期定额核定公示!A16,7,8,"********")</f>
        <v>925301********6K7K</v>
      </c>
      <c r="B16" s="3" t="s">
        <v>72</v>
      </c>
      <c r="C16" s="3" t="s">
        <v>73</v>
      </c>
      <c r="D16" s="3" t="s">
        <v>74</v>
      </c>
      <c r="E16" s="3" t="s">
        <v>63</v>
      </c>
      <c r="F16" s="3" t="s">
        <v>16</v>
      </c>
      <c r="G16" s="3">
        <v>0</v>
      </c>
      <c r="H16" s="3" t="s">
        <v>75</v>
      </c>
      <c r="I16" s="4">
        <v>45383</v>
      </c>
      <c r="J16" s="4">
        <v>45747</v>
      </c>
      <c r="K16" s="3">
        <v>96700</v>
      </c>
      <c r="L16" s="3">
        <v>0</v>
      </c>
    </row>
    <row r="17" spans="1:12">
      <c r="A17" s="3" t="str">
        <f>REPLACE([1]定期定额核定公示!A17,7,8,"********")</f>
        <v>925301********UE11</v>
      </c>
      <c r="B17" s="3" t="s">
        <v>76</v>
      </c>
      <c r="C17" s="3" t="s">
        <v>77</v>
      </c>
      <c r="D17" s="3" t="s">
        <v>78</v>
      </c>
      <c r="E17" s="3" t="s">
        <v>79</v>
      </c>
      <c r="F17" s="3" t="s">
        <v>16</v>
      </c>
      <c r="G17" s="3">
        <v>0</v>
      </c>
      <c r="H17" s="3" t="s">
        <v>80</v>
      </c>
      <c r="I17" s="4">
        <v>45383</v>
      </c>
      <c r="J17" s="4">
        <v>45657</v>
      </c>
      <c r="K17" s="3">
        <v>96700</v>
      </c>
      <c r="L17" s="3">
        <v>0</v>
      </c>
    </row>
    <row r="18" spans="1:12">
      <c r="A18" s="3" t="str">
        <f>REPLACE([1]定期定额核定公示!A18,7,8,"********")</f>
        <v>925301********BCXP</v>
      </c>
      <c r="B18" s="3" t="s">
        <v>81</v>
      </c>
      <c r="C18" s="3" t="s">
        <v>82</v>
      </c>
      <c r="D18" s="3" t="s">
        <v>83</v>
      </c>
      <c r="E18" s="3" t="s">
        <v>84</v>
      </c>
      <c r="F18" s="3" t="s">
        <v>16</v>
      </c>
      <c r="G18" s="3">
        <v>0</v>
      </c>
      <c r="H18" s="3" t="s">
        <v>75</v>
      </c>
      <c r="I18" s="4">
        <v>45383</v>
      </c>
      <c r="J18" s="4">
        <v>45747</v>
      </c>
      <c r="K18" s="3">
        <v>96700</v>
      </c>
      <c r="L18" s="3">
        <v>0</v>
      </c>
    </row>
    <row r="19" spans="1:12">
      <c r="A19" s="3" t="str">
        <f>REPLACE([1]定期定额核定公示!A19,7,8,"********")</f>
        <v>925301********TA3N</v>
      </c>
      <c r="B19" s="3" t="s">
        <v>85</v>
      </c>
      <c r="C19" s="3" t="s">
        <v>86</v>
      </c>
      <c r="D19" s="3" t="s">
        <v>87</v>
      </c>
      <c r="E19" s="3" t="s">
        <v>88</v>
      </c>
      <c r="F19" s="3" t="s">
        <v>16</v>
      </c>
      <c r="G19" s="3">
        <v>0</v>
      </c>
      <c r="H19" s="3" t="s">
        <v>80</v>
      </c>
      <c r="I19" s="4">
        <v>45383</v>
      </c>
      <c r="J19" s="4">
        <v>45747</v>
      </c>
      <c r="K19" s="3">
        <v>96000</v>
      </c>
      <c r="L19" s="3">
        <v>0</v>
      </c>
    </row>
    <row r="20" spans="1:12">
      <c r="A20" s="3" t="str">
        <f>REPLACE([1]定期定额核定公示!A20,7,8,"********")</f>
        <v>925301********BCXP</v>
      </c>
      <c r="B20" s="3" t="s">
        <v>81</v>
      </c>
      <c r="C20" s="3" t="s">
        <v>82</v>
      </c>
      <c r="D20" s="3" t="s">
        <v>83</v>
      </c>
      <c r="E20" s="3" t="s">
        <v>84</v>
      </c>
      <c r="F20" s="3" t="s">
        <v>16</v>
      </c>
      <c r="G20" s="3">
        <v>0</v>
      </c>
      <c r="H20" s="3" t="s">
        <v>89</v>
      </c>
      <c r="I20" s="4">
        <v>45383</v>
      </c>
      <c r="J20" s="4">
        <v>45747</v>
      </c>
      <c r="K20" s="3">
        <v>95600</v>
      </c>
      <c r="L20" s="3">
        <v>0</v>
      </c>
    </row>
    <row r="21" spans="1:12">
      <c r="A21" s="3" t="str">
        <f>REPLACE([1]定期定额核定公示!A21,7,8,"********")</f>
        <v>925301********J68E</v>
      </c>
      <c r="B21" s="3" t="s">
        <v>90</v>
      </c>
      <c r="C21" s="3" t="s">
        <v>91</v>
      </c>
      <c r="D21" s="3" t="s">
        <v>92</v>
      </c>
      <c r="E21" s="3" t="s">
        <v>93</v>
      </c>
      <c r="F21" s="3" t="s">
        <v>16</v>
      </c>
      <c r="G21" s="3">
        <v>0</v>
      </c>
      <c r="H21" s="3" t="s">
        <v>16</v>
      </c>
      <c r="I21" s="4">
        <v>45413</v>
      </c>
      <c r="J21" s="4">
        <v>45657</v>
      </c>
      <c r="K21" s="3">
        <v>90100</v>
      </c>
      <c r="L21" s="3">
        <v>0</v>
      </c>
    </row>
    <row r="22" spans="1:12">
      <c r="A22" s="3" t="str">
        <f>REPLACE([1]定期定额核定公示!A22,7,8,"********")</f>
        <v>925301********NA3J</v>
      </c>
      <c r="B22" s="3" t="s">
        <v>94</v>
      </c>
      <c r="C22" s="3" t="s">
        <v>95</v>
      </c>
      <c r="D22" s="3" t="s">
        <v>96</v>
      </c>
      <c r="E22" s="3" t="s">
        <v>97</v>
      </c>
      <c r="F22" s="3" t="s">
        <v>16</v>
      </c>
      <c r="G22" s="3">
        <v>0</v>
      </c>
      <c r="H22" s="3" t="s">
        <v>16</v>
      </c>
      <c r="I22" s="4">
        <v>45383</v>
      </c>
      <c r="J22" s="4">
        <v>45747</v>
      </c>
      <c r="K22" s="3">
        <v>98200</v>
      </c>
      <c r="L22" s="3">
        <v>0</v>
      </c>
    </row>
    <row r="23" spans="1:12">
      <c r="A23" s="3" t="str">
        <f>REPLACE([1]定期定额核定公示!A23,7,8,"********")</f>
        <v>925301********J68E</v>
      </c>
      <c r="B23" s="3" t="s">
        <v>90</v>
      </c>
      <c r="C23" s="3" t="s">
        <v>91</v>
      </c>
      <c r="D23" s="3" t="s">
        <v>92</v>
      </c>
      <c r="E23" s="3" t="s">
        <v>93</v>
      </c>
      <c r="F23" s="3" t="s">
        <v>16</v>
      </c>
      <c r="G23" s="3">
        <v>0</v>
      </c>
      <c r="H23" s="3" t="s">
        <v>16</v>
      </c>
      <c r="I23" s="4">
        <v>45383</v>
      </c>
      <c r="J23" s="4">
        <v>45657</v>
      </c>
      <c r="K23" s="3">
        <v>90100</v>
      </c>
      <c r="L23" s="3">
        <v>0</v>
      </c>
    </row>
    <row r="24" spans="1:12">
      <c r="A24" s="3" t="str">
        <f>REPLACE([1]定期定额核定公示!A24,7,8,"********")</f>
        <v>925301********A79P</v>
      </c>
      <c r="B24" s="3" t="s">
        <v>98</v>
      </c>
      <c r="C24" s="3" t="s">
        <v>99</v>
      </c>
      <c r="D24" s="3" t="s">
        <v>100</v>
      </c>
      <c r="E24" s="3" t="s">
        <v>59</v>
      </c>
      <c r="F24" s="3" t="s">
        <v>16</v>
      </c>
      <c r="G24" s="3">
        <v>0</v>
      </c>
      <c r="H24" s="3" t="s">
        <v>16</v>
      </c>
      <c r="I24" s="4">
        <v>45383</v>
      </c>
      <c r="J24" s="4">
        <v>45473</v>
      </c>
      <c r="K24" s="3">
        <v>100000</v>
      </c>
      <c r="L24" s="3">
        <v>0</v>
      </c>
    </row>
    <row r="25" spans="1:12">
      <c r="A25" s="3" t="str">
        <f>REPLACE([1]定期定额核定公示!A25,7,8,"********")</f>
        <v>925301********ER5T</v>
      </c>
      <c r="B25" s="3" t="s">
        <v>101</v>
      </c>
      <c r="C25" s="3" t="s">
        <v>102</v>
      </c>
      <c r="D25" s="3" t="s">
        <v>103</v>
      </c>
      <c r="E25" s="3" t="s">
        <v>104</v>
      </c>
      <c r="F25" s="3" t="s">
        <v>16</v>
      </c>
      <c r="G25" s="3">
        <v>0</v>
      </c>
      <c r="H25" s="3" t="s">
        <v>16</v>
      </c>
      <c r="I25" s="4">
        <v>45383</v>
      </c>
      <c r="J25" s="4">
        <v>45473</v>
      </c>
      <c r="K25" s="3">
        <v>100000</v>
      </c>
      <c r="L25" s="3">
        <v>0</v>
      </c>
    </row>
    <row r="26" spans="1:12">
      <c r="A26" s="3" t="str">
        <f>REPLACE([1]定期定额核定公示!A26,7,8,"********")</f>
        <v>925301********2893</v>
      </c>
      <c r="B26" s="3" t="s">
        <v>105</v>
      </c>
      <c r="C26" s="3" t="s">
        <v>106</v>
      </c>
      <c r="D26" s="3" t="s">
        <v>107</v>
      </c>
      <c r="E26" s="3" t="s">
        <v>108</v>
      </c>
      <c r="F26" s="3" t="s">
        <v>16</v>
      </c>
      <c r="G26" s="3">
        <v>0</v>
      </c>
      <c r="H26" s="3" t="s">
        <v>16</v>
      </c>
      <c r="I26" s="4">
        <v>45383</v>
      </c>
      <c r="J26" s="4">
        <v>45747</v>
      </c>
      <c r="K26" s="3">
        <v>100000</v>
      </c>
      <c r="L26" s="3">
        <v>0</v>
      </c>
    </row>
    <row r="27" spans="1:12">
      <c r="A27" s="3" t="str">
        <f>REPLACE([1]定期定额核定公示!A27,7,8,"********")</f>
        <v>925301********8499</v>
      </c>
      <c r="B27" s="3" t="s">
        <v>109</v>
      </c>
      <c r="C27" s="3" t="s">
        <v>110</v>
      </c>
      <c r="D27" s="3" t="s">
        <v>111</v>
      </c>
      <c r="E27" s="3" t="s">
        <v>112</v>
      </c>
      <c r="F27" s="3" t="s">
        <v>16</v>
      </c>
      <c r="G27" s="3">
        <v>0</v>
      </c>
      <c r="H27" s="3" t="s">
        <v>16</v>
      </c>
      <c r="I27" s="4">
        <v>45383</v>
      </c>
      <c r="J27" s="4">
        <v>45747</v>
      </c>
      <c r="K27" s="3">
        <v>99900</v>
      </c>
      <c r="L27" s="3">
        <v>0</v>
      </c>
    </row>
    <row r="28" spans="1:12">
      <c r="A28" s="3" t="str">
        <f>REPLACE([1]定期定额核定公示!A28,7,8,"********")</f>
        <v>925301********8H4E</v>
      </c>
      <c r="B28" s="3" t="s">
        <v>113</v>
      </c>
      <c r="C28" s="3" t="s">
        <v>114</v>
      </c>
      <c r="D28" s="3" t="s">
        <v>115</v>
      </c>
      <c r="E28" s="3" t="s">
        <v>116</v>
      </c>
      <c r="F28" s="3" t="s">
        <v>16</v>
      </c>
      <c r="G28" s="3">
        <v>0</v>
      </c>
      <c r="H28" s="3" t="s">
        <v>16</v>
      </c>
      <c r="I28" s="4">
        <v>45383</v>
      </c>
      <c r="J28" s="4">
        <v>45747</v>
      </c>
      <c r="K28" s="3">
        <v>143900</v>
      </c>
      <c r="L28" s="3">
        <v>5727.23</v>
      </c>
    </row>
    <row r="29" spans="1:12">
      <c r="A29" s="3" t="str">
        <f>REPLACE([1]定期定额核定公示!A29,7,8,"********")</f>
        <v>925301********TJ1R</v>
      </c>
      <c r="B29" s="3" t="s">
        <v>117</v>
      </c>
      <c r="C29" s="3" t="s">
        <v>118</v>
      </c>
      <c r="D29" s="3" t="s">
        <v>119</v>
      </c>
      <c r="E29" s="3" t="s">
        <v>116</v>
      </c>
      <c r="F29" s="3" t="s">
        <v>16</v>
      </c>
      <c r="G29" s="3">
        <v>0</v>
      </c>
      <c r="H29" s="3" t="s">
        <v>16</v>
      </c>
      <c r="I29" s="4">
        <v>45383</v>
      </c>
      <c r="J29" s="4">
        <v>45747</v>
      </c>
      <c r="K29" s="3">
        <v>143900</v>
      </c>
      <c r="L29" s="3">
        <v>5727.23</v>
      </c>
    </row>
    <row r="30" spans="1:12">
      <c r="A30" s="3" t="str">
        <f>REPLACE([1]定期定额核定公示!A30,7,8,"********")</f>
        <v>925301********3J3Q</v>
      </c>
      <c r="B30" s="3" t="s">
        <v>120</v>
      </c>
      <c r="C30" s="3" t="s">
        <v>121</v>
      </c>
      <c r="D30" s="3" t="s">
        <v>122</v>
      </c>
      <c r="E30" s="3" t="s">
        <v>112</v>
      </c>
      <c r="F30" s="3" t="s">
        <v>16</v>
      </c>
      <c r="G30" s="3">
        <v>0</v>
      </c>
      <c r="H30" s="3" t="s">
        <v>16</v>
      </c>
      <c r="I30" s="4">
        <v>45383</v>
      </c>
      <c r="J30" s="4">
        <v>45747</v>
      </c>
      <c r="K30" s="3">
        <v>95800</v>
      </c>
      <c r="L30" s="3">
        <v>0</v>
      </c>
    </row>
    <row r="31" spans="1:12">
      <c r="A31" s="3" t="str">
        <f>REPLACE([1]定期定额核定公示!A31,7,8,"********")</f>
        <v>925301********MH78</v>
      </c>
      <c r="B31" s="3" t="s">
        <v>123</v>
      </c>
      <c r="C31" s="3" t="s">
        <v>124</v>
      </c>
      <c r="D31" s="3" t="s">
        <v>125</v>
      </c>
      <c r="E31" s="3" t="s">
        <v>126</v>
      </c>
      <c r="F31" s="3" t="s">
        <v>16</v>
      </c>
      <c r="G31" s="3">
        <v>0</v>
      </c>
      <c r="H31" s="3" t="s">
        <v>16</v>
      </c>
      <c r="I31" s="4">
        <v>45383</v>
      </c>
      <c r="J31" s="4">
        <v>45747</v>
      </c>
      <c r="K31" s="3">
        <v>99800</v>
      </c>
      <c r="L31" s="3">
        <v>0</v>
      </c>
    </row>
    <row r="32" spans="1:12">
      <c r="A32" s="3" t="str">
        <f>REPLACE([1]定期定额核定公示!A32,7,8,"********")</f>
        <v>925301********B44J</v>
      </c>
      <c r="B32" s="3" t="s">
        <v>127</v>
      </c>
      <c r="C32" s="3" t="s">
        <v>128</v>
      </c>
      <c r="D32" s="3" t="s">
        <v>129</v>
      </c>
      <c r="E32" s="3" t="s">
        <v>51</v>
      </c>
      <c r="F32" s="3" t="s">
        <v>16</v>
      </c>
      <c r="G32" s="3">
        <v>0</v>
      </c>
      <c r="H32" s="3" t="s">
        <v>16</v>
      </c>
      <c r="I32" s="4">
        <v>45383</v>
      </c>
      <c r="J32" s="4">
        <v>45473</v>
      </c>
      <c r="K32" s="3">
        <v>89400</v>
      </c>
      <c r="L32" s="3">
        <v>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2024-05-23T03:12:33Z</dcterms:created>
  <dcterms:modified xsi:type="dcterms:W3CDTF">2024-05-23T03:16:15Z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