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tabRatio="768"/>
  </bookViews>
  <sheets>
    <sheet name="财务收支预算总表01-1" sheetId="28" r:id="rId1"/>
    <sheet name="部门收入预算表01-2" sheetId="29" r:id="rId2"/>
    <sheet name="部门支出预算表01-3" sheetId="30" r:id="rId3"/>
    <sheet name="财政拨款收支预算总表02-1" sheetId="13" r:id="rId4"/>
    <sheet name="一般公共预算支出预算表02-2" sheetId="32" r:id="rId5"/>
    <sheet name="一般公共预算“三公”经费支出预算表03" sheetId="37" r:id="rId6"/>
    <sheet name="基本支出预算表04" sheetId="33" r:id="rId7"/>
    <sheet name="项目支出预算表05-1" sheetId="34" r:id="rId8"/>
    <sheet name="项目支出绩效目标表（本次下达）05-2" sheetId="35" r:id="rId9"/>
    <sheet name="政府性基金预算支出预算表06" sheetId="38" r:id="rId10"/>
    <sheet name="部门政府采购预算表07" sheetId="39" r:id="rId11"/>
    <sheet name="政府购买服务预算表08" sheetId="43" r:id="rId12"/>
    <sheet name="对下转移支付预算表09-1" sheetId="41" r:id="rId13"/>
    <sheet name="对下转移支付绩效目标表09-2" sheetId="42" r:id="rId14"/>
    <sheet name="新增资产配置表10" sheetId="23" r:id="rId15"/>
    <sheet name="上级补助项目支出预算表11" sheetId="45" r:id="rId16"/>
    <sheet name="部门项目中期规划预算表12" sheetId="44" r:id="rId17"/>
  </sheets>
  <definedNames>
    <definedName name="_xlnm.Print_Titles" localSheetId="3">'财政拨款收支预算总表02-1'!$1:$6</definedName>
    <definedName name="_xlnm._FilterDatabase" localSheetId="3" hidden="1">'财政拨款收支预算总表02-1'!$A$7:$D$33</definedName>
  </definedNames>
  <calcPr calcId="144525"/>
</workbook>
</file>

<file path=xl/sharedStrings.xml><?xml version="1.0" encoding="utf-8"?>
<sst xmlns="http://schemas.openxmlformats.org/spreadsheetml/2006/main" count="10448" uniqueCount="2392">
  <si>
    <t>附件3</t>
  </si>
  <si>
    <t>01-1表</t>
  </si>
  <si>
    <t>2024年财务收支预算总表</t>
  </si>
  <si>
    <t>单位名称：昆明经济技术开发区社会事务局</t>
  </si>
  <si>
    <t>单位:元</t>
  </si>
  <si>
    <t>收        入</t>
  </si>
  <si>
    <t>支        出</t>
  </si>
  <si>
    <t>项      目</t>
  </si>
  <si>
    <t>预算数</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</si>
  <si>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</si>
  <si>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</si>
  <si>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</si>
  <si>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</si>
  <si>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</si>
  <si>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</si>
  <si>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</si>
  <si>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</si>
  <si>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</si>
  <si>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五、单位资金收入</t>
  </si>
  <si>
    <t>五、教育支出</t>
  </si>
  <si>
    <t>1、事业收入</t>
  </si>
  <si>
    <t>六、科学技术支出</t>
  </si>
  <si>
    <t>2、事业单位经营收入</t>
  </si>
  <si>
    <t>七、文化旅游体育与传媒支出</t>
  </si>
  <si>
    <t>3、上级补助收入</t>
  </si>
  <si>
    <t>八、社会保障和就业支出</t>
  </si>
  <si>
    <t>4、附属单位上缴收入</t>
  </si>
  <si>
    <t>九、卫生健康支出</t>
  </si>
  <si>
    <t>5、其他收入</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</si>
  <si>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</si>
  <si>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</si>
  <si>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</si>
  <si>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</si>
  <si>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</si>
  <si>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</si>
  <si>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</si>
  <si>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</si>
  <si>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</si>
  <si>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</si>
  <si>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</si>
  <si>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</si>
  <si>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</si>
  <si>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</si>
  <si>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</si>
  <si>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</si>
  <si>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</si>
  <si>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</si>
  <si>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</si>
  <si>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</si>
  <si>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</si>
  <si>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</si>
  <si>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</si>
  <si>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</si>
  <si>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</si>
  <si>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</si>
  <si>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01-2表</t>
  </si>
  <si>
    <t>2024年部门收入预算表</t>
  </si>
  <si>
    <t>部门（单位）代码</t>
  </si>
  <si>
    <t>部门（单位）名称</t>
  </si>
  <si>
    <t>合计</t>
  </si>
  <si>
    <t>本年收入</t>
  </si>
  <si>
    <t>小计</t>
  </si>
  <si>
    <t>一般公共预算</t>
  </si>
  <si>
    <t>政府性基金预算</t>
  </si>
  <si>
    <t>国有资本经营预算</t>
  </si>
  <si>
    <t>财政专户管理资金</t>
  </si>
  <si>
    <t>单位资金</t>
  </si>
  <si>
    <t>使用非财政拨款结余</t>
  </si>
  <si>
    <t>事业收入</t>
  </si>
  <si>
    <t>事业单位经营收入</t>
  </si>
  <si>
    <t>上级补助收入</t>
  </si>
  <si>
    <t>附属单位上缴收入</t>
  </si>
  <si>
    <t>其他收入</t>
  </si>
  <si>
    <t>昆明经济技术开发区社会事务局</t>
  </si>
  <si>
    <t>01-3表</t>
  </si>
  <si>
    <t>2024年部门支出预算表</t>
  </si>
  <si>
    <t>科目编码</t>
  </si>
  <si>
    <t>科目名称</t>
  </si>
  <si>
    <t>财政专户管理的支出</t>
  </si>
  <si>
    <t>基本支出</t>
  </si>
  <si>
    <t>项目支出</t>
  </si>
  <si>
    <t>事业支出</t>
  </si>
  <si>
    <t>事业单位
经营支出</t>
  </si>
  <si>
    <t>上级补助支出</t>
  </si>
  <si>
    <t>附属单位补助支出</t>
  </si>
  <si>
    <t>其他支出</t>
  </si>
  <si>
    <t>1</t>
  </si>
  <si>
    <t>2</t>
  </si>
  <si>
    <t>3</t>
  </si>
  <si>
    <t>4</t>
  </si>
  <si>
    <t>5</t>
  </si>
  <si>
    <t>6</t>
  </si>
  <si>
    <t>7</t>
  </si>
  <si>
    <t>8</t>
  </si>
  <si>
    <t>9</t>
  </si>
  <si>
    <t>10</t>
  </si>
  <si>
    <t>11</t>
  </si>
  <si>
    <t>12</t>
  </si>
  <si>
    <t>13</t>
  </si>
  <si>
    <t>14</t>
  </si>
  <si>
    <t>201</t>
  </si>
  <si>
    <t>一般公共服务支出</t>
  </si>
  <si>
    <t>20101</t>
  </si>
  <si>
    <t xml:space="preserve">  人大事务</t>
  </si>
  <si>
    <t>2010102</t>
  </si>
  <si>
    <t xml:space="preserve">    一般行政管理事务</t>
  </si>
  <si>
    <t>20103</t>
  </si>
  <si>
    <t xml:space="preserve">  政府办公厅（室）及相关机构事务</t>
  </si>
  <si>
    <t>2010302</t>
  </si>
  <si>
    <t>20123</t>
  </si>
  <si>
    <t xml:space="preserve">  民族事务</t>
  </si>
  <si>
    <t>2012304</t>
  </si>
  <si>
    <t xml:space="preserve">    民族工作专项</t>
  </si>
  <si>
    <t>20134</t>
  </si>
  <si>
    <t xml:space="preserve">  统战事务</t>
  </si>
  <si>
    <t>2013404</t>
  </si>
  <si>
    <t xml:space="preserve">    宗教事务</t>
  </si>
  <si>
    <t>205</t>
  </si>
  <si>
    <t>教育支出</t>
  </si>
  <si>
    <t>20501</t>
  </si>
  <si>
    <t xml:space="preserve">  教育管理事务</t>
  </si>
  <si>
    <t>2050102</t>
  </si>
  <si>
    <t>20502</t>
  </si>
  <si>
    <t xml:space="preserve">  普通教育</t>
  </si>
  <si>
    <t>2050201</t>
  </si>
  <si>
    <t xml:space="preserve">    学前教育</t>
  </si>
  <si>
    <t>2050202</t>
  </si>
  <si>
    <t xml:space="preserve">    小学教育</t>
  </si>
  <si>
    <t>2050203</t>
  </si>
  <si>
    <t xml:space="preserve">    初中教育</t>
  </si>
  <si>
    <t>2050204</t>
  </si>
  <si>
    <t xml:space="preserve">    高中教育</t>
  </si>
  <si>
    <t>其他普通教育支出</t>
  </si>
  <si>
    <t>20507</t>
  </si>
  <si>
    <t xml:space="preserve">  特殊教育</t>
  </si>
  <si>
    <t>2050701</t>
  </si>
  <si>
    <t xml:space="preserve">    特殊学校教育</t>
  </si>
  <si>
    <t>20509</t>
  </si>
  <si>
    <t xml:space="preserve">  教育费附加安排的支出</t>
  </si>
  <si>
    <t>2050903</t>
  </si>
  <si>
    <t xml:space="preserve">    城市中小学校舍建设</t>
  </si>
  <si>
    <t>2050999</t>
  </si>
  <si>
    <t xml:space="preserve">    其他教育费附加安排的支出</t>
  </si>
  <si>
    <t>207</t>
  </si>
  <si>
    <t>文化旅游体育与传媒支出</t>
  </si>
  <si>
    <t>20701</t>
  </si>
  <si>
    <t xml:space="preserve">  文化和旅游</t>
  </si>
  <si>
    <t>2070102</t>
  </si>
  <si>
    <t>2070112</t>
  </si>
  <si>
    <t xml:space="preserve">    文化和旅游市场管理</t>
  </si>
  <si>
    <t>20702</t>
  </si>
  <si>
    <t xml:space="preserve">  文物</t>
  </si>
  <si>
    <t>2070204</t>
  </si>
  <si>
    <t xml:space="preserve">    文物保护</t>
  </si>
  <si>
    <t>20703</t>
  </si>
  <si>
    <t xml:space="preserve">  体育</t>
  </si>
  <si>
    <t>2070302</t>
  </si>
  <si>
    <t>2070308</t>
  </si>
  <si>
    <t xml:space="preserve">    群众体育</t>
  </si>
  <si>
    <t>2070399</t>
  </si>
  <si>
    <t xml:space="preserve">    其他体育支出</t>
  </si>
  <si>
    <t>20799</t>
  </si>
  <si>
    <t xml:space="preserve">  其他文化旅游体育与传媒支出</t>
  </si>
  <si>
    <t>2079903</t>
  </si>
  <si>
    <t xml:space="preserve">    文化产业发展专项支出</t>
  </si>
  <si>
    <t>208</t>
  </si>
  <si>
    <t>社会保障和就业支出</t>
  </si>
  <si>
    <t>20801</t>
  </si>
  <si>
    <t xml:space="preserve">  人力资源和社会保障管理事务</t>
  </si>
  <si>
    <t>2080102</t>
  </si>
  <si>
    <t>2080105</t>
  </si>
  <si>
    <t xml:space="preserve">    劳动保障监察</t>
  </si>
  <si>
    <t>2080106</t>
  </si>
  <si>
    <t xml:space="preserve">    就业管理事务</t>
  </si>
  <si>
    <t>2080107</t>
  </si>
  <si>
    <t xml:space="preserve">    社会保险业务管理事务</t>
  </si>
  <si>
    <t>2080109</t>
  </si>
  <si>
    <t xml:space="preserve">    社会保险经办机构</t>
  </si>
  <si>
    <t>2080110</t>
  </si>
  <si>
    <t xml:space="preserve">    劳动关系和维权</t>
  </si>
  <si>
    <t>2080111</t>
  </si>
  <si>
    <t xml:space="preserve">    公共就业服务和职业技能鉴定机构</t>
  </si>
  <si>
    <t>20802</t>
  </si>
  <si>
    <t xml:space="preserve">  民政管理事务</t>
  </si>
  <si>
    <t>2080206</t>
  </si>
  <si>
    <t xml:space="preserve">    社会组织管理</t>
  </si>
  <si>
    <t>2080207</t>
  </si>
  <si>
    <t xml:space="preserve">    行政区划和地名管理</t>
  </si>
  <si>
    <t>2080208</t>
  </si>
  <si>
    <t xml:space="preserve">    基层政权建设和社区治理</t>
  </si>
  <si>
    <t>2080299</t>
  </si>
  <si>
    <t xml:space="preserve">    其他民政管理事务支出</t>
  </si>
  <si>
    <t>20805</t>
  </si>
  <si>
    <t xml:space="preserve">  行政事业单位养老支出</t>
  </si>
  <si>
    <t>2080599</t>
  </si>
  <si>
    <t xml:space="preserve">    其他行政事业单位养老支出</t>
  </si>
  <si>
    <t>20807</t>
  </si>
  <si>
    <t xml:space="preserve">  就业补助</t>
  </si>
  <si>
    <t>2080701</t>
  </si>
  <si>
    <t xml:space="preserve">    就业创业服务补贴</t>
  </si>
  <si>
    <t>2080702</t>
  </si>
  <si>
    <t xml:space="preserve">    职业培训补贴</t>
  </si>
  <si>
    <t>2080799</t>
  </si>
  <si>
    <t xml:space="preserve">    其他就业补助支出</t>
  </si>
  <si>
    <t>20808</t>
  </si>
  <si>
    <t xml:space="preserve">  抚恤</t>
  </si>
  <si>
    <t>2080801</t>
  </si>
  <si>
    <t xml:space="preserve">    死亡抚恤</t>
  </si>
  <si>
    <t>2080805</t>
  </si>
  <si>
    <t xml:space="preserve">    义务兵优待</t>
  </si>
  <si>
    <t>2080899</t>
  </si>
  <si>
    <t xml:space="preserve">    其他优抚支出</t>
  </si>
  <si>
    <t>20809</t>
  </si>
  <si>
    <t xml:space="preserve">  退役安置</t>
  </si>
  <si>
    <t>2080901</t>
  </si>
  <si>
    <t xml:space="preserve">    退役士兵安置</t>
  </si>
  <si>
    <t>2080902</t>
  </si>
  <si>
    <t xml:space="preserve">    军队移交政府的离退休人员安置</t>
  </si>
  <si>
    <t>2080904</t>
  </si>
  <si>
    <t xml:space="preserve">    退役士兵管理教育</t>
  </si>
  <si>
    <t>2080905</t>
  </si>
  <si>
    <t xml:space="preserve">    军队转业干部安置</t>
  </si>
  <si>
    <t>20810</t>
  </si>
  <si>
    <t xml:space="preserve">  社会福利</t>
  </si>
  <si>
    <t>2081001</t>
  </si>
  <si>
    <t xml:space="preserve">    儿童福利</t>
  </si>
  <si>
    <t>2081002</t>
  </si>
  <si>
    <t xml:space="preserve">    老年福利</t>
  </si>
  <si>
    <t>2081004</t>
  </si>
  <si>
    <t xml:space="preserve">    殡葬</t>
  </si>
  <si>
    <t>2081006</t>
  </si>
  <si>
    <t xml:space="preserve">    养老服务</t>
  </si>
  <si>
    <t>20811</t>
  </si>
  <si>
    <t xml:space="preserve">  残疾人事业</t>
  </si>
  <si>
    <t>2081104</t>
  </si>
  <si>
    <t xml:space="preserve">    残疾人康复</t>
  </si>
  <si>
    <t>2081105</t>
  </si>
  <si>
    <t xml:space="preserve">    残疾人就业</t>
  </si>
  <si>
    <t>2081107</t>
  </si>
  <si>
    <t xml:space="preserve">    残疾人生活和护理补贴</t>
  </si>
  <si>
    <t>2081199</t>
  </si>
  <si>
    <t xml:space="preserve">    其他残疾人事业支出</t>
  </si>
  <si>
    <t>20819</t>
  </si>
  <si>
    <t xml:space="preserve">  最低生活保障</t>
  </si>
  <si>
    <t>2081901</t>
  </si>
  <si>
    <t xml:space="preserve">    城市最低生活保障金支出</t>
  </si>
  <si>
    <t>20820</t>
  </si>
  <si>
    <t xml:space="preserve">  临时救助</t>
  </si>
  <si>
    <t>2082001</t>
  </si>
  <si>
    <t xml:space="preserve">    临时救助支出</t>
  </si>
  <si>
    <t>2082002</t>
  </si>
  <si>
    <t xml:space="preserve">    流浪乞讨人员救助支出</t>
  </si>
  <si>
    <t>20825</t>
  </si>
  <si>
    <t xml:space="preserve">  其他生活救助</t>
  </si>
  <si>
    <t>2082501</t>
  </si>
  <si>
    <t xml:space="preserve">    其他城市生活救助</t>
  </si>
  <si>
    <t>20828</t>
  </si>
  <si>
    <t xml:space="preserve">  退役军人管理事务</t>
  </si>
  <si>
    <t>2082804</t>
  </si>
  <si>
    <t xml:space="preserve">    拥军优属</t>
  </si>
  <si>
    <t>210</t>
  </si>
  <si>
    <t>卫生健康支出</t>
  </si>
  <si>
    <t>21001</t>
  </si>
  <si>
    <t xml:space="preserve">  卫生健康管理事务</t>
  </si>
  <si>
    <t>2100102</t>
  </si>
  <si>
    <t>2100199</t>
  </si>
  <si>
    <t xml:space="preserve">    其他卫生健康管理事务支出</t>
  </si>
  <si>
    <t>21004</t>
  </si>
  <si>
    <t xml:space="preserve">  公共卫生</t>
  </si>
  <si>
    <t>2100401</t>
  </si>
  <si>
    <t xml:space="preserve">    疾病预防控制机构</t>
  </si>
  <si>
    <t>2100408</t>
  </si>
  <si>
    <t xml:space="preserve">    基本公共卫生服务</t>
  </si>
  <si>
    <t>2100410</t>
  </si>
  <si>
    <t xml:space="preserve">    突发公共卫生事件应急处置</t>
  </si>
  <si>
    <t>21007</t>
  </si>
  <si>
    <t xml:space="preserve">  计划生育事务</t>
  </si>
  <si>
    <t>2100799</t>
  </si>
  <si>
    <t xml:space="preserve">    其他计划生育事务支出</t>
  </si>
  <si>
    <t>21012</t>
  </si>
  <si>
    <t xml:space="preserve">  财政对基本医疗保险基金的补助</t>
  </si>
  <si>
    <t>2101201</t>
  </si>
  <si>
    <t xml:space="preserve">    财政对职工基本医疗保险基金的补助</t>
  </si>
  <si>
    <t>2101202</t>
  </si>
  <si>
    <t xml:space="preserve">    财政对城乡居民基本医疗保险基金的补助</t>
  </si>
  <si>
    <t>2101299</t>
  </si>
  <si>
    <t xml:space="preserve">    财政对其他基本医疗保险基金的补助</t>
  </si>
  <si>
    <t>21016</t>
  </si>
  <si>
    <t xml:space="preserve">  老龄卫生健康事务</t>
  </si>
  <si>
    <t>2101601</t>
  </si>
  <si>
    <t xml:space="preserve">    老龄卫生健康事务</t>
  </si>
  <si>
    <t>212</t>
  </si>
  <si>
    <t>城乡社区支出</t>
  </si>
  <si>
    <t>21201</t>
  </si>
  <si>
    <t xml:space="preserve">  城乡社区管理事务</t>
  </si>
  <si>
    <t>2120102</t>
  </si>
  <si>
    <t>21203</t>
  </si>
  <si>
    <t xml:space="preserve">  城乡社区公共设施</t>
  </si>
  <si>
    <t>2120303</t>
  </si>
  <si>
    <t xml:space="preserve">    小城镇基础设施建设</t>
  </si>
  <si>
    <t>213</t>
  </si>
  <si>
    <t>农林水支出</t>
  </si>
  <si>
    <t>21301</t>
  </si>
  <si>
    <t xml:space="preserve">  农业农村</t>
  </si>
  <si>
    <t>2130102</t>
  </si>
  <si>
    <t>2130108</t>
  </si>
  <si>
    <t xml:space="preserve">    病虫害控制</t>
  </si>
  <si>
    <t>2130109</t>
  </si>
  <si>
    <t xml:space="preserve">    农产品质量安全</t>
  </si>
  <si>
    <t>2130126</t>
  </si>
  <si>
    <t xml:space="preserve">    农村社会事业</t>
  </si>
  <si>
    <t>21302</t>
  </si>
  <si>
    <t xml:space="preserve">  林业和草原</t>
  </si>
  <si>
    <t>2130205</t>
  </si>
  <si>
    <t xml:space="preserve">    森林资源培育</t>
  </si>
  <si>
    <t>2130207</t>
  </si>
  <si>
    <t xml:space="preserve">    森林资源管理</t>
  </si>
  <si>
    <t>2130234</t>
  </si>
  <si>
    <t xml:space="preserve">    林业草原防灾减灾</t>
  </si>
  <si>
    <t>21305</t>
  </si>
  <si>
    <t xml:space="preserve">  巩固脱贫攻坚成果衔接乡村振兴</t>
  </si>
  <si>
    <t>2130502</t>
  </si>
  <si>
    <t>229</t>
  </si>
  <si>
    <t>22999</t>
  </si>
  <si>
    <t xml:space="preserve">  其他支出</t>
  </si>
  <si>
    <t>2299999</t>
  </si>
  <si>
    <t xml:space="preserve">    其他支出</t>
  </si>
  <si>
    <t>02-1表</t>
  </si>
  <si>
    <t>2024年财政拨款收支预算总表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</si>
  <si>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</si>
  <si>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</si>
  <si>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</si>
  <si>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</si>
  <si>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</si>
  <si>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</si>
  <si>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</si>
  <si>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</si>
  <si>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</si>
  <si>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</si>
  <si>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</si>
  <si>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</si>
  <si>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</si>
  <si>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</si>
  <si>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</si>
  <si>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</si>
  <si>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</si>
  <si>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</si>
  <si>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</si>
  <si>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</si>
  <si>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</si>
  <si>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</si>
  <si>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</si>
  <si>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</si>
  <si>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</si>
  <si>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</si>
  <si>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</si>
  <si>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</si>
  <si>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</si>
  <si>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</si>
  <si>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</si>
  <si>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</si>
  <si>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</si>
  <si>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二、年终结转结余</t>
  </si>
  <si>
    <t>收 入 总 计</t>
  </si>
  <si>
    <t>02-2表</t>
  </si>
  <si>
    <t>2024年一般公共预算支出预算表（按功能科目分类）</t>
  </si>
  <si>
    <t>部门预算支出功能分类科目</t>
  </si>
  <si>
    <t>人员经费</t>
  </si>
  <si>
    <t>公用经费</t>
  </si>
  <si>
    <t>合  计</t>
  </si>
  <si>
    <t>03表</t>
  </si>
  <si>
    <t>2024年一般公共预算“三公”经费支出预算表</t>
  </si>
  <si>
    <t>单位：元</t>
  </si>
  <si>
    <t>“三公”经费合计</t>
  </si>
  <si>
    <t>因公出国（境）费</t>
  </si>
  <si>
    <t>公务用车购置及运行费</t>
  </si>
  <si>
    <t>公务接待费</t>
  </si>
  <si>
    <t>公务用车购置费</t>
  </si>
  <si>
    <t>公务用车运行费</t>
  </si>
  <si>
    <t>04表</t>
  </si>
  <si>
    <t>2024年部门基本支出预算表</t>
  </si>
  <si>
    <t>单位名称</t>
  </si>
  <si>
    <t>项目代码</t>
  </si>
  <si>
    <t>项目名称</t>
  </si>
  <si>
    <t>功能科目编码</t>
  </si>
  <si>
    <t>功能科目名称</t>
  </si>
  <si>
    <t>部门经济科目编码</t>
  </si>
  <si>
    <t>部门经济科目名称</t>
  </si>
  <si>
    <t>资金来源</t>
  </si>
  <si>
    <t>总计</t>
  </si>
  <si>
    <t>一般公共预算资金</t>
  </si>
  <si>
    <t>财政拨款结转结余</t>
  </si>
  <si>
    <t>全年数</t>
  </si>
  <si>
    <t>已提前安排</t>
  </si>
  <si>
    <t>抵扣上年垫付资金</t>
  </si>
  <si>
    <t>本次下达</t>
  </si>
  <si>
    <t>另文下达</t>
  </si>
  <si>
    <t>其中：转隶人员公用经费</t>
  </si>
  <si>
    <t>15</t>
  </si>
  <si>
    <t>16</t>
  </si>
  <si>
    <t>17</t>
  </si>
  <si>
    <t>18</t>
  </si>
  <si>
    <t>19</t>
  </si>
  <si>
    <t>20</t>
  </si>
  <si>
    <t>21</t>
  </si>
  <si>
    <t>22</t>
  </si>
  <si>
    <t>23</t>
  </si>
  <si>
    <t>24</t>
  </si>
  <si>
    <t/>
  </si>
  <si>
    <t>说明：本单位不涉及基本支出，本表数据为空。</t>
  </si>
  <si>
    <t>05-1表</t>
  </si>
  <si>
    <t>2024年部门项目支出预算表</t>
  </si>
  <si>
    <t>项目分类</t>
  </si>
  <si>
    <t>项目单位</t>
  </si>
  <si>
    <t>经济科目编码</t>
  </si>
  <si>
    <t>经济科目名称</t>
  </si>
  <si>
    <t>本年拨款</t>
  </si>
  <si>
    <t>事业单位
经营收入</t>
  </si>
  <si>
    <t>其中：本次下达</t>
  </si>
  <si>
    <t>专项业务类</t>
  </si>
  <si>
    <t>530184210000000000465</t>
  </si>
  <si>
    <t>文旅—文化馆服务外包经费</t>
  </si>
  <si>
    <t>一般行政管理事务</t>
  </si>
  <si>
    <t>30227</t>
  </si>
  <si>
    <t>委托业务费</t>
  </si>
  <si>
    <t>530184210000000000483</t>
  </si>
  <si>
    <t>文旅—文化馆场地租用经费</t>
  </si>
  <si>
    <t>30214</t>
  </si>
  <si>
    <t>租赁费</t>
  </si>
  <si>
    <t>530184210000000000563</t>
  </si>
  <si>
    <t>城乡—林政资源管理经费</t>
  </si>
  <si>
    <t>森林资源管理</t>
  </si>
  <si>
    <t>30201</t>
  </si>
  <si>
    <t>办公费</t>
  </si>
  <si>
    <t>530184210000000000571</t>
  </si>
  <si>
    <t>文旅—文化事业、广电、文产、旅游工作及参加上级各项活动经费</t>
  </si>
  <si>
    <t>530184210000000000611</t>
  </si>
  <si>
    <t>城乡—护林防火经费</t>
  </si>
  <si>
    <t>林业草原防灾减灾</t>
  </si>
  <si>
    <t>30231</t>
  </si>
  <si>
    <t>公务用车运行维护费</t>
  </si>
  <si>
    <t>530184210000000000768</t>
  </si>
  <si>
    <t>文旅—文物保护工作及修缮补助经费</t>
  </si>
  <si>
    <t>文物保护</t>
  </si>
  <si>
    <t>530184210000000000769</t>
  </si>
  <si>
    <t>文旅—基层公共文化服务专项补助经费</t>
  </si>
  <si>
    <t>530184210000000000826</t>
  </si>
  <si>
    <t>文创—文化创意企业相关扶持政策补助资金</t>
  </si>
  <si>
    <t>文化产业发展专项支出</t>
  </si>
  <si>
    <t>31204</t>
  </si>
  <si>
    <t>费用补贴</t>
  </si>
  <si>
    <t>530184210000000000842</t>
  </si>
  <si>
    <t>文创—文化创意产业重大活动经费</t>
  </si>
  <si>
    <t>530184241100002286395</t>
  </si>
  <si>
    <t>社保—自贸大厅网络电路服务经费</t>
  </si>
  <si>
    <t>社会保险业务管理事务</t>
  </si>
  <si>
    <t>530184241100002287351</t>
  </si>
  <si>
    <t>就业—就业指导业务委托资金管理业务委托及数据处理政策宣传相关经费</t>
  </si>
  <si>
    <t>就业管理事务</t>
  </si>
  <si>
    <t>530184241100002287650</t>
  </si>
  <si>
    <t>图书管理系统经费</t>
  </si>
  <si>
    <t>31022</t>
  </si>
  <si>
    <t>无形资产购置</t>
  </si>
  <si>
    <t>530184241100002473530</t>
  </si>
  <si>
    <t>疫情防控专项经费</t>
  </si>
  <si>
    <t>突发公共卫生事件应急处置</t>
  </si>
  <si>
    <t>民生类</t>
  </si>
  <si>
    <t>530184210000000000556</t>
  </si>
  <si>
    <t>社保—城镇居民养老保险委托代办专项资金</t>
  </si>
  <si>
    <t>社会保险经办机构</t>
  </si>
  <si>
    <t>530184210000000000558</t>
  </si>
  <si>
    <t>就业—就业资金配套经费</t>
  </si>
  <si>
    <t>其他就业补助支出</t>
  </si>
  <si>
    <t>530184210000000000640</t>
  </si>
  <si>
    <t>城乡—平安林区建设经费</t>
  </si>
  <si>
    <t>530184210000000000645</t>
  </si>
  <si>
    <t>劳保—农民工工资应急周转专项资金</t>
  </si>
  <si>
    <t>530184221100000205081</t>
  </si>
  <si>
    <t>教体—上级资金区级配套补助经费</t>
  </si>
  <si>
    <t>530184221100000209535</t>
  </si>
  <si>
    <t>教体—社管退休教师待遇补助资金</t>
  </si>
  <si>
    <t>其他行政事业单位养老支出</t>
  </si>
  <si>
    <t>30302</t>
  </si>
  <si>
    <t>退休费</t>
  </si>
  <si>
    <t>530184221100000667363</t>
  </si>
  <si>
    <t>工青妇—工、青、妇经费</t>
  </si>
  <si>
    <t>530184221100000670756</t>
  </si>
  <si>
    <t>医保—城乡医疗救助区级财政补助资金</t>
  </si>
  <si>
    <t>财政对城乡居民基本医疗保险基金的补助</t>
  </si>
  <si>
    <t>31302</t>
  </si>
  <si>
    <t>对社会保险基金补助</t>
  </si>
  <si>
    <t>530184221100000671004</t>
  </si>
  <si>
    <t>医保—新冠病毒疫苗及接种区级配套专项资金</t>
  </si>
  <si>
    <t>财政对职工基本医疗保险基金的补助</t>
  </si>
  <si>
    <t>530184221100000802141</t>
  </si>
  <si>
    <t>非同级财政拨款专项资金</t>
  </si>
  <si>
    <t>宗教事务</t>
  </si>
  <si>
    <t>其他优抚支出</t>
  </si>
  <si>
    <t>530184231100001123574</t>
  </si>
  <si>
    <t>城乡（农业）—第三次全国土壤普查经费</t>
  </si>
  <si>
    <t>农村社会事业</t>
  </si>
  <si>
    <t>530184231100001123826</t>
  </si>
  <si>
    <t>就业—职业培训补贴经费</t>
  </si>
  <si>
    <t>职业培训补贴</t>
  </si>
  <si>
    <t>530184231100001123843</t>
  </si>
  <si>
    <t>就业—就业创业服务补贴经费</t>
  </si>
  <si>
    <t>就业创业服务补贴</t>
  </si>
  <si>
    <t>530184231100001123844</t>
  </si>
  <si>
    <t>就业—其他就业补助支出经费</t>
  </si>
  <si>
    <t>530184231100001135443</t>
  </si>
  <si>
    <t>民政—基层政权和社区治理经费</t>
  </si>
  <si>
    <t>基层政权建设和社区治理</t>
  </si>
  <si>
    <t>530184231100001135464</t>
  </si>
  <si>
    <t>民政—行政区划和地名管理经费</t>
  </si>
  <si>
    <t>行政区划和地名管理</t>
  </si>
  <si>
    <t>530184231100001135468</t>
  </si>
  <si>
    <t>民政—其他民政管理事务支出经费</t>
  </si>
  <si>
    <t>其他民政管理事务支出</t>
  </si>
  <si>
    <t>530184231100001135520</t>
  </si>
  <si>
    <t>民政—社会组织管理经费</t>
  </si>
  <si>
    <t>社会组织管理</t>
  </si>
  <si>
    <t>530184231100001135521</t>
  </si>
  <si>
    <t>民政—殡葬经费</t>
  </si>
  <si>
    <t>殡葬</t>
  </si>
  <si>
    <t>530184231100001135546</t>
  </si>
  <si>
    <t>民政—残疾人生活和护理补贴经费</t>
  </si>
  <si>
    <t>残疾人生活和护理补贴</t>
  </si>
  <si>
    <t>30305</t>
  </si>
  <si>
    <t>生活补助</t>
  </si>
  <si>
    <t>530184231100001135555</t>
  </si>
  <si>
    <t>民政—流浪乞讨人员救助支出经费</t>
  </si>
  <si>
    <t>流浪乞讨人员救助支出</t>
  </si>
  <si>
    <t>530184231100001135563</t>
  </si>
  <si>
    <t>卫健—全区计划生育补助经费</t>
  </si>
  <si>
    <t>其他计划生育事务支出</t>
  </si>
  <si>
    <t>530184231100001135565</t>
  </si>
  <si>
    <t>劳动—劳动监察经费</t>
  </si>
  <si>
    <t>劳动保障监察</t>
  </si>
  <si>
    <t>530184231100001135578</t>
  </si>
  <si>
    <t>医保—医疗保障经费</t>
  </si>
  <si>
    <t>530184231100001135579</t>
  </si>
  <si>
    <t>卫健—全区卫生健康经费</t>
  </si>
  <si>
    <t>530184231100001135587</t>
  </si>
  <si>
    <t>民政—儿童福利经费</t>
  </si>
  <si>
    <t>儿童福利</t>
  </si>
  <si>
    <t>530184231100001135600</t>
  </si>
  <si>
    <t>卫健—疾病预防控制补助经费</t>
  </si>
  <si>
    <t>疾病预防控制机构</t>
  </si>
  <si>
    <t>530184231100001135615</t>
  </si>
  <si>
    <t>劳动—劳动保障经费</t>
  </si>
  <si>
    <t>劳动关系和维权</t>
  </si>
  <si>
    <t>530184231100001135713</t>
  </si>
  <si>
    <t>卫健—全区老龄补助经费</t>
  </si>
  <si>
    <t>老龄卫生健康事务</t>
  </si>
  <si>
    <t>530184231100001135714</t>
  </si>
  <si>
    <t>民政—老年人福利经费</t>
  </si>
  <si>
    <t>老年福利</t>
  </si>
  <si>
    <t>530184231100001135779</t>
  </si>
  <si>
    <t>卫健—实施基本药物制度补助经费</t>
  </si>
  <si>
    <t>其他卫生健康管理事务支出</t>
  </si>
  <si>
    <t>530184231100001135796</t>
  </si>
  <si>
    <t>医保—委托服务经费</t>
  </si>
  <si>
    <t>530184231100001135837</t>
  </si>
  <si>
    <t>民政—养老服务经费</t>
  </si>
  <si>
    <t>养老服务</t>
  </si>
  <si>
    <t>530184231100001135973</t>
  </si>
  <si>
    <t>医保—城乡居民基本医疗保险区级财政补助资金</t>
  </si>
  <si>
    <t>530184231100001136016</t>
  </si>
  <si>
    <t>民政（军）—义务兵优待经费</t>
  </si>
  <si>
    <t>义务兵优待</t>
  </si>
  <si>
    <t>530184231100001136051</t>
  </si>
  <si>
    <t>医保—长期护理保险区级财政补助资金</t>
  </si>
  <si>
    <t>财政对其他基本医疗保险基金的补助</t>
  </si>
  <si>
    <t>530184231100001136061</t>
  </si>
  <si>
    <t>民政（军）—死亡抚恤经费</t>
  </si>
  <si>
    <t>死亡抚恤</t>
  </si>
  <si>
    <t>530184231100001136424</t>
  </si>
  <si>
    <t>卫健—基本公共卫生服务项目补助资金区级配套经费</t>
  </si>
  <si>
    <t>基本公共卫生服务</t>
  </si>
  <si>
    <t>530184231100001136474</t>
  </si>
  <si>
    <t>卫健—经开区社会事务局卫生监督协管服务项目经费</t>
  </si>
  <si>
    <t>530184231100001136490</t>
  </si>
  <si>
    <t>民政（军）—其他优抚支出经费</t>
  </si>
  <si>
    <t>530184231100001136714</t>
  </si>
  <si>
    <t>民政（军）—退役士兵管理教育经费</t>
  </si>
  <si>
    <t>退役士兵管理教育</t>
  </si>
  <si>
    <t>30303</t>
  </si>
  <si>
    <t>退职（役）费</t>
  </si>
  <si>
    <t>530184231100001136854</t>
  </si>
  <si>
    <t>民政（军）—退役士兵安置经费</t>
  </si>
  <si>
    <t>退役士兵安置</t>
  </si>
  <si>
    <t>530184231100001136935</t>
  </si>
  <si>
    <t>基建—2021年林地征占用植被恢复造林工程经费</t>
  </si>
  <si>
    <t>森林资源培育</t>
  </si>
  <si>
    <t>31005</t>
  </si>
  <si>
    <t>基础设施建设</t>
  </si>
  <si>
    <t>530184231100001137106</t>
  </si>
  <si>
    <t>民政（军）—军队转业干部安置经费</t>
  </si>
  <si>
    <t>军队转业干部安置</t>
  </si>
  <si>
    <t>530184231100001137360</t>
  </si>
  <si>
    <t>民政（军）—武装经费</t>
  </si>
  <si>
    <t>530184231100001137380</t>
  </si>
  <si>
    <t>民政（军）—军队移交政府的离退休人员的安置经费</t>
  </si>
  <si>
    <t>军队移交政府的离退休人员安置</t>
  </si>
  <si>
    <t>530184231100001137383</t>
  </si>
  <si>
    <t>民政（残联）—残疾人就业和扶贫经费</t>
  </si>
  <si>
    <t>残疾人就业</t>
  </si>
  <si>
    <t>530184231100001137423</t>
  </si>
  <si>
    <t>民政（残联）—残疾人康复经费</t>
  </si>
  <si>
    <t>残疾人康复</t>
  </si>
  <si>
    <t>530184231100001137434</t>
  </si>
  <si>
    <t>民政（残联）—其他残疾人事业支出经费</t>
  </si>
  <si>
    <t>其他残疾人事业支出</t>
  </si>
  <si>
    <t>530184231100001137452</t>
  </si>
  <si>
    <t>民政(军)—拥军优属经费</t>
  </si>
  <si>
    <t>拥军优属</t>
  </si>
  <si>
    <t>530184231100001138488</t>
  </si>
  <si>
    <t>综合科—机构运行经费</t>
  </si>
  <si>
    <t>30211</t>
  </si>
  <si>
    <t>差旅费</t>
  </si>
  <si>
    <t>30216</t>
  </si>
  <si>
    <t>培训费</t>
  </si>
  <si>
    <t>530184231100001138529</t>
  </si>
  <si>
    <t>社保—社会保障经费</t>
  </si>
  <si>
    <t>530184231100001139064</t>
  </si>
  <si>
    <t>执法监督科一办公场地保洁及保安服务经费</t>
  </si>
  <si>
    <t>530184231100001139389</t>
  </si>
  <si>
    <t>城乡（农业）—“三农”及乡村振兴补助经费</t>
  </si>
  <si>
    <t>530184231100001139391</t>
  </si>
  <si>
    <t>城乡（农业）—“挂包帮”定点帮扶禄劝撒营盘镇补助经费</t>
  </si>
  <si>
    <t>530184231100001139412</t>
  </si>
  <si>
    <t>就业—公共就业服务专项活动经费</t>
  </si>
  <si>
    <t>公共就业服务和职业技能鉴定机构</t>
  </si>
  <si>
    <t>530184231100001149046</t>
  </si>
  <si>
    <t>教体—教研师训督学经费</t>
  </si>
  <si>
    <t>530184231100001149060</t>
  </si>
  <si>
    <t>社会事务局办公设备采购经费</t>
  </si>
  <si>
    <t>530184231100001149093</t>
  </si>
  <si>
    <t>教体—教育城域网经费</t>
  </si>
  <si>
    <t>530184231100001149123</t>
  </si>
  <si>
    <t>城乡（林业）—森林防火视频监控预警系统经费</t>
  </si>
  <si>
    <t>530184231100001149164</t>
  </si>
  <si>
    <t>教体—“六一”节、教师节活动经费</t>
  </si>
  <si>
    <t>530184231100001149220</t>
  </si>
  <si>
    <t>教体—劳务费专项经费</t>
  </si>
  <si>
    <t>530184231100001149255</t>
  </si>
  <si>
    <t>教体—教师招聘经费</t>
  </si>
  <si>
    <t>530184231100001149265</t>
  </si>
  <si>
    <t>教体—校医费专项经费</t>
  </si>
  <si>
    <t>其他教育费附加安排的支出</t>
  </si>
  <si>
    <t>530184231100001149290</t>
  </si>
  <si>
    <t>教体—教育教学质量考核奖励经费</t>
  </si>
  <si>
    <t>530184231100001149333</t>
  </si>
  <si>
    <t>教体—高考质量奖励经费</t>
  </si>
  <si>
    <t>530184231100001149371</t>
  </si>
  <si>
    <t>教体—民办教育专项奖励资金</t>
  </si>
  <si>
    <t>530184231100001149914</t>
  </si>
  <si>
    <t>教体—群体与青少年体育经费</t>
  </si>
  <si>
    <t>群众体育</t>
  </si>
  <si>
    <t>530184231100001150102</t>
  </si>
  <si>
    <t>教体—教育经费</t>
  </si>
  <si>
    <t>530184231100001150199</t>
  </si>
  <si>
    <t>基建—经开三小倪家营分校建设项目回购款经费</t>
  </si>
  <si>
    <t>小城镇基础设施建设</t>
  </si>
  <si>
    <t>530184231100001150265</t>
  </si>
  <si>
    <t>基建—经开三小及附属幼儿园建设项目回购款经费</t>
  </si>
  <si>
    <t>530184231100001150325</t>
  </si>
  <si>
    <t>教体—德育、体卫艺经费</t>
  </si>
  <si>
    <t>其他体育支出</t>
  </si>
  <si>
    <t>30308</t>
  </si>
  <si>
    <t>助学金</t>
  </si>
  <si>
    <t>530184231100001155050</t>
  </si>
  <si>
    <t>教体—2023年新办公办性质幼儿园补助经费</t>
  </si>
  <si>
    <t>530184231100001212887</t>
  </si>
  <si>
    <t>就业—生活费补贴经费</t>
  </si>
  <si>
    <t>530184231100001341453</t>
  </si>
  <si>
    <t>城乡（农业）—农产品质量安全和农机安全监管经费</t>
  </si>
  <si>
    <t>农产品质量安全</t>
  </si>
  <si>
    <t>530184231100001341566</t>
  </si>
  <si>
    <t>城乡—动物防疫及检疫经费</t>
  </si>
  <si>
    <t>病虫害控制</t>
  </si>
  <si>
    <t>530184231100001341607</t>
  </si>
  <si>
    <t>党建及党风廉政建设经费</t>
  </si>
  <si>
    <t>530184231100001341662</t>
  </si>
  <si>
    <t>文旅—文化市场、旅游管理（含退货监理中心保障资金和诚信评价工作）及执法经费</t>
  </si>
  <si>
    <t>文化和旅游市场管理</t>
  </si>
  <si>
    <t>530184231100001341684</t>
  </si>
  <si>
    <t>教体—三名工程补助经费</t>
  </si>
  <si>
    <t>530184231100001891335</t>
  </si>
  <si>
    <t>水生生物调查经费</t>
  </si>
  <si>
    <t>530184231100001948359</t>
  </si>
  <si>
    <t>教体—2023年城乡义务教育公用经费市级资金</t>
  </si>
  <si>
    <t>小学教育</t>
  </si>
  <si>
    <t>初中教育</t>
  </si>
  <si>
    <t>特殊学校教育</t>
  </si>
  <si>
    <t>530184241100002286337</t>
  </si>
  <si>
    <t>民政—社会救助经费</t>
  </si>
  <si>
    <t>城市最低生活保障金支出</t>
  </si>
  <si>
    <t>临时救助支出</t>
  </si>
  <si>
    <t>530184241100002316197</t>
  </si>
  <si>
    <t>教体—家庭经济困难学生生活补助（小学）资金</t>
  </si>
  <si>
    <t>530184241100002316398</t>
  </si>
  <si>
    <t>教体—家庭经济困难学生生活补助（初中）资金</t>
  </si>
  <si>
    <t>530184241100002316453</t>
  </si>
  <si>
    <t>普通高中学生资助（家庭经济困难学生国家助学金）资金</t>
  </si>
  <si>
    <t>高中教育</t>
  </si>
  <si>
    <t>530184241100002316470</t>
  </si>
  <si>
    <t>普通高中学生资助（免除家庭经济困难学生学杂费）资金</t>
  </si>
  <si>
    <t>530184241100002316511</t>
  </si>
  <si>
    <t>教体—学前教育幼儿资助资金</t>
  </si>
  <si>
    <t>学前教育</t>
  </si>
  <si>
    <t>530184241100002316597</t>
  </si>
  <si>
    <t>教体—学校体育工作经费</t>
  </si>
  <si>
    <t>530184241100002316968</t>
  </si>
  <si>
    <t>城乡（林业）—林长制工作相关经费</t>
  </si>
  <si>
    <t>530184241100002317012</t>
  </si>
  <si>
    <t>城乡（民宗）—民族团结工作经费</t>
  </si>
  <si>
    <t>民族工作专项</t>
  </si>
  <si>
    <t>530184241100002317078</t>
  </si>
  <si>
    <t>城乡（农业）—移动公司视信网络专线（农业专线）经费</t>
  </si>
  <si>
    <t>530184241100002317174</t>
  </si>
  <si>
    <t>民政—社会救助购买服务经费</t>
  </si>
  <si>
    <t>其他城市生活救助</t>
  </si>
  <si>
    <t>530184241100002317233</t>
  </si>
  <si>
    <t>城乡（农业）—屠宰厂动物检疫协检工作购买服务经费</t>
  </si>
  <si>
    <t>530184241100002317271</t>
  </si>
  <si>
    <t>公办学校视频会议系统和互动教学系统经费</t>
  </si>
  <si>
    <t>530184241100002317323</t>
  </si>
  <si>
    <t>经开区出口加工区A3地块小学建设项目工程经费</t>
  </si>
  <si>
    <t>城市中小学校舍建设</t>
  </si>
  <si>
    <t>530184241100002317513</t>
  </si>
  <si>
    <t>教体—义务教育免费提供教科书经费</t>
  </si>
  <si>
    <t>事业发展类</t>
  </si>
  <si>
    <t>530184231100002057162</t>
  </si>
  <si>
    <t>2023年企业退休人员独生子女经费</t>
  </si>
  <si>
    <t>530184241100002316700</t>
  </si>
  <si>
    <t>教体—公费学位专项经费</t>
  </si>
  <si>
    <t>530184231100001136964</t>
  </si>
  <si>
    <t>2022年林地征占用植被恢复造林工程</t>
  </si>
  <si>
    <t>530184231100001136993</t>
  </si>
  <si>
    <t>2023年林地征占用植被恢复造林工程</t>
  </si>
  <si>
    <t>530184231100001150322</t>
  </si>
  <si>
    <t>黄土坡九年一贯制学校新建项目租金（2022年-2023年）</t>
  </si>
  <si>
    <t>05-2表</t>
  </si>
  <si>
    <t>2024年项目支出绩效目标表</t>
  </si>
  <si>
    <t>单位名称、项目名称</t>
  </si>
  <si>
    <t>项目年度绩效目标</t>
  </si>
  <si>
    <t>一级指标</t>
  </si>
  <si>
    <t>二级指标</t>
  </si>
  <si>
    <t>三级指标</t>
  </si>
  <si>
    <t>指标性质</t>
  </si>
  <si>
    <t>指标值</t>
  </si>
  <si>
    <t>度量单位</t>
  </si>
  <si>
    <t>指标属性</t>
  </si>
  <si>
    <t>指标内容</t>
  </si>
  <si>
    <t>中国（云南）自由贸易试验区昆明片区社会事务局\昆明经济技术开发区社会事务局</t>
  </si>
  <si>
    <t xml:space="preserve">  城乡—林政资源管理经费</t>
  </si>
  <si>
    <t>做好林政案件查处、建设项目征占用林地审批协调、违法占用林地案件鉴定、年度林地变更调查、年度森林督查等工作。本年预计林地年度变更调查次数不少于2次，违法占用林地案件鉴定面积50 亩左右。</t>
  </si>
  <si>
    <t xml:space="preserve">    产出指标</t>
  </si>
  <si>
    <t>数量指标</t>
  </si>
  <si>
    <t>林地年度变更调查次数</t>
  </si>
  <si>
    <t>&gt;=</t>
  </si>
  <si>
    <t>次</t>
  </si>
  <si>
    <t>定量指标</t>
  </si>
  <si>
    <t>反映林地年度变更调查次数不少于2次</t>
  </si>
  <si>
    <t>违法占用林地案件鉴定面积</t>
  </si>
  <si>
    <t>50</t>
  </si>
  <si>
    <t>亩</t>
  </si>
  <si>
    <t>反映违法占用林地案件鉴定面积不少于50亩</t>
  </si>
  <si>
    <t>质量指标</t>
  </si>
  <si>
    <t>计划目标完成率</t>
  </si>
  <si>
    <t>=</t>
  </si>
  <si>
    <t>100</t>
  </si>
  <si>
    <t>%</t>
  </si>
  <si>
    <t>计划目标完成率=100%</t>
  </si>
  <si>
    <t>时效指标</t>
  </si>
  <si>
    <t>按资金计划进行支付</t>
  </si>
  <si>
    <t>2024年1月至12月</t>
  </si>
  <si>
    <t>年</t>
  </si>
  <si>
    <t>2024年1月至12月按资金计划进行支付</t>
  </si>
  <si>
    <t>成本指标</t>
  </si>
  <si>
    <t>经济成本指标</t>
  </si>
  <si>
    <t>0</t>
  </si>
  <si>
    <t>成本控制率大于等于0</t>
  </si>
  <si>
    <t xml:space="preserve">    效益指标</t>
  </si>
  <si>
    <t>生态效益指标</t>
  </si>
  <si>
    <t>保障林地资源健康持续发展</t>
  </si>
  <si>
    <t>有效保障</t>
  </si>
  <si>
    <t>是/否</t>
  </si>
  <si>
    <t>定性指标</t>
  </si>
  <si>
    <t>可持续影响指标</t>
  </si>
  <si>
    <t>维护生态平衡和生物多样性</t>
  </si>
  <si>
    <t>有效维护</t>
  </si>
  <si>
    <t>持续保护林地资源，维护生态平衡和生物多样性</t>
  </si>
  <si>
    <t xml:space="preserve">    满意度指标</t>
  </si>
  <si>
    <t>服务对象满意度指标</t>
  </si>
  <si>
    <t>受益人群满意度</t>
  </si>
  <si>
    <t>&gt;</t>
  </si>
  <si>
    <t>80</t>
  </si>
  <si>
    <t>受益人群满意度大于80%</t>
  </si>
  <si>
    <t xml:space="preserve">  卫健—全区计划生育补助经费</t>
  </si>
  <si>
    <t>2024年此项经费主要包含：计划生育免费手术补助经费、孕前优生检查配套经费、计划生育协会、慰问计划生育特扶家庭及贫困家庭经费、农业人口及辖区下岗失业人员独生子女保健费、落实市委市政府〔2017〕6号文件补助经费（包含一次性奖励、一次抚慰金、特别扶助、教育奖学金、特殊家庭生活补助）、独生子女医保家庭补助经费、用于计划生育独生子女家庭、双女户家庭，特别扶助家庭城乡医保个人缴费部分。缓解计划生育家庭在生产、生活、医疗和养老等方面的特殊困难，将符合资助参保条件的计生资助对象的身份信息统一报送同级医保机构，做好计生资助对象城乡居民基本医疗保险参保缴费工作,解决“特殊人群”错缴、漏缴医保费的问题。</t>
  </si>
  <si>
    <t>经费工作内容</t>
  </si>
  <si>
    <t>项</t>
  </si>
  <si>
    <t>经费工作内容7项</t>
  </si>
  <si>
    <t>计划生育免费技术服务项目补助</t>
  </si>
  <si>
    <t>计划生育免费技术服务项目补助包括手术费、技术常规规定的医学检查费用及手术消耗材料费3项</t>
  </si>
  <si>
    <t>计划目标完成率100%</t>
  </si>
  <si>
    <t>支付完成率</t>
  </si>
  <si>
    <t>支付完成率100%</t>
  </si>
  <si>
    <t>按年初计划和安排有序组织</t>
  </si>
  <si>
    <t>成本控制率大于等于0。</t>
  </si>
  <si>
    <t>社会效益指标</t>
  </si>
  <si>
    <t>加强全区计划生育工作的管理，确保计划生育家庭的权益</t>
  </si>
  <si>
    <t>加强确保</t>
  </si>
  <si>
    <t>缓解计划生育家庭在生产、生活、医疗和养老等方面的特殊困难，持续提高人群生活水平</t>
  </si>
  <si>
    <t>持续缓解</t>
  </si>
  <si>
    <t xml:space="preserve">  卫健—经开区社会事务局卫生监督协管服务项目经费</t>
  </si>
  <si>
    <t>根据《卫生监督协管服务外包（党政联席会会议纪要）》，会议原则同意区社会事务局提出的审议事项，以政府购买服务的形式购买卫生监督协管服务，协助社会事务局卫生监督执法人员完成昆明市卫生监督执法局下达的各项指标任务。卫生监督协管服务范围包括洛羊、阿拉街道，服务内容以合同约定为准。推进全区开展基本公共卫生监督工作，保障全区居民健康安全。</t>
  </si>
  <si>
    <t>卫生监督协管服务内容数量</t>
  </si>
  <si>
    <t>卫生监督协管服务内容6项等</t>
  </si>
  <si>
    <t>卫生监督协管服务街道数量</t>
  </si>
  <si>
    <t>个</t>
  </si>
  <si>
    <t>聘请卫生监督管理服务机构对全区洛羊街道、阿拉街道进行卫生监督活动</t>
  </si>
  <si>
    <t>推进全区开展基本公共卫生监督工作，保障全区居民健康安全</t>
  </si>
  <si>
    <t>推进保障</t>
  </si>
  <si>
    <t>辖区内医疗卫生、计划生育、职业卫生、饮用水卫生、学校卫生、公共场所卫生等基本公共卫生服务进一步规范</t>
  </si>
  <si>
    <t>有效规范</t>
  </si>
  <si>
    <t xml:space="preserve">  文旅—文化馆服务外包经费</t>
  </si>
  <si>
    <t>根据《昆明经济技术开发区文化馆购买服务合同书》的相关规定，我部门于合同生效20天内支付首期费用，2024年第一季费用占合同总额的40%，第二、三季度，根据工作完成情况及绩效评价结果，每季度按全年总额的20%支付，剩余的20%在年底考核结束之后，根据考核结果一次性支付。</t>
  </si>
  <si>
    <t>购买服务考核项目</t>
  </si>
  <si>
    <t>购买服务考核项目为5个方面</t>
  </si>
  <si>
    <t>党群服务功能</t>
  </si>
  <si>
    <t>党群服务功能3个方面</t>
  </si>
  <si>
    <t>文化馆运营内容</t>
  </si>
  <si>
    <t>文化馆运营内容包含9部分</t>
  </si>
  <si>
    <t>资金支付完成率</t>
  </si>
  <si>
    <t>资金支付完成率100%</t>
  </si>
  <si>
    <t>考核验收合格率</t>
  </si>
  <si>
    <t>考核验收合格率100%</t>
  </si>
  <si>
    <t>保障辖区人民群众基本公共文化权益，促进社会和谐发展</t>
  </si>
  <si>
    <t>保障促进</t>
  </si>
  <si>
    <t>持续推进基层公共文化服务均等化、促进经济可持续发展</t>
  </si>
  <si>
    <t>持续推进</t>
  </si>
  <si>
    <t>社区居民满意度</t>
  </si>
  <si>
    <t>90</t>
  </si>
  <si>
    <t>社区居民满意度90℅以上。</t>
  </si>
  <si>
    <t xml:space="preserve">  教体—家庭经济困难学生生活补助（初中）资金</t>
  </si>
  <si>
    <t>中学教育资助政策按规定得到落实；为家庭经济困难学生提供生活补助，学生和家长满意度不断提高。</t>
  </si>
  <si>
    <t>符合条件的家庭经济困难中学生享受资助政策的比例</t>
  </si>
  <si>
    <t>符合条件的家庭经济困难中学生享受资助政策的比例等于100%</t>
  </si>
  <si>
    <t>补助准确率</t>
  </si>
  <si>
    <t>补助准确率=100%</t>
  </si>
  <si>
    <t>按时完成年初计划工作</t>
  </si>
  <si>
    <t>2024年1-12月</t>
  </si>
  <si>
    <t>在资助名额分配时， 结合实际向脱贫地区倾斜</t>
  </si>
  <si>
    <t>有效倾斜</t>
  </si>
  <si>
    <t>学生满意度</t>
  </si>
  <si>
    <t>学生满意度达80%以上</t>
  </si>
  <si>
    <t>家长满意度</t>
  </si>
  <si>
    <t>家长满意度达80%以上</t>
  </si>
  <si>
    <t xml:space="preserve">  民政—老年人福利经费</t>
  </si>
  <si>
    <t>按照《关于落实80岁以上高龄老年人保健补助相关工作的通知》（昆老字〔2008〕1号）问卷要求，完成80 -89岁老年人补助发放工作，确保补助金落到实处。预计80-89岁老年人补助人数为2530人。</t>
  </si>
  <si>
    <t>80 -89岁老年人补助人数</t>
  </si>
  <si>
    <t>2530</t>
  </si>
  <si>
    <t>人</t>
  </si>
  <si>
    <t>80 -89岁老年人补助人数为2530人</t>
  </si>
  <si>
    <t>补助人数计划目标完成率达100%</t>
  </si>
  <si>
    <t>补贴准确率</t>
  </si>
  <si>
    <t>补贴准确率=100%</t>
  </si>
  <si>
    <t>补助发放及时率</t>
  </si>
  <si>
    <t>补助发放及时率达100%</t>
  </si>
  <si>
    <t>为进一步规范高龄津贴发放管理，有效保障高龄老年人基本权益</t>
  </si>
  <si>
    <t>健全完善长效机制，确保资金发放及时、精准、高效，有效保障老年人基本权益</t>
  </si>
  <si>
    <t>持续完善</t>
  </si>
  <si>
    <t>补助对象满意度</t>
  </si>
  <si>
    <t>补助对象满意度大于80%</t>
  </si>
  <si>
    <t xml:space="preserve">  文旅—文化市场、旅游管理（含退货监理中心保障资金和诚信评价工作）及执法经费</t>
  </si>
  <si>
    <t>按照全区1977户涉旅企业（每年具体户数由昆明市文化和旅游局确认），此项经费用于组织开展涉旅企业诚信评价工作及旅游市场执法。通过涉旅企业诚信评价及旅游市场执法促使全区涉旅企业规范经营。</t>
  </si>
  <si>
    <t>涉旅企业数</t>
  </si>
  <si>
    <t>1977</t>
  </si>
  <si>
    <t>家</t>
  </si>
  <si>
    <t>涉旅企业数1977户</t>
  </si>
  <si>
    <t>规范旅游市场，涉旅企业诚信服务体系建立</t>
  </si>
  <si>
    <t>促进辖区经济发展</t>
  </si>
  <si>
    <t>组织促进</t>
  </si>
  <si>
    <t>组织开展文化市场、旅游管理及执法监督检查工作，促进辖区经济发展</t>
  </si>
  <si>
    <t>持续推进维护全区旅游市场良好秩序</t>
  </si>
  <si>
    <t>来滇游客满意度</t>
  </si>
  <si>
    <t>来滇游客满意度大于80%</t>
  </si>
  <si>
    <t xml:space="preserve">  普通高中学生资助（家庭经济困难学生国家助学金）资金</t>
  </si>
  <si>
    <t>普通高中资助政策按规定得到落实；为家庭经济困难学生提供生活补助，学生和家长满意度不断提高。</t>
  </si>
  <si>
    <t>符合条件的家庭经济困难高中生享受资助政策的比例</t>
  </si>
  <si>
    <t>符合条件的家庭经济困难高中生享受资助政策的比例等于100%</t>
  </si>
  <si>
    <t>补助发放准确率</t>
  </si>
  <si>
    <t>补助发放准确率=100%</t>
  </si>
  <si>
    <t>是</t>
  </si>
  <si>
    <t xml:space="preserve">  卫健—全区老龄补助经费</t>
  </si>
  <si>
    <t>经费主要用于开展养老、敬老宣传及慰问工作，保障2024年全区老龄工作顺利开展。预计参与敬老节活动、慰问特困老人人数35人。</t>
  </si>
  <si>
    <t>敬老节活动经费覆盖街道数量</t>
  </si>
  <si>
    <t>下拨2各街道敬老节庆祝活动经费</t>
  </si>
  <si>
    <t>参与敬老节活动、慰问特困老人人数</t>
  </si>
  <si>
    <t>35</t>
  </si>
  <si>
    <t>参与敬老节活动、慰问特困老人人数35人</t>
  </si>
  <si>
    <t>开展养老、敬老宣传及慰问活动，保障全区高龄老年人生活条件</t>
  </si>
  <si>
    <t>持续推进全区老龄工作，关怀全区老龄人口</t>
  </si>
  <si>
    <t xml:space="preserve">  劳保—农民工工资应急周转专项资金</t>
  </si>
  <si>
    <t>根据昆经开〔2017〕53号【关于印发《昆明市经济技术开发区全面治理拖欠农民工工资问题实施方案》的通知】等文件要求，发挥应急周转金应急兜底作用，按不少于200万元的标准设立应急周转金，按照“预防为主，属地管理，分级负责、谁主管、谁负责”的原则，各职能单位各司其职、各负其责，做好管辖区域内建设领域农民工群体性讨薪事件的调处工作，进一步巩固和谐劳动关系，查处侵害劳动者合法权益的行为，保障农民工工资及时支付。</t>
  </si>
  <si>
    <t>农民工工资应急周转资金覆盖范围</t>
  </si>
  <si>
    <t>农民工工资应急周转资金覆盖全辖区项目</t>
  </si>
  <si>
    <t>治理清欠完成率</t>
  </si>
  <si>
    <t>治理清欠完成率达100%</t>
  </si>
  <si>
    <t>按发生情况及时拨付</t>
  </si>
  <si>
    <t>经济效益指标</t>
  </si>
  <si>
    <t>维护区内劳动关系基本稳定，助力企业提升经济效益</t>
  </si>
  <si>
    <t>效果明显</t>
  </si>
  <si>
    <t>进一步巩固和谐劳动关系，查处侵害劳动者合法权益的行为，保障农民工工资及时支付</t>
  </si>
  <si>
    <t>和谐劳动关系，维护企业及劳动者合法权益</t>
  </si>
  <si>
    <t>持续巩固</t>
  </si>
  <si>
    <t>巩固和谐劳动关系，维护企业及劳动者合法权益</t>
  </si>
  <si>
    <t xml:space="preserve">  教体—教研师训督学经费</t>
  </si>
  <si>
    <t>2024年申报预算160万元，用于保障幼儿园、小学、初中、高中各学段的师训工作、教研工作能有序推进、督导评估工作按时完成，提高我区教学质量。</t>
  </si>
  <si>
    <t>保障教研师训督学工作</t>
  </si>
  <si>
    <t>保障教研师训督学工作1项</t>
  </si>
  <si>
    <t>开展教研师训督学学段</t>
  </si>
  <si>
    <t>保障幼儿园、小学、初中、高中各学段的师训工作、教研工作、督学工作</t>
  </si>
  <si>
    <t>师训工作、教研工作、督导评估工作有序推进</t>
  </si>
  <si>
    <t>有效保障师训工作、教研工作、督导评估工作有序推进</t>
  </si>
  <si>
    <t>各学段教学质量</t>
  </si>
  <si>
    <t>持续提高</t>
  </si>
  <si>
    <t>持续提高各学段教学质量</t>
  </si>
  <si>
    <t>师生满意度</t>
  </si>
  <si>
    <t>师生满意度不小于80%</t>
  </si>
  <si>
    <t xml:space="preserve">  民政—行政区划和地名管理经费</t>
  </si>
  <si>
    <t>按照年初计划有序开展道路地名标志牌维护、道路地名标志牌设置、地名标志牌二维码设置以及门牌号牌制作及安装工作，以保证切实做到提高地名公共服务水平。本年预计维护道路地名标志牌672块、设置道路地名标志牌50块、设置地名标志牌二维码110块。</t>
  </si>
  <si>
    <t>维护道路地名标志牌</t>
  </si>
  <si>
    <t>672</t>
  </si>
  <si>
    <t>块</t>
  </si>
  <si>
    <t>维护道路地名标志牌672块</t>
  </si>
  <si>
    <t>设置道路地名标志牌</t>
  </si>
  <si>
    <t>设置道路地名标志牌50块</t>
  </si>
  <si>
    <t>设置地名标志牌二维码</t>
  </si>
  <si>
    <t>110</t>
  </si>
  <si>
    <t>设置地名标志牌二维码110块</t>
  </si>
  <si>
    <t>门牌号牌制作及安装</t>
  </si>
  <si>
    <t>500</t>
  </si>
  <si>
    <t>门牌号牌制作及安装500块</t>
  </si>
  <si>
    <t>按照计划要求完成标志牌的维护与设置工作</t>
  </si>
  <si>
    <t>按年初计划安排完成工作</t>
  </si>
  <si>
    <t>按年初计划安排完成标志牌的维护与设置工作</t>
  </si>
  <si>
    <t>进一步提升地名公共服务能力，切实做好地名标志牌设置工作</t>
  </si>
  <si>
    <t>有效提升</t>
  </si>
  <si>
    <t>进一步提高地名公共服务水平，改善市容环境，提升城市品质</t>
  </si>
  <si>
    <t>持续改善</t>
  </si>
  <si>
    <t>辖区居民满意度</t>
  </si>
  <si>
    <t>辖区居民对标志牌维护与设置工作的满意度大于80%</t>
  </si>
  <si>
    <t xml:space="preserve">  城乡（农业）—屠宰厂动物检疫协检工作购买服务经费</t>
  </si>
  <si>
    <t>依法组织实施屠宰场内的动物检疫、动物防疫检疫证的监督管理。本年申请预算123万元，预计委托一家单位协助检疫工作。</t>
  </si>
  <si>
    <t>委托一家单位协助检疫工作</t>
  </si>
  <si>
    <t>验收合格率</t>
  </si>
  <si>
    <t>验收合格率=100%</t>
  </si>
  <si>
    <t>各项工作按年初计划和安排有序推进</t>
  </si>
  <si>
    <t>2024年1月-12月</t>
  </si>
  <si>
    <t>及时检疫，避免重大经济损失</t>
  </si>
  <si>
    <t>有效避免</t>
  </si>
  <si>
    <t>保障动植物食品安全，保障广大人民群众人生安全</t>
  </si>
  <si>
    <t>做好检疫工作，保持生态的自然平衡</t>
  </si>
  <si>
    <t>持续影响生态环境，保护环境</t>
  </si>
  <si>
    <t>受益人群满意度80%以上</t>
  </si>
  <si>
    <t xml:space="preserve">  水生生物调查经费</t>
  </si>
  <si>
    <t>本年申请预算4万元，预计完成2024年水生生物调查工作，形成1份调查报告。</t>
  </si>
  <si>
    <t>调查报告数量</t>
  </si>
  <si>
    <t>份（部、个、幅、条）</t>
  </si>
  <si>
    <t>形成1份调查报告</t>
  </si>
  <si>
    <t>水生生物调查完成率</t>
  </si>
  <si>
    <t>完成合同约定的水生生物调查事项。</t>
  </si>
  <si>
    <t>按照合同约定时限完成调查工作</t>
  </si>
  <si>
    <t>11月底前完成</t>
  </si>
  <si>
    <t>11月底前完成水生生物调查工作</t>
  </si>
  <si>
    <t>马料河、宝象河、洛龙河经开区段部分水生生物调查费用</t>
  </si>
  <si>
    <t>&lt;=</t>
  </si>
  <si>
    <t>40000</t>
  </si>
  <si>
    <t>元</t>
  </si>
  <si>
    <t>部分水生生物调查费用</t>
  </si>
  <si>
    <t>改善马料河、宝象河、洛龙河经开区段水域水生态环境</t>
  </si>
  <si>
    <t>马料河、宝象河、洛龙河经开区段水域水生态环境明显改善</t>
  </si>
  <si>
    <t>辖区群众、企业满意度</t>
  </si>
  <si>
    <t>通过发放问卷调查或采取现场访谈的方式进行评分，该项最终满意度在80%以上。</t>
  </si>
  <si>
    <t xml:space="preserve">  社会事务局办公设备采购经费</t>
  </si>
  <si>
    <t>保障社会事务局日常工作，采购各科室日常办公所需办公设备，结合工作开展实际，该项目经费用于采购复印纸、笔记本电脑、打印机、碎纸机等办公设备。</t>
  </si>
  <si>
    <t>采购办公设备</t>
  </si>
  <si>
    <t>采购办公设备10项</t>
  </si>
  <si>
    <t>局内日常工作需要</t>
  </si>
  <si>
    <t>保障局内日常工作需要，提高部门执行率</t>
  </si>
  <si>
    <t>全方位工作保障</t>
  </si>
  <si>
    <t>持续提供</t>
  </si>
  <si>
    <t>持续提供全方位工作保障，营造良好工作氛围</t>
  </si>
  <si>
    <t>使用人员满意度</t>
  </si>
  <si>
    <t>使用人员满意度大于80%</t>
  </si>
  <si>
    <t xml:space="preserve">  民政—养老服务经费</t>
  </si>
  <si>
    <t>根据《昆明经济技术开发区关于加快推进居家养老服务设施建设规范运营管理的实施意见（试行）》要求，按时支付2024年8家社区居家养老服务中心运营补助，保障其正常运营；对户籍在本区的高龄老人、特殊群体老人，实行居家养老助餐服务补助；按时支付经开区养老专项规划项目书经费。</t>
  </si>
  <si>
    <t>社区居家养老服务中心数量</t>
  </si>
  <si>
    <t>8家社区居家养老服务中心</t>
  </si>
  <si>
    <t>阅览室老年人阅读报刊、图书数量</t>
  </si>
  <si>
    <t>300</t>
  </si>
  <si>
    <t>册</t>
  </si>
  <si>
    <t>阅览室老年人阅读报刊、图书数量不少于300册</t>
  </si>
  <si>
    <t>休息室老年人休息床位数量</t>
  </si>
  <si>
    <t>张</t>
  </si>
  <si>
    <t>休息室配有老年人休息床位不少于20张</t>
  </si>
  <si>
    <t>补助社区居家养老服务中心困难人员用餐数量</t>
  </si>
  <si>
    <t>补助4家社区居家养老服务中心困难人员用餐</t>
  </si>
  <si>
    <t>用餐困难人员数量</t>
  </si>
  <si>
    <t>40</t>
  </si>
  <si>
    <t>人/家</t>
  </si>
  <si>
    <t>4家居家养老服务中心每家用餐困难人员40人</t>
  </si>
  <si>
    <t>购买第三方服务机构数量</t>
  </si>
  <si>
    <t>购买第三方服务机构1家</t>
  </si>
  <si>
    <t>支付完成率达100%</t>
  </si>
  <si>
    <t>支付及时率</t>
  </si>
  <si>
    <t>支付及时率达100%</t>
  </si>
  <si>
    <t>解决全区老年人日益增长的养老服务需求，促进社会和谐发展</t>
  </si>
  <si>
    <t>有效提高</t>
  </si>
  <si>
    <t>推进居家养老服务建设，解决养老服务需求，促进社会和谐发展</t>
  </si>
  <si>
    <t>老年人满意度</t>
  </si>
  <si>
    <t>老年人满意度大于80%</t>
  </si>
  <si>
    <t xml:space="preserve">  教体—德育、体卫艺经费</t>
  </si>
  <si>
    <t>2024年申请预算130万元，用于经开区中小学22所、幼儿园36所德育工作、教育体育、卫生、艺术节、心理健康测评及心理健康前期干预与界入等工作，有效保障青少年身心健康。</t>
  </si>
  <si>
    <t>保障德育体卫艺中小学数量</t>
  </si>
  <si>
    <t>所</t>
  </si>
  <si>
    <t>保障经开区中小学22所</t>
  </si>
  <si>
    <t>保障德育体卫艺幼儿园数量</t>
  </si>
  <si>
    <t>36</t>
  </si>
  <si>
    <t>保障幼儿园36所</t>
  </si>
  <si>
    <t>工作任务完成率</t>
  </si>
  <si>
    <t>工作任务完成率=完成得工作任务数/总任务数*100%</t>
  </si>
  <si>
    <t>德育方面、体卫艺方面素质</t>
  </si>
  <si>
    <t>有效提升德育方面、体卫艺方面素质</t>
  </si>
  <si>
    <t>青少年身心健康</t>
  </si>
  <si>
    <t>持续保障</t>
  </si>
  <si>
    <t>持续保障青少年身体健康</t>
  </si>
  <si>
    <t xml:space="preserve">  卫健—疾病预防控制补助经费</t>
  </si>
  <si>
    <t>2024年开展此项经费中包含：疾病预防控制业务工作经费、艾滋病扩大检测经费、疾病预防控制宣传活动经费、预防性体检及健康证办理工作经费。预计开展农村饮用水检测每年2次、完成预防性体检、健康证审核办理24000人次。</t>
  </si>
  <si>
    <t>农村饮用水检测</t>
  </si>
  <si>
    <t>农村饮用水检测每年2次</t>
  </si>
  <si>
    <t>开展宣传活动</t>
  </si>
  <si>
    <t>种</t>
  </si>
  <si>
    <t>开展宣传活动6种</t>
  </si>
  <si>
    <t>完成预防性体检、健康证审核办理</t>
  </si>
  <si>
    <t>24000</t>
  </si>
  <si>
    <t>人次</t>
  </si>
  <si>
    <t>完成预防性体检、健康证审核办理24000人次</t>
  </si>
  <si>
    <t>验收合格率100%</t>
  </si>
  <si>
    <t>加大健康教育的宣传力度，保障辖区居民身体和身心健康。</t>
  </si>
  <si>
    <t>加大保障</t>
  </si>
  <si>
    <t>持续推进全区疾病预防控制工作，加强对医疗机构的监管及指导，有效防止重大疾病传播及爆发</t>
  </si>
  <si>
    <t xml:space="preserve">  民政—流浪乞讨人员救助支出经费</t>
  </si>
  <si>
    <t>按照《昆明市人民政府办公厅转发昆明市民政局等部门关于进一步加强城市流浪乞讨人员救助管理工作的实施意见的通知》（昆政办文〔20084号）〕文件要求，完成救助10人左右的巡查救助工作。</t>
  </si>
  <si>
    <t>救助流浪乞讨人员</t>
  </si>
  <si>
    <t>救助流浪乞讨人员大于等于10人</t>
  </si>
  <si>
    <t>救助工作计划目标完成率达100%</t>
  </si>
  <si>
    <t>按年初计划安排完成救助工作</t>
  </si>
  <si>
    <t>维护生活无着的流浪乞讨人员的合法权益，促进社会稳定</t>
  </si>
  <si>
    <t>有效促进</t>
  </si>
  <si>
    <t>健全完善社会保障体系，切实做好城市流浪乞讨人员救助管理工作</t>
  </si>
  <si>
    <t>持续健全完善</t>
  </si>
  <si>
    <t>救助对象满意度</t>
  </si>
  <si>
    <t>救助对象对救助工作的满意度大于80%</t>
  </si>
  <si>
    <t xml:space="preserve">  社保—城镇居民养老保险委托代办专项资金</t>
  </si>
  <si>
    <t>按时完成洛羊、阿拉街道城乡居民养老保险参保目标任务，根据与官渡区、呈贡区签订的委托代办协议标准支付。本年预计委托办理城乡居民养老保险人数达27500人。</t>
  </si>
  <si>
    <t>委托办理城乡居民养老保险人数</t>
  </si>
  <si>
    <t>27500</t>
  </si>
  <si>
    <t>委托办理城乡居民养老保险人数达27500人。</t>
  </si>
  <si>
    <t>按时完成市局下达经开区城乡居民社会养老保险各项任务目标。计划目标完成率达100%。</t>
  </si>
  <si>
    <t>资金支付及时率</t>
  </si>
  <si>
    <t>根据与官渡区、呈贡区签订的委托代办协议标准支付。资金支付及时率达100%。</t>
  </si>
  <si>
    <t>服务参保人员</t>
  </si>
  <si>
    <t>有效服务</t>
  </si>
  <si>
    <t>参保人员满意度</t>
  </si>
  <si>
    <t>参保人员满意度80%以上。</t>
  </si>
  <si>
    <t xml:space="preserve">  综合科—机构运行经费</t>
  </si>
  <si>
    <t>用于支付2024年社会事务局聘请的法律顾问费用、财务咨询费用；试验任务案例总结及政策制定辅助服务；各科室人员的差旅费、培训费、办公用品耗材等采购费用。预计聘请2家法律顾问及财务咨询、制作提交工作专报15篇、重要简报信息编发12篇等。</t>
  </si>
  <si>
    <t>工作人员数量</t>
  </si>
  <si>
    <t>124</t>
  </si>
  <si>
    <t>工资人员数量124人</t>
  </si>
  <si>
    <t>聘请法律顾问及财务咨询数量</t>
  </si>
  <si>
    <t>聘请法律顾问及财务咨询2家</t>
  </si>
  <si>
    <t>制度创新成果</t>
  </si>
  <si>
    <t>制度创新成果不少于5个</t>
  </si>
  <si>
    <t>制作提交工作专报数量</t>
  </si>
  <si>
    <t>篇</t>
  </si>
  <si>
    <t>制作提交工作专报不少于15篇</t>
  </si>
  <si>
    <t>重要简报信息编发数量</t>
  </si>
  <si>
    <t>重要简报信息编发不少于12篇</t>
  </si>
  <si>
    <t>按照相关定额标准执行</t>
  </si>
  <si>
    <t>按照要求</t>
  </si>
  <si>
    <t>按照《昆明市2022年基本支出定额标准表》执行</t>
  </si>
  <si>
    <t>验收合格率达到100%</t>
  </si>
  <si>
    <t>保障局内日常公用经费开支，提高部门执行率</t>
  </si>
  <si>
    <t>持续促进</t>
  </si>
  <si>
    <t>持续提供全方位工作保障，营造良好工作氛围，提高工作效率</t>
  </si>
  <si>
    <t>社会公众满意度</t>
  </si>
  <si>
    <t>社会公众满意度80%以上</t>
  </si>
  <si>
    <t>工作人员满意度</t>
  </si>
  <si>
    <t>工作人员满意度80%以上</t>
  </si>
  <si>
    <t xml:space="preserve">  执法监督科一办公场地保洁及保安服务经费</t>
  </si>
  <si>
    <t>根据《三小物业合同》的要求，服务期限2021年12月28日至2024年12月27日，2024年预算资金48万元，将用于支付物业公司2023年12月28日至2024年12月27日服务费，确保物业服务规范化管理。预计聘请保洁人员6人，保洁面积1956平方米。</t>
  </si>
  <si>
    <t>服务面积</t>
  </si>
  <si>
    <t>1956</t>
  </si>
  <si>
    <t>平方米</t>
  </si>
  <si>
    <t>服务面积1956平方米</t>
  </si>
  <si>
    <t>配备人员</t>
  </si>
  <si>
    <t>配备人员不少于6人</t>
  </si>
  <si>
    <t>支付完成率等于100%</t>
  </si>
  <si>
    <t>按时完成物业管理工作</t>
  </si>
  <si>
    <t>2023年12月28日至2024年12月27日</t>
  </si>
  <si>
    <t>校内及周边巡逻，消除安全隐患</t>
  </si>
  <si>
    <t>物业管理水平、良好校园环境</t>
  </si>
  <si>
    <t>服务对象满意度</t>
  </si>
  <si>
    <t>服务对象满意度大于等于80%</t>
  </si>
  <si>
    <t xml:space="preserve">  民政—社会救助经费</t>
  </si>
  <si>
    <t>按年初计划安排完成城市低保户低保金发放工作；完成低保、特困人员春节、中秋节慰问工作；完成临时救助工作及救助金发放工作；完成特困供养人员多治疗费支付工作。预计发放城市低保金78户、春节、中秋节慰问低保、特困人员90人、临时救助金发放25户。</t>
  </si>
  <si>
    <t>城市低保金发放户数</t>
  </si>
  <si>
    <t>78</t>
  </si>
  <si>
    <t>户</t>
  </si>
  <si>
    <t>城市低保金发放达78户</t>
  </si>
  <si>
    <t>春节、中秋节慰问低保、特困人员</t>
  </si>
  <si>
    <t>春节、中秋节慰问低保、特困人员达90人</t>
  </si>
  <si>
    <t>临时救助金发放户数</t>
  </si>
  <si>
    <t>25</t>
  </si>
  <si>
    <t>临时救助金发放户数达25户</t>
  </si>
  <si>
    <t>特困供养人员</t>
  </si>
  <si>
    <t>特困供养人员3人</t>
  </si>
  <si>
    <t>进一步改善城市低保人员生活现状，促进最低生活保障工作公开、公平、公正，维护社会稳定</t>
  </si>
  <si>
    <t>改善</t>
  </si>
  <si>
    <t>持续为城市低保人员发放补贴，社会反响好</t>
  </si>
  <si>
    <t>社会反响持续变好</t>
  </si>
  <si>
    <t>慰问对象满意度</t>
  </si>
  <si>
    <t>慰问对象满意度大于80%</t>
  </si>
  <si>
    <t xml:space="preserve">  文旅—文物保护工作及修缮补助经费</t>
  </si>
  <si>
    <t>2024年预计将修缮不可移动文物保护单位3个（为市级文物保护单位廻龙庵、区级文物保护单位宝乐庵、一般不可移动文物保护单位迎龙寺）。开展不可移动文物保护单位出现突发性抢险加固保护工作、日常不可移动文物保护单日常管养、维护、消防器材检修更换等工作。制作文物保护宣传资料，开展3个市级、4个区级不可移动文物保护单位宣传栏、公示栏制作等工作。</t>
  </si>
  <si>
    <t>修缮不可移动文物保护单位</t>
  </si>
  <si>
    <t>修缮不可移动文物保护单位3个</t>
  </si>
  <si>
    <t>不可移动文物保护单位宣传栏、公示栏制作</t>
  </si>
  <si>
    <t>3个市级、4个区级不可移动文物保护单位宣传栏、公示栏制作</t>
  </si>
  <si>
    <t>按年初计划和安排有序开展工作</t>
  </si>
  <si>
    <t>增强文物保护意识</t>
  </si>
  <si>
    <t>保护促进</t>
  </si>
  <si>
    <t>提升全民对文物保护的认知</t>
  </si>
  <si>
    <t>增强提升</t>
  </si>
  <si>
    <t>社会公众满意度大于80%</t>
  </si>
  <si>
    <t xml:space="preserve">  教体—教育经费</t>
  </si>
  <si>
    <t>2024年申报经费128万元，保障工作包含教育办公、安全工作、招生工作、教育事业统计、教育经费统计、职称评审、语言 文字工作、公办学校审计及购买服务，有助于提高我区教学质量、全面实施素质教育预计委托一家第三方机构、开展教育培训一次。</t>
  </si>
  <si>
    <t>经费保障工作内容</t>
  </si>
  <si>
    <t>经费保障工作包含教育办公、安全工作、招生工作、教育事业统计、教育经费统计、职称评审、语言 文字工作、公办学校审计及购买服务共9项</t>
  </si>
  <si>
    <t>开展教育培训</t>
  </si>
  <si>
    <t>开展教育培训不少于1次</t>
  </si>
  <si>
    <t>委托第三方机构</t>
  </si>
  <si>
    <t>委托第三方机构开展公民办学校审计</t>
  </si>
  <si>
    <t>区教育工作正常开展</t>
  </si>
  <si>
    <t>有效保障教育工作正常开展</t>
  </si>
  <si>
    <t>我区教学质量</t>
  </si>
  <si>
    <t>持续提高我区教育工作质量</t>
  </si>
  <si>
    <t xml:space="preserve">  教体—教师招聘经费</t>
  </si>
  <si>
    <t>根据《政府购买服务管理办法》(财政部令102号)、《昆明市人民政府办公厅关于推进政府购买服务的实施意见(暂行)》(昆政办(2016)34号)等文件要求，依法履行职责、规范工作行为，拟采用政府购买服务的方式引入第三方承接2024年教师招聘工作。</t>
  </si>
  <si>
    <t>购买第三方服务机构</t>
  </si>
  <si>
    <t>购买第三方服务机构服务1家</t>
  </si>
  <si>
    <t>教师招聘工作计划目标完成率达100%</t>
  </si>
  <si>
    <t>项目合同金额支付完成率达100%</t>
  </si>
  <si>
    <t>按时完成教师招聘工作</t>
  </si>
  <si>
    <t>增强师资力量</t>
  </si>
  <si>
    <t>有效增强</t>
  </si>
  <si>
    <t>有效增强师资力量</t>
  </si>
  <si>
    <t>办学环境改善认可度</t>
  </si>
  <si>
    <t>持续提高办学环境改善认可度</t>
  </si>
  <si>
    <t>受益人员满意度</t>
  </si>
  <si>
    <t>受益人员对教师招聘工作满意度大于80%以上</t>
  </si>
  <si>
    <t xml:space="preserve">  教体—上级资金区级配套补助经费</t>
  </si>
  <si>
    <t>为进一步加强经开区普惠性民办幼儿园建设，不断扩大普惠性学前教育资源，保障适龄儿童接受基本的、有质量的学前教育，本年预计加大扶持力度，对县级认定且符合奖补条件的普惠性民办幼儿园进行奖补；加强对口帮扶，安排公办示范性幼儿园与普惠性民办幼儿园建立结对帮扶关系，传授科学管理和保教经验；强化属地责任，及时全额补助到符合奖补条件的普惠性民办幼儿园等，促进本地区普惠性民办学前教育发展，全面提高政府公共服务能力。不断健全学生资助制度，提高学生资助精准度，公平、公正、合理地分配各类资助资源，全面落实家庭经济困难学生资助政策，实施精准资助，减轻贫困学生压力。本年预计补助普惠性民办幼儿园数19所、普惠性民办幼儿园补助5610人公办幼儿园补助3347人。</t>
  </si>
  <si>
    <t>补助普惠性民办幼儿园数</t>
  </si>
  <si>
    <t>2024年预计补助普惠性民办幼儿园数19所</t>
  </si>
  <si>
    <t>普惠性民办幼儿园补助人数</t>
  </si>
  <si>
    <t>5610</t>
  </si>
  <si>
    <t>2024年预计补助普惠性民办幼儿园在园人数预计5610人</t>
  </si>
  <si>
    <t>公办幼儿园补助人数</t>
  </si>
  <si>
    <t>3347</t>
  </si>
  <si>
    <t>2024年预计补助公办幼儿园在园幼儿数预计3347人</t>
  </si>
  <si>
    <t>计划目标完成率达100%</t>
  </si>
  <si>
    <t>资金支付时间</t>
  </si>
  <si>
    <t>第四季度</t>
  </si>
  <si>
    <t>第四季度前完成各个款项的支付工作</t>
  </si>
  <si>
    <t>缓解本片区人员入园的需求</t>
  </si>
  <si>
    <t>有效缓解</t>
  </si>
  <si>
    <t>有效缓解本片区人员入园的需求</t>
  </si>
  <si>
    <t>保障适龄儿童接受有质量的学前教育</t>
  </si>
  <si>
    <t>有效保障适龄儿童接受有质量的学前教育</t>
  </si>
  <si>
    <t>促进本地区普惠性民办学前教育发展，全面提高政府公共服务能力</t>
  </si>
  <si>
    <t>持续促进本地区普惠性民办学前教育发展，全面提高政府公共服务能力</t>
  </si>
  <si>
    <t>减轻困难家庭学生的经济压力及精神压力</t>
  </si>
  <si>
    <t>持续减轻</t>
  </si>
  <si>
    <t xml:space="preserve">  卫健—全区卫生健康经费</t>
  </si>
  <si>
    <t>2024年全区卫生健康工作经费主要用于开展卫生健康日常管理工作（会议、培训、迎接上级督导考核、办公设备维修维护）；医师节、护士节和护理工作；艾滋病防治；妇幼卫生工作；宣传材料制作；爱国卫生、无偿献血慰问、处置突发公共卫生工作、职业病防治及卫生执法监督等工作。工作开展将改善医疗服务，促进医疗卫生事业健康发展，推进健康中国建设，保障全区卫生健康发展，增加人民健康。</t>
  </si>
  <si>
    <t>开展工作内容</t>
  </si>
  <si>
    <t>开展工作内容10项</t>
  </si>
  <si>
    <t>组织无偿献血活动</t>
  </si>
  <si>
    <t>组织无偿献血活动2次</t>
  </si>
  <si>
    <t>开展宣传活动17次</t>
  </si>
  <si>
    <t>健康教育宣传栏更换</t>
  </si>
  <si>
    <t>70</t>
  </si>
  <si>
    <t>健康教育宣传栏更换70块</t>
  </si>
  <si>
    <t>改善医疗服务，促进医疗卫生事业健康发展</t>
  </si>
  <si>
    <t>改善促进</t>
  </si>
  <si>
    <t>保障全区卫生健康发展，推进健康中国建设，增加人民健康生活</t>
  </si>
  <si>
    <t>保障推进</t>
  </si>
  <si>
    <t xml:space="preserve">  民政（军）—军队转业干部安置经费</t>
  </si>
  <si>
    <t>按照《昆明市人民政府办公厅关于印发进一步加强自主择业军队转业干部管理与服务工作意见的通知》（昆政办〔2010〕222号）文件精神，进一步做好自主择业军队转业干部安置管理与服务工作，开展自主择业军队转业干部春节、八一慰问、体检等工作，预计参与人数108人，自主择业军队转业干部医疗保险缴费人数20人。</t>
  </si>
  <si>
    <t>参与”春节“”八一慰问“自主择业干部体检人数</t>
  </si>
  <si>
    <t>108</t>
  </si>
  <si>
    <t>开展108人自主择业干部”春节“”八一慰问“的体检</t>
  </si>
  <si>
    <t>自主择业军队转业干部医疗保险缴费人数</t>
  </si>
  <si>
    <t>20人自主择业军队转业干部的医疗保险缴费</t>
  </si>
  <si>
    <t>按文件要求完成</t>
  </si>
  <si>
    <t>按时间要求完成</t>
  </si>
  <si>
    <t>保障军转干部的合法权益，体现对退役军人的关心关爱，稳定社会关系</t>
  </si>
  <si>
    <t>保障军转干部的合法权益</t>
  </si>
  <si>
    <t>完善管理服务体系，创新管理服务机制，稳定社会关系</t>
  </si>
  <si>
    <t>完善</t>
  </si>
  <si>
    <t xml:space="preserve">  就业—就业创业服务补贴经费</t>
  </si>
  <si>
    <t>为促进创业服务平台、园区企业健康持续发展；助推春城大学生创业行动顺利开展，本年预计申报资金用于支付组织就业创业政策宣讲活动经费、创业服务平台考核评审和春城大学生创业行动项目走访第三方服务经费、来昆留昆就业高校毕业生奖励、各类创业服务平台的资金补助、注册在经开区的创业项目参加国家、省市创业大赛资金补助、组织筹备各类创业创新活动费用或吸纳本区农村劳动力补助等，激发大学生的创业精神和创新基因；吸引优秀高校毕业生来昆留昆就业，推动创业项目发展。本年预计园区入驻创业实体不少于20家、毕业生来昆留昆就业补贴申请数达42人。</t>
  </si>
  <si>
    <t>扶持补助项目</t>
  </si>
  <si>
    <t>用于补贴来昆留昆就业的高校毕业生、
创业服务平台考核评审和春城大学生创业行动项目走访第三方服务经费、创服平台保障性补助、活动性补助和联络员补助等</t>
  </si>
  <si>
    <t>入住创业实体</t>
  </si>
  <si>
    <t>园区入驻创业实体不少于20家</t>
  </si>
  <si>
    <t>毕业生来昆留昆就业补贴申请数</t>
  </si>
  <si>
    <t>42</t>
  </si>
  <si>
    <t>毕业生来昆留昆就业补贴申请数达42人</t>
  </si>
  <si>
    <t>第二季度</t>
  </si>
  <si>
    <t>第二季度前完成创业服务平台考核评审和春城大学生创业行动项目走访第三方服务费用的支付</t>
  </si>
  <si>
    <t>按年初计划完成工作</t>
  </si>
  <si>
    <t>第二季度前完成创业服务平台考核评审和春城大学生创业行动项目走访</t>
  </si>
  <si>
    <t>助力园区建设，推动创业项目发展，提升创业创新服务水平</t>
  </si>
  <si>
    <t>促进创业服务平台、园区企业健康持续发展；助推大学生创业创新</t>
  </si>
  <si>
    <t>持续促进创业服务平台、园区企业健康持续发展；助推大学生创业创新</t>
  </si>
  <si>
    <t>服务对象满意度大于80%</t>
  </si>
  <si>
    <t xml:space="preserve">  教体—民办教育专项奖励资金</t>
  </si>
  <si>
    <t>根据《中华人民共和国民办教育促进法》的要求，此项目申请预算金额100万元，通过以奖代补等形式用于资助民办学校的发展，奖励和表彰有突出贡献的集体和个人，缓解片区群众入园、入学的需求。预计资助民办幼儿园25所、民办中小学13所。</t>
  </si>
  <si>
    <t>民办幼儿园数量</t>
  </si>
  <si>
    <t>民办幼儿园25所</t>
  </si>
  <si>
    <t>民办中小学数量</t>
  </si>
  <si>
    <t>民办中小学13所</t>
  </si>
  <si>
    <t>资金拨付及时率</t>
  </si>
  <si>
    <t>资金拨付及时率达100%</t>
  </si>
  <si>
    <t>缓解片区群众入园、入学的需求</t>
  </si>
  <si>
    <t>加大我区学前教育，义务教育影响力</t>
  </si>
  <si>
    <t>资助对象满意度</t>
  </si>
  <si>
    <t>资助对象满意度80%以上</t>
  </si>
  <si>
    <t xml:space="preserve">  教体—群体与青少年体育经费</t>
  </si>
  <si>
    <t>2024年申报项目资金157万元，包括按照学校体育传统特色项目需求进行区级配套补助资金、用于开展每年一次的国民体质监测工作、全民健身系列活动赛事活动、全民健身路径建设工作群众性体育工作经费，丰富青少年课外活动，推进全区体育事业发展和校园体育运动特色化，提高全民身体素质。预计各县区代表团不少于8个项目参赛。</t>
  </si>
  <si>
    <t>县区代表团参赛项目</t>
  </si>
  <si>
    <t>各县区代表团不少于8个项目参赛</t>
  </si>
  <si>
    <t>开展工作项数</t>
  </si>
  <si>
    <t>经费用于开展群体及青少年体育</t>
  </si>
  <si>
    <t>全民身体素质</t>
  </si>
  <si>
    <t>开展每年一次的国民体质监测工作、全民健身系列活动赛事活动、全民健身路径建设工作，有效提高全民身体素质</t>
  </si>
  <si>
    <t>全区体育事业发展和校园体育运动特色化</t>
  </si>
  <si>
    <t>推进全区体育事业发展和校园体育运动特色化</t>
  </si>
  <si>
    <t>参与群体满意度</t>
  </si>
  <si>
    <t>参与群体满意度大于80%</t>
  </si>
  <si>
    <t xml:space="preserve">  教体—三名工程补助经费</t>
  </si>
  <si>
    <t>本年计划进行合作办学及名师工作室建设，发挥示范、引领作用，带动教育人才队伍整体素质提高，促进教育事业发展，通过“名师工作室”创建，发挥名师引领示范作用，促进经开区教师队伍快速成长。预计合办办学学校5所、每年开展2次以上专题讲座、经验交流会、名师工作室与农村学校结对帮扶不少于3次。</t>
  </si>
  <si>
    <t>合作办学学校</t>
  </si>
  <si>
    <t>联合办学学校包括：昆明市教工第二幼儿园、昆明市教工第一幼儿园、昆明市第三中学等</t>
  </si>
  <si>
    <t>绿化工程</t>
  </si>
  <si>
    <t>对昆明市教工一幼春漫时光幼儿园、兴景幼儿园园区景观进行绿化施工</t>
  </si>
  <si>
    <t>校级专题讲座、经验交流会</t>
  </si>
  <si>
    <t>每年开展2次以上专题讲座、经验交流会</t>
  </si>
  <si>
    <t>名师工作室与农村学校结对帮扶</t>
  </si>
  <si>
    <t>名师工作室与农村学校结对帮扶不少于3次</t>
  </si>
  <si>
    <t>计划目标完成率达到100%</t>
  </si>
  <si>
    <t>2024年12月31日</t>
  </si>
  <si>
    <t>2024年12月31日前完成年初计划工作</t>
  </si>
  <si>
    <t>提高教育人才队伍整体素质</t>
  </si>
  <si>
    <t>有效提高教育人才队伍整体素质</t>
  </si>
  <si>
    <t>促进全区教育事业更好更快地发展</t>
  </si>
  <si>
    <t>有效促进全区教育事业更好更快地发展</t>
  </si>
  <si>
    <t>促进教育事业发展</t>
  </si>
  <si>
    <t>提升辖区内学前教育整体水平</t>
  </si>
  <si>
    <t>持续提升</t>
  </si>
  <si>
    <t>持续提升辖区内学前教育整体水平</t>
  </si>
  <si>
    <t xml:space="preserve">  民政（残联）—其他残疾人事业支出经费</t>
  </si>
  <si>
    <t>开展助残日、爱耳日、残疾预防日宣传活动、开展残疾人就业培训，残疾人居家托养等工作，发放贫困残疾人无障碍设施改造工作以及残疾人机动轮椅车燃油补助、1-4级残疾人医保补助、残联业务等工作，保障综合服务各项工作正常运转，确保年度工作顺利完成。本年申请预算88.34万元，预计开展助残日、爱耳日、残疾预防日宣传活动3次以上、残疾人居家托养100人、残疾人医保补助人数428人。</t>
  </si>
  <si>
    <t>开展助残日、爱耳日、残疾预防日宣传活动</t>
  </si>
  <si>
    <t>开展助残日、爱耳日、残疾预防日宣传活动3次以上</t>
  </si>
  <si>
    <t>残疾人居家托养</t>
  </si>
  <si>
    <t>残疾人居家托养100人</t>
  </si>
  <si>
    <t>残疾人医保补助人数</t>
  </si>
  <si>
    <t>428</t>
  </si>
  <si>
    <t>残疾人医保补助人数428人</t>
  </si>
  <si>
    <t>任务完成率</t>
  </si>
  <si>
    <t>任务完成率=100%</t>
  </si>
  <si>
    <t>2024</t>
  </si>
  <si>
    <t>2024年12月31日以前完成</t>
  </si>
  <si>
    <t>保障贫困残疾人的基本生活，维护社会稳定</t>
  </si>
  <si>
    <t>提高残疾的预防和康复意识</t>
  </si>
  <si>
    <t>贫困残疾人定额生活补助坚持公开、公平、公正的原则，实行动态管理</t>
  </si>
  <si>
    <t xml:space="preserve">  疫情防控专项经费</t>
  </si>
  <si>
    <t>为进一步做好新冠肺炎疫情常态化防控及处置工作，2024年申报疫情防控经费1,368,080.23 元，该项经费用于购买防疫物资、留观酒店专班食宿费、冷链物流消杀费、留观酒店疫情期间消杀费、指挥部疫情防控应急费用及交通管控组疫情防控工作费用，推进区疫情防控工作，保障全区人民生命健康。</t>
  </si>
  <si>
    <t>保障防疫工作范围</t>
  </si>
  <si>
    <t>保障防疫工作范围7项</t>
  </si>
  <si>
    <t>完成率</t>
  </si>
  <si>
    <t>完成率大于等于90%</t>
  </si>
  <si>
    <t>全区疫情防控工作，保障全区人民生命健康</t>
  </si>
  <si>
    <t>提升全区人民疫情防控意识</t>
  </si>
  <si>
    <t>全区人民疫情防控意识</t>
  </si>
  <si>
    <t xml:space="preserve">  民政—儿童福利经费</t>
  </si>
  <si>
    <t>按照《昆明市民政局昆明市财政局关于落实孤儿等特困儿童基本生活补助标准的通知》(昆民联发〔2020〕22号)要求，完成孤儿、艾滋病感染儿童、事实无人抚养儿童、福利院集中供养儿童补助发放工作；完成“六一”“春节”孤儿、艾滋病感染儿童、事实无人抚养儿童、集中供养弃婴、困境儿童慰问工作；按照儿童福利省评估的指标，对洛羊街道、阿拉街道儿童督导员、儿童主任进行专题培训。预计“六一”“春节”慰问孤儿、艾滋病感染儿童、事实无人抚养儿童、集中供养弃婴、困境儿童33人、补助补助孤儿、艾滋病感染儿童、事实无人抚养儿童3人。</t>
  </si>
  <si>
    <t>补助孤儿、艾滋病感染儿童、事实无人抚养儿童</t>
  </si>
  <si>
    <t>补助孤儿、艾滋病感染儿童、事实无人抚养儿童3人</t>
  </si>
  <si>
    <t>补助福利院现有集中供养儿童</t>
  </si>
  <si>
    <t>补助福利院现有集中供养儿童6人</t>
  </si>
  <si>
    <t>“六一”“春节”慰问人数</t>
  </si>
  <si>
    <t>33</t>
  </si>
  <si>
    <t>“六一”“春节”慰问孤儿、艾滋病感染儿童、事实无人抚养儿童、集中供养弃婴、困境儿童33人</t>
  </si>
  <si>
    <t>各项工作计划目标完成率达100%</t>
  </si>
  <si>
    <t>加强特困儿童基本生活保障，促进社会稳定</t>
  </si>
  <si>
    <t>健全和完善特困儿童社会保障体系</t>
  </si>
  <si>
    <t xml:space="preserve">  城乡—动物防疫及检疫经费</t>
  </si>
  <si>
    <t>2024年，继续开展狂犬病防疫、非洲猪瘟防控和动物产品检疫工作，其中，狂犬病防疫和非洲猪瘟防控经费5万元，主要用于狂犬病防疫物资采购和消毒物资采购；动物产品检疫工作经费6万元，经费主要用于为辖区内屠宰场购买动物产品检疫标签。预计购买狂犬疫苗3200支、注射器3300支、手套500双等。</t>
  </si>
  <si>
    <t>购买狂犬疫苗</t>
  </si>
  <si>
    <t>3200</t>
  </si>
  <si>
    <t>支</t>
  </si>
  <si>
    <t>购买狂犬疫苗3200支</t>
  </si>
  <si>
    <t>购买注射器</t>
  </si>
  <si>
    <t>3300</t>
  </si>
  <si>
    <t>购买注射器3300支</t>
  </si>
  <si>
    <t>购买手套</t>
  </si>
  <si>
    <t>双</t>
  </si>
  <si>
    <t>购买手套500双</t>
  </si>
  <si>
    <t>购买棉花</t>
  </si>
  <si>
    <t>筒</t>
  </si>
  <si>
    <t>购买棉花15筒</t>
  </si>
  <si>
    <t>购买酒精</t>
  </si>
  <si>
    <t>瓶</t>
  </si>
  <si>
    <t>购买酒精40瓶</t>
  </si>
  <si>
    <t>定制动物产品检疫标签（大）</t>
  </si>
  <si>
    <t>90万</t>
  </si>
  <si>
    <t>枚</t>
  </si>
  <si>
    <t>定制动物产品检疫标签（大）90万枚</t>
  </si>
  <si>
    <t>定制动物产品检疫标签（小）</t>
  </si>
  <si>
    <t>80万</t>
  </si>
  <si>
    <t>定制动物产品检疫标签（小）80万枚</t>
  </si>
  <si>
    <t>2024年1至12月各项工作按年初计划和安排有序推进</t>
  </si>
  <si>
    <t>遏制狂犬病、非洲猪瘟等动物疫病发生及不合格动物产品流通市场</t>
  </si>
  <si>
    <t>有效遏制</t>
  </si>
  <si>
    <t>有效遏制狂犬病、非洲猪瘟等动物疫病发生及不合格动物产品流通市场</t>
  </si>
  <si>
    <t>预防狂犬病、非洲猪瘟等动物疫病，持续保护广大人民群众生命财产安全</t>
  </si>
  <si>
    <t>持续保护</t>
  </si>
  <si>
    <t xml:space="preserve">  民政（军）—武装经费</t>
  </si>
  <si>
    <t>为认真贯彻落实昆明市人民政府、昆明警备区《关于进一步加强大学毕业生征集的措施(试行)》(昆动〔2020〕2号)文件要求，给予被昆明市兵役机关批准入伍服义务兵役(不含直招士官)的全日制普通高等学校应往届大学毕业生，以及通过函授、网络教育等取得文凭的大学生参军入伍实施一次性奖励金发放。预计发放大学生毕业参军入伍奖励131人。</t>
  </si>
  <si>
    <t>发放大学生毕业参军入伍奖励</t>
  </si>
  <si>
    <t>131</t>
  </si>
  <si>
    <t>发放131人大学生毕业参军入伍奖励</t>
  </si>
  <si>
    <t>按文件标准要求发放奖励</t>
  </si>
  <si>
    <t>围绕建设和谐平安社会，积极探索社会管理创新方法，不断提高兵员征集质量</t>
  </si>
  <si>
    <t>提高</t>
  </si>
  <si>
    <t>加强社会治安防控体系建设，为全区经济又好又快发展创造和谐稳定的社会环境</t>
  </si>
  <si>
    <t>有效加强</t>
  </si>
  <si>
    <t>受益人群满意度大于等于80%</t>
  </si>
  <si>
    <t xml:space="preserve">  基建—经开三小倪家营分校建设项目回购款经费</t>
  </si>
  <si>
    <t>为降低学校使用成本，根据《关于拨付经开三小及附属幼儿园建设项目和经开三小倪家营项目回购款的申请》，拟安排剩余回购款1548.34万元回购经开三小倪家营分校，本年预计支付10万元。</t>
  </si>
  <si>
    <t>回购建设项目</t>
  </si>
  <si>
    <t>回购经开三小倪家营分校建设项目</t>
  </si>
  <si>
    <t>2024年12月前</t>
  </si>
  <si>
    <t>规范教育办学秩序</t>
  </si>
  <si>
    <t>降低学校使用成本</t>
  </si>
  <si>
    <t>有效降低</t>
  </si>
  <si>
    <t>促进教育事业健康发展</t>
  </si>
  <si>
    <t>社会公众满意度大于等于80%</t>
  </si>
  <si>
    <t xml:space="preserve">  教体—家庭经济困难学生生活补助（小学）资金</t>
  </si>
  <si>
    <t>小学教育资助政策按规定得到落实，为家庭经济困难学生提供生活补助，学生和家长满意度不断提高。</t>
  </si>
  <si>
    <t>符合条件的家庭经济困难小学生享受资助政策的比例</t>
  </si>
  <si>
    <t>符合条件的家庭经济困难小学生享受资助政策的比例等于100%</t>
  </si>
  <si>
    <t xml:space="preserve">  文旅—文化馆场地租用经费</t>
  </si>
  <si>
    <t>经开区文化馆租用信息产业基地25号云湾路一期9栋1层标准厂房，面积2335.13平方米，支付2023年租用场地租金，确保文化馆正常开放，保障群众基本文化权益。</t>
  </si>
  <si>
    <t>租用面积</t>
  </si>
  <si>
    <t>2335.13</t>
  </si>
  <si>
    <t>租用面积2335.13平方米</t>
  </si>
  <si>
    <t>确保文化馆开展服务工作完成率</t>
  </si>
  <si>
    <t>确保文化馆开展服务工作完成率100%</t>
  </si>
  <si>
    <t>按计划和安排有序推进</t>
  </si>
  <si>
    <t>确保文化馆正常开放，保障群众基本文化权益</t>
  </si>
  <si>
    <t>保障社区和谐，持续推进本区域公共文化服务工作</t>
  </si>
  <si>
    <t>受益人群满意度80℅以上。</t>
  </si>
  <si>
    <t xml:space="preserve">  民政(军)—拥军优属经费</t>
  </si>
  <si>
    <t>根据《昆明市拥军慰问实施办法》文件要求，加强拥军慰问工作，做好强军建设服务保障，不断提高我市双拥工作水平，组织开展慰问演出、宣传教育等活动，采取实物拥军的模式，“八一”节集中采购基层营连集体使用的电脑、空调、洗衣机等，官兵个人使用的水杯、箱包等物品赠送给基层和官兵使用。本年申请预算94万元，预计走访慰问团级驻地部队5家、营级驻地部队7家、连级驻地部队2家。</t>
  </si>
  <si>
    <t>走访慰问团级驻地部队</t>
  </si>
  <si>
    <t>走访慰问团级驻地部队5家</t>
  </si>
  <si>
    <t>走访慰问营级驻地部队</t>
  </si>
  <si>
    <t>走访慰问营级驻地部队7家</t>
  </si>
  <si>
    <t>走访慰问连级驻地部队</t>
  </si>
  <si>
    <t>走访慰问连级驻地部队2家</t>
  </si>
  <si>
    <t>加强拥军慰问工作，做好强军建设服务保障，促进社会和谐</t>
  </si>
  <si>
    <t>促进军民融合深度发展</t>
  </si>
  <si>
    <t>加强拥军慰问工作，提高我区双拥工作水平</t>
  </si>
  <si>
    <t>促进</t>
  </si>
  <si>
    <t xml:space="preserve">  民政—残疾人生活和护理补贴经费</t>
  </si>
  <si>
    <t>每月按时完成困难残疾人、重度一级残疾人、重度二级残疾人每人每月生活补贴发放工作。本年预计困难残疾人补贴人员39人、重度一级残疾人补贴人员149人、重度二级残疾人补贴人员268人。</t>
  </si>
  <si>
    <t>困难残疾人补贴人员</t>
  </si>
  <si>
    <t>39</t>
  </si>
  <si>
    <t>困难残疾人补贴人员39人</t>
  </si>
  <si>
    <t>重度一级残疾人补贴人员</t>
  </si>
  <si>
    <t>149</t>
  </si>
  <si>
    <t>重度一级残疾人补贴人员149人</t>
  </si>
  <si>
    <t>重度二级残疾人补贴人员</t>
  </si>
  <si>
    <t>268</t>
  </si>
  <si>
    <t>重度二级残疾人补贴人员268人</t>
  </si>
  <si>
    <t>补贴发放及时率</t>
  </si>
  <si>
    <t>补贴发放及时率达100%</t>
  </si>
  <si>
    <t>科学合理确定保障标准，逐步提高残疾人保障水平</t>
  </si>
  <si>
    <t>逐步提高</t>
  </si>
  <si>
    <t>科学合理确定保障标准，逐步提高保障水平</t>
  </si>
  <si>
    <t>健全完善残疾人福利保障体系，切实维护残疾人生存发展权益</t>
  </si>
  <si>
    <t>补贴人员满意度</t>
  </si>
  <si>
    <t>补贴人员满意度大于80%</t>
  </si>
  <si>
    <t xml:space="preserve">  医保—委托服务经费</t>
  </si>
  <si>
    <t>2024年申报经费46万元，主要用于委托2家第三方机构辅助开展基金监管工作以及部分医保经办事项，提升医保业务经办服务水平和群众满意度，加大医保基金监管力度，保证基金安全平稳运行。</t>
  </si>
  <si>
    <t>保障的工作范围</t>
  </si>
  <si>
    <t>该项经费主要用于医保经办事项服务、医保基金监管服务</t>
  </si>
  <si>
    <t>委托第三方机构2家</t>
  </si>
  <si>
    <t>通过提升经办服务水平，优化营商环境，促进区内企业经济发展</t>
  </si>
  <si>
    <t>加大基金监管力度，保障医保基金安全平稳运行</t>
  </si>
  <si>
    <t>推行多项“放管服”举措，切实解决企业和群众办事难、办事繁、办事慢等问题。</t>
  </si>
  <si>
    <t>切实解决</t>
  </si>
  <si>
    <t>打击欺诈骗保，管好群众治病救命的“钱袋子”，维护参保人的医保权益</t>
  </si>
  <si>
    <t>持续提高政务服务、医保基金监管水平</t>
  </si>
  <si>
    <t>群众满意度</t>
  </si>
  <si>
    <t>群众满意度大于80%</t>
  </si>
  <si>
    <t xml:space="preserve">  就业—职业培训补贴经费</t>
  </si>
  <si>
    <t>本年预计通过开展技能培训及创业培训，促进经开区农村劳动力转移就业提质增效，完成相关培训费用的支付，保障后续工作正常运行。</t>
  </si>
  <si>
    <t>技能培训补贴</t>
  </si>
  <si>
    <t>技能培训补贴403,200元，补贴标准1920元\人，预计补贴人数210人</t>
  </si>
  <si>
    <t>创业培训补贴</t>
  </si>
  <si>
    <t>创业培训补贴129,600元，补贴标准1440元\人，预计补贴人数90人</t>
  </si>
  <si>
    <t>培训合格率</t>
  </si>
  <si>
    <t>培训合格率达100%</t>
  </si>
  <si>
    <t>完成技能培训、创业培训</t>
  </si>
  <si>
    <t>第四季度前完成技能培训210人创业培训人数90人</t>
  </si>
  <si>
    <t>提升参培人员就业技能，增强参培人员就业竞争力</t>
  </si>
  <si>
    <t>鼓励农民就业创业，巩固脱贫攻坚成果</t>
  </si>
  <si>
    <t>持续鼓励</t>
  </si>
  <si>
    <t>支持和鼓励农民就业创业，巩固脱贫攻坚成果</t>
  </si>
  <si>
    <t>培训对象意度</t>
  </si>
  <si>
    <t>培训对象意度大于80%</t>
  </si>
  <si>
    <t xml:space="preserve">  城乡（农业）—农产品质量安全和农机安全监管经费</t>
  </si>
  <si>
    <t>本年目标为对兽药市场、饲料生产企业、农药经营户、屠宰场和农机安全日常监管检查及培训；处置涉嫌无证生产经营农药案件；委托第三方检测机构开展农产品质量安全检测等。预计培训兽药经营企业240余家，饲料经营企业70余家、委托第三方开展农产品质量安全监测定量检测200批次，快速检测300批次。</t>
  </si>
  <si>
    <t>培训经营企业</t>
  </si>
  <si>
    <t>310</t>
  </si>
  <si>
    <t>培训兽药经营企业240余家，饲料经营企业70余家</t>
  </si>
  <si>
    <t>处置涉案农药事件</t>
  </si>
  <si>
    <t>件</t>
  </si>
  <si>
    <t>反映处置涉案农药事件1件</t>
  </si>
  <si>
    <t>委托检测批次</t>
  </si>
  <si>
    <t>批次</t>
  </si>
  <si>
    <t>预计委托第三方开展农产品质量安全监测定量检测200批次，快速检测300批次</t>
  </si>
  <si>
    <t>开展农业宣传</t>
  </si>
  <si>
    <t>预计开展农业宣传3次</t>
  </si>
  <si>
    <t>培训人员合格率</t>
  </si>
  <si>
    <t>95</t>
  </si>
  <si>
    <t>"反映预算部门（单位）组织开展各类培训的质量。
培训人员合格率=（合格的学员数量/培训总学员数量）*100%。"</t>
  </si>
  <si>
    <t>抽检合格率</t>
  </si>
  <si>
    <t>97</t>
  </si>
  <si>
    <t>"反映预算部门（单位）抽检农产品的质量。
抽检合格率=（合格的农产品数量/抽检的总产品数量）*100%。"</t>
  </si>
  <si>
    <t>按年初计划和安排有序进行</t>
  </si>
  <si>
    <t>严厉打击违规违法行为，确保农产品质量安全</t>
  </si>
  <si>
    <t>确保</t>
  </si>
  <si>
    <t>巩固农产品质量安全，不断提升监管水平和风险防控能力</t>
  </si>
  <si>
    <t>提升</t>
  </si>
  <si>
    <t>参训人员满意度</t>
  </si>
  <si>
    <t>"反映参训人员对培训内容、讲师授课、课程设置和培训效果等的满意度大于80%
参训人员满意度=（对培训整体满意的参训人数/参训总人数）*100%"</t>
  </si>
  <si>
    <t>人民群众满意度</t>
  </si>
  <si>
    <t>反映人民群众对农产品质量安全的满意度大于80%</t>
  </si>
  <si>
    <t xml:space="preserve">  教体—社管退休教师待遇补助资金</t>
  </si>
  <si>
    <t>根据社管化教师离退休费的经费请示，此项目申请预算金额1310.00万元，用于支付165名社管退休教师生活补贴、待遇差、丧葬费。</t>
  </si>
  <si>
    <t>补助社管退休教师人数</t>
  </si>
  <si>
    <t>165</t>
  </si>
  <si>
    <t>名</t>
  </si>
  <si>
    <t>补助社管退休教师165名</t>
  </si>
  <si>
    <t>补助人数发放补贴计划目标完成率达100%</t>
  </si>
  <si>
    <t>提高社管退休教师生活补贴，促进社会稳定</t>
  </si>
  <si>
    <t>维护和谐稳定的社会环境</t>
  </si>
  <si>
    <t>持续维护</t>
  </si>
  <si>
    <t>社管退休教师满意度</t>
  </si>
  <si>
    <t>社管退休教师满意度达80%以上</t>
  </si>
  <si>
    <t xml:space="preserve">  民政（军）—退役士兵安置经费</t>
  </si>
  <si>
    <t>根据《关于进一步加强由政府安排工作退役士兵就业安置工作的实施意见》文件要求，开展退役士兵安置工作，严格落实主体责任，做好待安置期间退役军人生活补助及自主就业退役士兵一次性补助金发放工作，切实把党和国家关心关爱退役士兵的各项要求落到实处。本年申请预算67.60万元，预计保障安置期间退役军人数15人、自主就业退役士兵人数70人。</t>
  </si>
  <si>
    <t>待安置期间退役军人生活补助保障人数</t>
  </si>
  <si>
    <t>待安置期间退役军人生活补助全部发放</t>
  </si>
  <si>
    <t>自主就业退役士兵一次性补助金保障人数</t>
  </si>
  <si>
    <t>自主就业退役士兵一次性补助金全部发放</t>
  </si>
  <si>
    <t>发放完成率</t>
  </si>
  <si>
    <t>发放完成率达到100%</t>
  </si>
  <si>
    <t>依法安置退役士兵，保障退役军人合法权益</t>
  </si>
  <si>
    <t>保障退役军人合法权益</t>
  </si>
  <si>
    <t>规范退役士兵安置管理，引导士兵树立正确的就业观，维护社会稳定</t>
  </si>
  <si>
    <t>维护社会稳定</t>
  </si>
  <si>
    <t xml:space="preserve">  教体—教育教学质量考核奖励经费</t>
  </si>
  <si>
    <t>鼓励经开区22所中小学在各个学段不断提高教育教学质量，用于表彰、鼓励、认可各学校取得的成绩。设中学中考质量奖及小学质量奖。</t>
  </si>
  <si>
    <t>教育教学质量考核覆盖范围</t>
  </si>
  <si>
    <t>教育教学质量考核覆盖全区22所中小学</t>
  </si>
  <si>
    <t>考核奖励资金发放准确率</t>
  </si>
  <si>
    <t>考核奖励资金发放准确率达100%</t>
  </si>
  <si>
    <t>考核奖励资金发放及时性</t>
  </si>
  <si>
    <t>考核奖励资金发放及时</t>
  </si>
  <si>
    <t>教育教学质量考核评价规范性</t>
  </si>
  <si>
    <t>教育教学质量考核评价符合规范</t>
  </si>
  <si>
    <t>按时完成工作目标</t>
  </si>
  <si>
    <t>强化教育教学成果考核，促进全区教学质量提高</t>
  </si>
  <si>
    <t>效果显著</t>
  </si>
  <si>
    <t>强化教育教学成果考核，促进全区教学质量提高效果显著</t>
  </si>
  <si>
    <t>建立科学考核及监管体系，促进教学教育水平持续提升</t>
  </si>
  <si>
    <t xml:space="preserve">  就业—就业资金配套经费</t>
  </si>
  <si>
    <t>根据《昆明市就业促进条例》，本年预计区级配套就业专项资金用于以下方面：（一）职业介绍、职业培训、创业培训、社会保险、公益性岗位、职业技能鉴定、招用失业人员一次性奖励等补贴；（二）小额担保基金和小额担保贷款贴息、就业扶持、创业扶持资金；（三）高校毕业生就业见习补贴；（四）扶持公共就业服务资金；（五）国家和省、市人民政府规定的其他促进就业工作的经费支出。按规定配套就业专项资金支持就业政策实施，促进创业就业，多渠道扩大就业。</t>
  </si>
  <si>
    <t>第三方培训单位</t>
  </si>
  <si>
    <t>确定第三方培训单位进行职业技能培训和职业教育中应当强化对劳动者的职业道德、社会公德、明礼诚信的教育培训</t>
  </si>
  <si>
    <t>专项资金使用</t>
  </si>
  <si>
    <t>就业专项资金用于职业介绍、职业培训、创业培训、社会保险、公益性岗位、职业技能鉴定、招用失业人员一次性奖励补贴、小额贷款担保基金和小额担保贷款贴息、就业扶持、创业扶持资金、高校毕业生就业见习补贴、扶持公共就业服务资金等</t>
  </si>
  <si>
    <t>验收合格率达100%</t>
  </si>
  <si>
    <t>补贴发放</t>
  </si>
  <si>
    <t>第二季度前</t>
  </si>
  <si>
    <t>第二季度前完成补贴发放</t>
  </si>
  <si>
    <t>就业率较上年增长</t>
  </si>
  <si>
    <t>有效提高就业率，推动经济发展</t>
  </si>
  <si>
    <t>提高劳动者的文明素质，降低年末城镇登记失业率</t>
  </si>
  <si>
    <t>提高劳动者的文明素质，有效降低年末城镇登记失业率</t>
  </si>
  <si>
    <t>持续促进创业就业，多渠道扩大就业</t>
  </si>
  <si>
    <t>持续有效促进创业就业，多渠道扩大就业</t>
  </si>
  <si>
    <t>建立健全劳动预备制度</t>
  </si>
  <si>
    <t>持续建立</t>
  </si>
  <si>
    <t>持续建立健全劳动预备制度</t>
  </si>
  <si>
    <t xml:space="preserve">  工青妇—工、青、妇经费</t>
  </si>
  <si>
    <t>为保障社会事务局工会、团委、妇联各项工作开展，本年度工作主要内容为妇联继续开展垃圾分类宣传、关爱困境儿童及上级安排的临时性工作，工会将组织工会会员团建及技能培训，同时，为进一步支持和推动共青团基层组织建设，团工委将组织共青团学生艺术节及主题团日活动。保障工会成员130人、组织各类活动3次以上。</t>
  </si>
  <si>
    <t>保障工会成员</t>
  </si>
  <si>
    <t>130</t>
  </si>
  <si>
    <t>工会成员共130人</t>
  </si>
  <si>
    <t>组织各类活动</t>
  </si>
  <si>
    <t>工会会员团建活动、共青团艺术节及主题团日活动</t>
  </si>
  <si>
    <t>开展技能培训</t>
  </si>
  <si>
    <t>组织工会会员技能培训</t>
  </si>
  <si>
    <t>组织宣传</t>
  </si>
  <si>
    <t>开展垃圾分类宣传</t>
  </si>
  <si>
    <t>技能培训合格率</t>
  </si>
  <si>
    <t>工会会员技能培训合格率达到90%以上</t>
  </si>
  <si>
    <t>宣传知晓率</t>
  </si>
  <si>
    <t>妇联垃圾分类宣传知晓率达到95%以上</t>
  </si>
  <si>
    <t>树立积极、健康、向上的文明风尚</t>
  </si>
  <si>
    <t>有效树立</t>
  </si>
  <si>
    <t>组织开展社会事务局工会、团委、妇联各项工作，树立积极、健康、向上的文明风尚</t>
  </si>
  <si>
    <t>加强对团的基层组织建设和工作的财力保障</t>
  </si>
  <si>
    <t>不断加强</t>
  </si>
  <si>
    <t>持续活跃工会、妇联业余文化生活，构建和谐、向上的整体氛围</t>
  </si>
  <si>
    <t>持续活跃</t>
  </si>
  <si>
    <t>持续活跃工会、妇联业余文化生活，构建和谐、向上的整体氛围。</t>
  </si>
  <si>
    <t>&lt;</t>
  </si>
  <si>
    <t xml:space="preserve">  公办学校视频会议系统和互动教学系统经费</t>
  </si>
  <si>
    <t>本年申请预算95万元，预计一套购置公办学校视频会议系统和互动教学系统，保障片区公办学校办公及教学设备。</t>
  </si>
  <si>
    <t>购置公办学校视频会议系统和互动教学系统</t>
  </si>
  <si>
    <t>套</t>
  </si>
  <si>
    <t>购置公办学校视频会议系统和互动教学系统大于等于1套</t>
  </si>
  <si>
    <t>保障片区公办学校办公及教学设备</t>
  </si>
  <si>
    <t>受益对象满意度</t>
  </si>
  <si>
    <t>受益对象满意度80%</t>
  </si>
  <si>
    <t xml:space="preserve">  民政—其他民政管理事务支出经费</t>
  </si>
  <si>
    <t>此项目申请预算金额5万元，主要用于支付宣传费、视频会议系统电路使用费、其他零星支出及购买社会救助服务费。本年预计开展政策宣传活动2场、购买1项社会救助服务。</t>
  </si>
  <si>
    <t>开展政策宣传活动</t>
  </si>
  <si>
    <t>场</t>
  </si>
  <si>
    <t>开展政策宣传活动2场</t>
  </si>
  <si>
    <t>购买社会救助服务</t>
  </si>
  <si>
    <t>购买1项社会救助服务</t>
  </si>
  <si>
    <t>宣传知晓率达100%</t>
  </si>
  <si>
    <t>社会救助服务验收合格率</t>
  </si>
  <si>
    <t>社会救助服务验收合格率达100%</t>
  </si>
  <si>
    <t>按年初计划安排完成各项工作</t>
  </si>
  <si>
    <t>提高宣传的针对性、实效性、吸引力和感染力，不断提升人民群众获得感</t>
  </si>
  <si>
    <t>提升人民群众学习政策的积极性和主动性</t>
  </si>
  <si>
    <t>职工满意度</t>
  </si>
  <si>
    <t>职工对开展政策宣传活动的满意度大于80%</t>
  </si>
  <si>
    <t>宣传对象满意度</t>
  </si>
  <si>
    <t>宣传对象满意度大于80%</t>
  </si>
  <si>
    <t xml:space="preserve">  文创—文化创意产业重大活动经费</t>
  </si>
  <si>
    <t>贯彻落实“大众创业，万众创新”的国家发展战略，培育以研发设计、文化传媒、时尚消费等为重点的文化创意产业，进一步优化我区文化创意产业发展环境，加快推进文化创意产业健康快速发展。本年预计开展第二届“春漫杯”文化创意大赛活动1次、文创产业系列活动2次以上。</t>
  </si>
  <si>
    <t>第二届“春漫杯”文化创意大赛活动</t>
  </si>
  <si>
    <t>开展第二届“春漫杯”文化创意大赛活动1次</t>
  </si>
  <si>
    <t>文创产业系列活动</t>
  </si>
  <si>
    <t>开展文创产业系列活动2次以上</t>
  </si>
  <si>
    <t>文创产业培训</t>
  </si>
  <si>
    <t>开展文创产业培训2次以上</t>
  </si>
  <si>
    <t>参与省、市级文博会布展、撤展</t>
  </si>
  <si>
    <t>参与省、市级文博会布展、撤展委托2次</t>
  </si>
  <si>
    <t>2024年12月31日前</t>
  </si>
  <si>
    <t>按文件要求2024年12月31日前完成</t>
  </si>
  <si>
    <t>多样化多层次的精神文化需求</t>
  </si>
  <si>
    <t>有效提供</t>
  </si>
  <si>
    <t>提供多样化多层次的精神文化需求</t>
  </si>
  <si>
    <t>推动文化产业持续健康发展</t>
  </si>
  <si>
    <t>推动</t>
  </si>
  <si>
    <t>发展企业文化创意企业，促进经济持续增长</t>
  </si>
  <si>
    <t>持续增长</t>
  </si>
  <si>
    <t>文化创意企业满意度</t>
  </si>
  <si>
    <t>文化创意企业满意度大于等于90%</t>
  </si>
  <si>
    <t xml:space="preserve">  党建及党风廉政建设经费</t>
  </si>
  <si>
    <t>为保障2024年社会事务局党建及党风廉政建设工作，本年工作实施的主要内容为党员干部及入党积极分子及发展对象、师德师风、医德医风、党务工作等培训、纪念七一建党节，春节、七一、中秋等慰问党员、党委宣传、社会组织党组织建设、党建示范点打造、党报、党刊、党风廉政书籍征订等，提高党员综合素质，充分发挥党员宪法模范作用，提升辖区内廉政教育宣传力度，营造风清气正的廉政氛围。预计开展纪念七一建党节活动1次、春节、七一、中秋等节日慰问党员3次、打造党建示范点3所。</t>
  </si>
  <si>
    <t>纪念七一建党节活动</t>
  </si>
  <si>
    <t>举办1次纪念“七一”建党节活动</t>
  </si>
  <si>
    <t>春节、七一、中秋等节日慰问党员</t>
  </si>
  <si>
    <t>春节、七一、中秋慰问困难党员、老党员共计3次</t>
  </si>
  <si>
    <t>打造党建示范点</t>
  </si>
  <si>
    <t>打造党建示范点3家</t>
  </si>
  <si>
    <t>党委宣传工作</t>
  </si>
  <si>
    <t>开展党委宣传工作3次</t>
  </si>
  <si>
    <t>培训合格率达95%以上</t>
  </si>
  <si>
    <t>宣传内容知晓率</t>
  </si>
  <si>
    <t>宣传内容知晓率达95%以上</t>
  </si>
  <si>
    <t>提升辖区内廉政教育宣传力度，营造风清气正的廉政氛围</t>
  </si>
  <si>
    <t>提高党员综合素质，发挥党员模范作用</t>
  </si>
  <si>
    <t>持续抓好党的建设工作，建设好人民的事业</t>
  </si>
  <si>
    <t>持续抓好</t>
  </si>
  <si>
    <t>受益人群满意度不低于80%</t>
  </si>
  <si>
    <t xml:space="preserve">  2023年企业退休人员独生子女经费</t>
  </si>
  <si>
    <t>确保企业退休人员独生子女费按时足额发放。</t>
  </si>
  <si>
    <t>企业退休人员独生子女费足额发放率</t>
  </si>
  <si>
    <t>确保企业退休人员独生子女费足额发放</t>
  </si>
  <si>
    <t>按时发放补贴</t>
  </si>
  <si>
    <t>2024年12月31日以前按计划按时发放补贴</t>
  </si>
  <si>
    <t>保障参保退休人员基本生活</t>
  </si>
  <si>
    <t>确保企业退休人员独生子女费按时足额发放</t>
  </si>
  <si>
    <t>企业退休人员满意度</t>
  </si>
  <si>
    <t>企业退休人员满意度达90%以上</t>
  </si>
  <si>
    <t xml:space="preserve">  民政——2024年困难群众救助补助资金</t>
  </si>
  <si>
    <t>按时下达资金</t>
  </si>
  <si>
    <t>困难群众人数</t>
  </si>
  <si>
    <t>应保尽保</t>
  </si>
  <si>
    <t>按要求完成</t>
  </si>
  <si>
    <t>困难群众生活水平情况</t>
  </si>
  <si>
    <t>有所提升</t>
  </si>
  <si>
    <t>救助对象对社会救助实施的满意度</t>
  </si>
  <si>
    <t>88</t>
  </si>
  <si>
    <t xml:space="preserve">  民政（军）—军队移交政府的离退休人员的安置经费</t>
  </si>
  <si>
    <t>做好军休干部、退休士官地方性补贴，无军籍退休人员参照事业单位津补贴改革后的生活补贴，军队移交政府安置的军休干部（士官）及无军籍退休人员医疗保险补助及无军籍退休职工死亡一次性抚恤金发放工作。本年申请预算250万元，预计发放11位军休干部、退休士官地方性补贴、发放99位无军籍退休人员生活补贴、地方性补贴。</t>
  </si>
  <si>
    <t>军休干部、退休士官地方性补贴</t>
  </si>
  <si>
    <t>军休干部、退休士官地方性补贴4200元/每人、11人12月计55万</t>
  </si>
  <si>
    <t>发放无军籍退休人员生活补贴、地方性补贴</t>
  </si>
  <si>
    <t>99</t>
  </si>
  <si>
    <t>发放无军籍退休人员生活补贴、地方性补贴99人</t>
  </si>
  <si>
    <t>发放准确率</t>
  </si>
  <si>
    <t>发放准确率=100%</t>
  </si>
  <si>
    <t>保障军队离退休人员得到有效安置</t>
  </si>
  <si>
    <t>军队离退休人员得到有效安置</t>
  </si>
  <si>
    <t>持续提高军队退休人员的生活质量</t>
  </si>
  <si>
    <t xml:space="preserve">  社保—社会保障经费</t>
  </si>
  <si>
    <t>结合社保、城居保工作开展实际情况，2024年社会保障经费主要用于：继续发放企业退休人员独生子女补助、档案整理以及为法律风险及诉讼等事项做保障；继续委托呈贡区人民政府及官渡区人民政府委托城居保业务，继续开展社保、城居保参保政策宣传，落实社会保险全覆盖。预计发放3000个企业退休人员独生子女补助、委托两个代办区办理城乡居民社会养老保险27500人次。</t>
  </si>
  <si>
    <t>购买社会保险经办服务</t>
  </si>
  <si>
    <t>业务经办服务1项、稽核服务1项、社会化管理服务1项</t>
  </si>
  <si>
    <t>委托办理城乡居民社会养老保险</t>
  </si>
  <si>
    <t>委托两个代办区办理城乡居民社会养老保险27500人次</t>
  </si>
  <si>
    <t>补助企业退休人员独生子女</t>
  </si>
  <si>
    <t>3000</t>
  </si>
  <si>
    <t>企业退休人员享受独生子女补贴3000人</t>
  </si>
  <si>
    <t>落实社会保险全覆盖，减轻部分群众经济负担</t>
  </si>
  <si>
    <t>有效推进</t>
  </si>
  <si>
    <t>完善社会保险体系，打造亲民部门、服务部门，促进社会和谐发展</t>
  </si>
  <si>
    <t>持续推进社会保险政策</t>
  </si>
  <si>
    <t>受益人群满意度大于80%.</t>
  </si>
  <si>
    <t xml:space="preserve">  卫健—基本公共卫生服务项目补助资金区级配套经费</t>
  </si>
  <si>
    <t>项目经费用于基本公共卫生考核后，按照考核质量、数量等核算经费兑现至全区18家社区卫生服务中心（站）。免费为城乡居民提供健康档案、健康教育、预防接种、传染病防治、儿童保健、孕产妇保保健、老年人保健、高血压、糖尿病、严重精神障碍患者等慢性病管理等国家基本公共卫生服务项目。持续提高居民健康水平和公共卫生服务水平。本年预计基本公共卫生考核兑现社区为18家。</t>
  </si>
  <si>
    <t>基本公共卫生考核兑现社区</t>
  </si>
  <si>
    <t>基本公共卫生考核兑现社区18家</t>
  </si>
  <si>
    <t>考核质量、数量合格率</t>
  </si>
  <si>
    <t>考核质量、数量合格率100%</t>
  </si>
  <si>
    <t>空2024年1月至12月</t>
  </si>
  <si>
    <t>开展全区基本公共卫生服务项目考核，促进基本公共服务均等化</t>
  </si>
  <si>
    <t>有限促进</t>
  </si>
  <si>
    <t>持续提高居民健康水平和公共卫生服务水平</t>
  </si>
  <si>
    <t xml:space="preserve">  就业—就业指导业务委托资金管理业务委托及数据处理政策宣传相关经费</t>
  </si>
  <si>
    <t>为促进创业服务平台、园区企业健康持续发展；助推春城大学生创业行动顺利开展，本年预计申报资金用于支付组织就业创业政策宣讲活动经费、创业服务平台考核评审和春城大学生创业行动项目走访第三方服务经费、来昆留昆就业高校毕业生奖励、各类创业服务平台的资金补助、注册在经开区的创业项目参加国家、省市创业大赛资金补助、组织筹备各类创业创新活动费用或吸纳本区农村劳动力补助等，激发大学生的创业精神和创新基因；吸引优秀高校毕业生来昆留昆就业，推动创业项目发展。本年申请预算30.17万元，预计开展就业指导宣传1次以上。</t>
  </si>
  <si>
    <t>就业指导宣传</t>
  </si>
  <si>
    <t>就业指导宣传1次以上</t>
  </si>
  <si>
    <t>达到上级标准</t>
  </si>
  <si>
    <t>持续推动</t>
  </si>
  <si>
    <t>受益对象满意度大于80%</t>
  </si>
  <si>
    <t xml:space="preserve">  教体—2023年新办公办性质幼儿园补助经费</t>
  </si>
  <si>
    <t>2024年申报预算经费主要用于补助3个新办公办性质幼儿园，扩大学前教育资源，缓解片区群众入园需求，提高学前教育教学质量。</t>
  </si>
  <si>
    <t>补助新办公办性质幼儿园</t>
  </si>
  <si>
    <t>补助新办公办幼儿园包括云山雅居花园（碧桂园）项目配套幼儿园、金山小区一期项目幼儿园、山水云亭小区C9号地块配建幼儿园</t>
  </si>
  <si>
    <t>按资金计划支付</t>
  </si>
  <si>
    <t>2024年12月31日前完成相关款项的支付</t>
  </si>
  <si>
    <t>缓解片区群众入园的需求</t>
  </si>
  <si>
    <t>有效缓解片区群众入园的需求</t>
  </si>
  <si>
    <t>持续保障适龄儿童接受有质量的学前教育</t>
  </si>
  <si>
    <t>师生满意度大于80%</t>
  </si>
  <si>
    <t xml:space="preserve">  民政（军）—死亡抚恤经费</t>
  </si>
  <si>
    <t>为了保障国家对军人的抚恤优待，本年申请预算90万元，预计发放服现役或者退出现役的残疾军人以及复员军人、退伍军人、烈士遗属、因公牺牲军人遗属、病故军人遗属、现役军人家属等抚恤金，预计发放四名死亡军休干部抚恤金。保障抚恤优待对象的生活水平。</t>
  </si>
  <si>
    <t>军休干部抚恤人数</t>
  </si>
  <si>
    <t>发放四名死亡军休干部抚恤金</t>
  </si>
  <si>
    <t>抚恤优待对象</t>
  </si>
  <si>
    <t>类</t>
  </si>
  <si>
    <t>抚恤优待对象包括服现役或者退出现役的残疾军人以及复员军人、退伍军人、烈士遗属、因公牺牲军人遗属、病故军人遗属、现役军人家属等</t>
  </si>
  <si>
    <t>发放完成率达100%</t>
  </si>
  <si>
    <t>有效加强国防和军队建设，激励军人保卫祖国、建设祖国</t>
  </si>
  <si>
    <t>持续保障抚恤优待对象的生活不低于当地的平均生活水平</t>
  </si>
  <si>
    <t xml:space="preserve">  医保—城乡医疗救助区级财政补助资金</t>
  </si>
  <si>
    <t>根据市医保编制的《2024年医保部门“三保”预算编制情况表（医疗救助）》，经开区2024年应承担城乡医疗救助资金为316815.19元，用于资助城乡困难群众参加2024年城乡居民基本医疗保险，开展住院、门诊医疗救助及建档立卡贫困人员普通和大病住院救助，不断提高医疗救助管理服务水平、最大限度减轻困难群众医疗支出负担，保障困难群众基本医疗权益。预计救助对象375人。</t>
  </si>
  <si>
    <t>救助对象人数</t>
  </si>
  <si>
    <t>375</t>
  </si>
  <si>
    <t>反映应救尽救对象的人数情况</t>
  </si>
  <si>
    <t>补助完成率</t>
  </si>
  <si>
    <t>保障困难群众基本医疗权益，防范城乡困难群众“因病致贫、因病返贫”</t>
  </si>
  <si>
    <t>有效防范</t>
  </si>
  <si>
    <t>保障困难群众基本医疗权益，有效防范城乡困难群众“因病致贫、因病返贫”</t>
  </si>
  <si>
    <t>持续提升人民的医疗保障水平，减轻困难群众参保和医疗支出负担</t>
  </si>
  <si>
    <t>持续提升人民的医疗保障水平</t>
  </si>
  <si>
    <t xml:space="preserve">  城乡（林业）—森林防火视频监控预警系统经费</t>
  </si>
  <si>
    <t>本年申报预算资金464.17万元，用于建设一套森林视频监控预警系统，保障人民群众生命财产安全。</t>
  </si>
  <si>
    <t>建设森林防火视频监控系统</t>
  </si>
  <si>
    <t>建设森林防火视频监控系统1个</t>
  </si>
  <si>
    <t>2023年1月至12月按资金计划进行支付</t>
  </si>
  <si>
    <t>人民群众生命财产安全</t>
  </si>
  <si>
    <t>保障人民群众生命财产安全</t>
  </si>
  <si>
    <t>森林火灾</t>
  </si>
  <si>
    <t>有效预防</t>
  </si>
  <si>
    <t>预防森林火灾，保护森林资源</t>
  </si>
  <si>
    <t>系统平稳运行</t>
  </si>
  <si>
    <t>系统平稳运行不少于5年</t>
  </si>
  <si>
    <t xml:space="preserve">  就业—生活费补贴经费</t>
  </si>
  <si>
    <t>2024年申报就业指导科生活费补贴40100元，开展技能培训及创业培训，积极推进乡村振兴战略，规模化开展技能培训，配套技能培训期间的生活费补贴，支持和鼓励农民就业创业，拓宽增收渠道，巩固脱贫成效，实现更高质量和更加充分就业。预计发放技能培训生活补贴210人、创业培训生活补贴60人。</t>
  </si>
  <si>
    <t>技能培训生活补贴</t>
  </si>
  <si>
    <t>预计技能培训生活补贴210人</t>
  </si>
  <si>
    <t>创业培训生活补贴</t>
  </si>
  <si>
    <t>60</t>
  </si>
  <si>
    <t>预计创业培训生活补贴60人</t>
  </si>
  <si>
    <t>培训生活补贴发放</t>
  </si>
  <si>
    <t>第三季度</t>
  </si>
  <si>
    <t>第三季度完成培训补贴发放</t>
  </si>
  <si>
    <t>按计划目标完成工作</t>
  </si>
  <si>
    <t>2024年12月31日前完成计划目标工作</t>
  </si>
  <si>
    <t>提升参培人员就业技能、就业竞争力</t>
  </si>
  <si>
    <t>巩固</t>
  </si>
  <si>
    <t>补贴对象满意度</t>
  </si>
  <si>
    <t>补贴对象意度大于80%</t>
  </si>
  <si>
    <t xml:space="preserve">  教体—校医费专项经费</t>
  </si>
  <si>
    <t>为保障教育教学工作正常开展，保障学生身心健康，并适应新形势疫情防控和学生平时健康监测的需要，进一步推进公办学校(园)设置校医室工作。本年申请预算288万元，预计新增3所学校医务室。</t>
  </si>
  <si>
    <t>新增学校医务室</t>
  </si>
  <si>
    <t>新增3所学校医务室</t>
  </si>
  <si>
    <t>卫生院管理覆盖范围</t>
  </si>
  <si>
    <t>卫生院管理覆盖11所学校（园）医务室</t>
  </si>
  <si>
    <t>保障学生身心健康</t>
  </si>
  <si>
    <t>教育教学工作正常开展</t>
  </si>
  <si>
    <t>持续开展</t>
  </si>
  <si>
    <t xml:space="preserve">  教体—劳务费专项经费</t>
  </si>
  <si>
    <t>认真贯彻落实教师招聘有关工作要求，挖潜创新拓展岗位，加大政策引领，强化待遇保障，积极推进教师招聘工作，吸纳更多优秀人员就业，为教师队伍注入了源头活水。本年申请预算320万元，预计聘请教师40名。</t>
  </si>
  <si>
    <t>学校数量</t>
  </si>
  <si>
    <t>8所学校聘请教师</t>
  </si>
  <si>
    <t>聘请教师人数</t>
  </si>
  <si>
    <t>聘请教师40名</t>
  </si>
  <si>
    <t>聘请教师工作计划目标完成率达100%</t>
  </si>
  <si>
    <t>按年初计划开展教师招聘工作</t>
  </si>
  <si>
    <t>推动教育事业高质量发展</t>
  </si>
  <si>
    <t xml:space="preserve">  经开区出口加工区A3地块小学建设项目工程经费</t>
  </si>
  <si>
    <t>本年申请预算470万元，计划在经开区出口加工区A3-1、A3-2地块建设一座小学，为适龄儿童就近入学提供保障。</t>
  </si>
  <si>
    <t>建设小学数量</t>
  </si>
  <si>
    <t>工程内容为建设小学一座</t>
  </si>
  <si>
    <t>资金支付率</t>
  </si>
  <si>
    <t>资金支付率达100%</t>
  </si>
  <si>
    <t>带动周边经济发展</t>
  </si>
  <si>
    <t>有效带动</t>
  </si>
  <si>
    <t>为适龄儿童就近入学提供保障</t>
  </si>
  <si>
    <t>满足附近居住适龄儿童入学愿望，接受高质量教育资源，可持续推动教育事业发展</t>
  </si>
  <si>
    <t>社会公众满意度达80%以上</t>
  </si>
  <si>
    <t xml:space="preserve">  民政（残联）—残疾人就业和扶贫经费</t>
  </si>
  <si>
    <t>根据《昆明经济技术开发区贫困残疾人定额生活补助管理暂行办法》文件要求，给予贫困残疾人定额生活补助、残疾人自主创业补助、春节、中秋、助残日进行关心慰问，以保障贫困残疾人的基本生活，维护社会稳定。本年申请预算21.58万元，预计春节、中秋、助残日慰问人数429人、发放春雨助学补助人数46人、贫困残疾人定额补助人数45人、贫困残疾人临时救助人数3人。</t>
  </si>
  <si>
    <t>春节、中秋、助残日慰问人数</t>
  </si>
  <si>
    <t>429</t>
  </si>
  <si>
    <t>春节、中秋、助残日慰问人数达429人</t>
  </si>
  <si>
    <t>发放春雨助学补助人数</t>
  </si>
  <si>
    <t>46</t>
  </si>
  <si>
    <t>发放春雨助学补助人数达46人</t>
  </si>
  <si>
    <t>贫困残疾人定额补助人数</t>
  </si>
  <si>
    <t>45</t>
  </si>
  <si>
    <t>贫困残疾人定额补助人数45人</t>
  </si>
  <si>
    <t>贫困残疾人临时救助人数</t>
  </si>
  <si>
    <t>贫困残疾人临时救助人数3人</t>
  </si>
  <si>
    <t>补助发放准确率等于100%</t>
  </si>
  <si>
    <t>2024年12月31日前完成</t>
  </si>
  <si>
    <t>持续促进残疾人高质量的就业</t>
  </si>
  <si>
    <t xml:space="preserve">  教体—学校体育工作经费</t>
  </si>
  <si>
    <t>2024年申报项目资金185万元，包括按照学校体育传统特色项目需求进行区级配套补助资金，丰富青少年课外活动，推进校园体育运动特色化，提高学生身体素质。</t>
  </si>
  <si>
    <t>经费用于开展青少年体育</t>
  </si>
  <si>
    <t>提高学生身体素质</t>
  </si>
  <si>
    <t>有效提高学生身体素质</t>
  </si>
  <si>
    <t>推进校园体育运动特色化</t>
  </si>
  <si>
    <t>学生满意度80%以上</t>
  </si>
  <si>
    <t xml:space="preserve">  就业—公共就业服务专项活动经费</t>
  </si>
  <si>
    <t>本年通过走访慰问宣传就业政策，鼓励困难群众通过积极就业改善生活；开展“春风行动”线上+线下招聘会，通过招聘会为求职者提供就业服务，促进重点群体就业,实现更加充分更高质量就业。预计春节、中秋、国庆慰问就业困难人员30人、开展线上+线下招聘会2场。</t>
  </si>
  <si>
    <t>慰问就业困难人员</t>
  </si>
  <si>
    <t>30</t>
  </si>
  <si>
    <t>春节、中秋、国庆慰问就业困难人员不低于30户</t>
  </si>
  <si>
    <t>线上+线下招聘会</t>
  </si>
  <si>
    <t>2023年计划开展两场“春风行动”线上+线下招聘会</t>
  </si>
  <si>
    <t>春节走访慰问</t>
  </si>
  <si>
    <t>第一季度</t>
  </si>
  <si>
    <t>第一季度前完成春节走访慰问工作</t>
  </si>
  <si>
    <t>举行、民营企业、高校毕业生招聘会</t>
  </si>
  <si>
    <t>第二季度前完成举行、民营企业、高校毕业生招聘会</t>
  </si>
  <si>
    <t>国庆中秋走访慰问</t>
  </si>
  <si>
    <t>第三季度前国庆中秋走访慰问工作</t>
  </si>
  <si>
    <t>提高就业比例，增加税收收入，推动经济增长</t>
  </si>
  <si>
    <t>有效提高就业比例，增加税收收入，推动经济增长</t>
  </si>
  <si>
    <t>提高就业比例，降低失业率</t>
  </si>
  <si>
    <t>提高就业比例，有效降低失业率</t>
  </si>
  <si>
    <t>实施就业援助，为困难群众送温暖，维护社会稳定</t>
  </si>
  <si>
    <t>实施就业援助，为困难群众送温暖，持续维护社会稳定</t>
  </si>
  <si>
    <t xml:space="preserve">  城乡（民宗）—民族团结工作经费</t>
  </si>
  <si>
    <t>该经费本年预计用于完成宗教界代表人士、少数民族代表人士走访慰问、给予辖区宗教界人士一定困难补助、为民间信仰场所更换购置消防器材、开展法规政策和相关业务培训、社区“一家亲”工作站建设等，切实做好经开区民族宗教各项工作，维护少数民族合法权益，促进民族团结和社会和谐稳定，有效推动我区经济社会快速发展。</t>
  </si>
  <si>
    <t>法规政策宣传</t>
  </si>
  <si>
    <t>社区居民进行《宪法》、《民法典》、《宗教事务条例》等法规政策宣传</t>
  </si>
  <si>
    <t>完成年初计划工作</t>
  </si>
  <si>
    <t>促进民族团结社会和谐稳定</t>
  </si>
  <si>
    <t>引导广大信教群众和少数民族群众树立权利与义务相统一的意识</t>
  </si>
  <si>
    <t>有效引导</t>
  </si>
  <si>
    <t xml:space="preserve">  就业—其他就业补助支出经费</t>
  </si>
  <si>
    <t>为全力推进就业扶贫帮扶工作，本年预计积极开展“一对一”精准帮扶、“点对点，一站式”集中护送，通过发放奖励，调动全区非国有企业就近就地吸纳安置本市劳动者就业的积极性，促进本市城乡劳动者稳定就业，扶持禄劝县农村劳动力转移就业，帮助禄劝县农村劳动力实现更高质量和更加充分就业，促进社会和谐发展。本年预计举办精准帮扶送岗下乡季度招聘会4次、就业奖励补贴人数达150人次。</t>
  </si>
  <si>
    <t>下乡季度招聘会</t>
  </si>
  <si>
    <t>季度</t>
  </si>
  <si>
    <t>举办精准帮扶送岗下乡季度招聘会</t>
  </si>
  <si>
    <t>就业奖励补贴人数</t>
  </si>
  <si>
    <t>150</t>
  </si>
  <si>
    <t>就业奖励补贴人数达150人次</t>
  </si>
  <si>
    <t>奖励标准</t>
  </si>
  <si>
    <t>企业当年吸纳安置本市户籍的城乡劳动者并与其签订1年以上期限的劳动合同、依法缴纳社会保险费、工资达到当地最低工资标准以上的给予相关标准奖励。如吸纳安置300人以上不足1000人就业的，奖励10--30万元;吸纳安置1000人以上不足5000人就业的，奖励30--150万元等</t>
  </si>
  <si>
    <t>第三季度前完成贫困地区劳动力转移工作经费及就业奖励经费的支付</t>
  </si>
  <si>
    <t>减少失业人群、推动经济发展</t>
  </si>
  <si>
    <t>有效减少</t>
  </si>
  <si>
    <t>有效减少失业人群、推动经济发展</t>
  </si>
  <si>
    <t>促进城乡劳动者稳定就业，推进我市经济繁荣和社会和谐发展</t>
  </si>
  <si>
    <t>强化精准帮扶，巩固脱贫成果</t>
  </si>
  <si>
    <t>持续强化</t>
  </si>
  <si>
    <t>持续强化精准帮扶，巩固脱贫成果</t>
  </si>
  <si>
    <t xml:space="preserve">  卫健—实施基本药物制度补助经费</t>
  </si>
  <si>
    <t>按照昆卫办便签关于转发云南省卫生健康委转发关于进一步加强公立医疗机构基本药物配备使用管理文件的通知，该项目经费主要用于区级需配套各基层医疗机构采购基本药物补助。本年预计区级需配套全区3家基层医疗机构采购基本药物补助。</t>
  </si>
  <si>
    <t>基层医疗机构采购基本药物</t>
  </si>
  <si>
    <t>区级需配套全区3家基层医疗机构采购基本药物补助</t>
  </si>
  <si>
    <t>确保全区公办基层医疗机构实施国家基本药物制度全覆盖</t>
  </si>
  <si>
    <t>保障国家基本药物制度在基层持续实施</t>
  </si>
  <si>
    <t>有限保障</t>
  </si>
  <si>
    <t>国家基本药物制度在基层持续实施</t>
  </si>
  <si>
    <t xml:space="preserve">  民政—社会组织管理经费</t>
  </si>
  <si>
    <t>此项目申请预算金额25万元，主要用于支付社会组织法定代表人变更时的离任审计报告和社会组织注销清算审计报告经费；用于2024年度社会组织年检、双随机一公开抽查检查工作发生的经费。</t>
  </si>
  <si>
    <t>开展审计工作</t>
  </si>
  <si>
    <t>开展离任审计和社会组织注销清算审计工作</t>
  </si>
  <si>
    <t>出具审计报告</t>
  </si>
  <si>
    <t>出具2个审计报告</t>
  </si>
  <si>
    <t>双随机一公开抽查检查事项</t>
  </si>
  <si>
    <t>双随机一公开抽查检查事项大于等于5项</t>
  </si>
  <si>
    <t>开展社会组织年检工作</t>
  </si>
  <si>
    <t>开展社会组织年检工作1次</t>
  </si>
  <si>
    <t>抽检计划覆盖率</t>
  </si>
  <si>
    <t>抽检计划覆盖率达100%</t>
  </si>
  <si>
    <t>已入库执法资质人员覆盖率</t>
  </si>
  <si>
    <t>已入库执法资质人员覆盖率达100%</t>
  </si>
  <si>
    <t>成本控制率达于等于0</t>
  </si>
  <si>
    <t>围绕开发区经济社会发展定位，提高政府管理科学化、规范化水平</t>
  </si>
  <si>
    <t>进一步优化营商环境，持续深化“放管服”改革</t>
  </si>
  <si>
    <t xml:space="preserve">  医保—城乡居民基本医疗保险区级财政补助资金</t>
  </si>
  <si>
    <t>根据市医保提供的《2024年医保部门“三保”预算编制情况表（居民医保）》，，2024年应承担城乡居民基本医疗保险区级财政补助资金7,991,370.24元，用于做好2024年城乡居民基本医疗保障，提升城乡居民医疗保障水平。预计保障参保人数5.5万人。</t>
  </si>
  <si>
    <t>保障参保人数</t>
  </si>
  <si>
    <t>5.5</t>
  </si>
  <si>
    <t>万人</t>
  </si>
  <si>
    <t>根据市医保提供的《2024年医保部门“三保”预算编制情况表（居民医保）》，经开区2024年预计参保人数55079人</t>
  </si>
  <si>
    <t>群众参保的经济负担</t>
  </si>
  <si>
    <t>减轻</t>
  </si>
  <si>
    <t>通过财政对城乡居民医保的补助，减轻群众参保的经济负担</t>
  </si>
  <si>
    <t>通过政府补助的方式促进全民参保计划，维护社会和谐稳定</t>
  </si>
  <si>
    <t>群众满意度大于90%</t>
  </si>
  <si>
    <t xml:space="preserve">  非同级财政拨款专项资金</t>
  </si>
  <si>
    <t>社会事务局收支专户资金</t>
  </si>
  <si>
    <t>全年开展基本公共卫生项目服务考核</t>
  </si>
  <si>
    <t>全年开展基本公共卫生项目服务考核至少3次</t>
  </si>
  <si>
    <t>达到考核目标</t>
  </si>
  <si>
    <t>按时保质保量完成工作，达到考核目标</t>
  </si>
  <si>
    <t>提高居民健康保健意识及健康知识知晓率，缩小居民公共卫生差距；</t>
  </si>
  <si>
    <t>提高居民健康保健意识及健康知识知晓率，缩小居民公共卫生差距</t>
  </si>
  <si>
    <t>持续提高居民健康水平和公共卫生服务水平，推动各项工作持续健康发展；</t>
  </si>
  <si>
    <t>空持续提高居民健康水平和公共卫生服务水平，推动各项工作持续健康发展</t>
  </si>
  <si>
    <t>全区服务群众满意度</t>
  </si>
  <si>
    <t>85%</t>
  </si>
  <si>
    <t>受益人群满意度 大于85%</t>
  </si>
  <si>
    <t xml:space="preserve">  民政——2024年中央残疾人事业发展补助资金</t>
  </si>
  <si>
    <t>资金下达</t>
  </si>
  <si>
    <t>按时下达</t>
  </si>
  <si>
    <t>残疾人就业率</t>
  </si>
  <si>
    <t>基本满意</t>
  </si>
  <si>
    <t xml:space="preserve">  民政（军）—其他优抚支出经费</t>
  </si>
  <si>
    <t>为进一步做好我市参战退役人员等优抚对象解困帮扶工作，切实加强组织领导，严格责任要求，认真组织实施，确保政策及时落实到位，本年预计完成春节、“八一”走访慰问优抚对象、发放两参人员补助、优抚对象困难生活补助、购买城镇职工及城镇居民养老保险补助等，使其生活得到改善。本年申请预算150万元，预计春节、“八一”走访慰问优抚对象达469人、发放两参人员补助达300人。</t>
  </si>
  <si>
    <t>春节、“八一”走访慰问优抚对象</t>
  </si>
  <si>
    <t>469</t>
  </si>
  <si>
    <t>春节、“八一”走访慰问优抚对象人约469人</t>
  </si>
  <si>
    <t>发放两参人员补助</t>
  </si>
  <si>
    <t>2024年预计发放300人两参人员补助</t>
  </si>
  <si>
    <t>2024年12月31日前完成相关费用的发放</t>
  </si>
  <si>
    <t>对优抚对象发放抚恤补助，保障抚恤优待对象的生活质量</t>
  </si>
  <si>
    <t>建立地方性抚恤补助自然增长机制，促进社会和谐、维护社会稳定</t>
  </si>
  <si>
    <t xml:space="preserve">  城乡（林业）—林长制工作相关经费</t>
  </si>
  <si>
    <t>为做好经开区范围内的林业相关工作，有效维护森林生态平衡，本年预计继续积极开展森林病虫害防治检疫、林木检疫、木材运输、绿化造林、森林防火专项活动、保护陆生野生动物和湿地保护及平安林区建设等工作。预计查处林政案件1件以上，违法占用林地鉴定面积50亩左右。</t>
  </si>
  <si>
    <t>查处林政案件</t>
  </si>
  <si>
    <t>平安林区建设，查处林政案件至少1件</t>
  </si>
  <si>
    <t>违法占用林地鉴定面积</t>
  </si>
  <si>
    <t>结合近年来的违法占用林地案件，经开区每年需要鉴定面积约50亩</t>
  </si>
  <si>
    <t>保护林内物种的种类、森林生态系统动态平衡</t>
  </si>
  <si>
    <t>有效保护</t>
  </si>
  <si>
    <t>进一步增强经开区范围内的森林覆盖率、森林郁闭度及森林生长条件</t>
  </si>
  <si>
    <t xml:space="preserve">  城乡—护林防火经费</t>
  </si>
  <si>
    <t>本年预计继续开展森林防火工作，补充完善扑火中队建设，组建一支义务扑火队，配备防火车辆，防汛抗旱、应急抢险等，完成防火车辆维修费，油料费等相关费用的支付，确保该工作正常运行。由社区组建一支不少于30人的义务扑火队，配备五辆防火车辆用于巡查防火等工作。</t>
  </si>
  <si>
    <t>义务扑火队</t>
  </si>
  <si>
    <t>补充完善扑火中队建设，由社区组建一支不少于30人的义务扑火队</t>
  </si>
  <si>
    <t>防火车辆</t>
  </si>
  <si>
    <t>辆</t>
  </si>
  <si>
    <t>配备五辆防火车辆用于巡查防火等工作</t>
  </si>
  <si>
    <t>第三方委托单位</t>
  </si>
  <si>
    <t>委托一家单位进行森林防火、防汛抗旱、应急抢险、水库管理等工作</t>
  </si>
  <si>
    <t>群众举报情况</t>
  </si>
  <si>
    <t>无群众举报情况发生</t>
  </si>
  <si>
    <t>森林火灾发生数</t>
  </si>
  <si>
    <t>无森林火灾发生</t>
  </si>
  <si>
    <t>工作人员在岗时间</t>
  </si>
  <si>
    <t>小时</t>
  </si>
  <si>
    <t>工作人员保持24小时在岗在位</t>
  </si>
  <si>
    <t>2024年12月</t>
  </si>
  <si>
    <t>有效</t>
  </si>
  <si>
    <t>有效预防森林火灾，保护森林资源</t>
  </si>
  <si>
    <t>维护生态平衡，提高生态效益</t>
  </si>
  <si>
    <t>有效维护生态平衡，提高生态效益</t>
  </si>
  <si>
    <t>促进森林发展</t>
  </si>
  <si>
    <t>持续</t>
  </si>
  <si>
    <t>持续促进森林发展</t>
  </si>
  <si>
    <t xml:space="preserve">  教体—高考质量奖励经费</t>
  </si>
  <si>
    <t>为全面实施素质教育，牢固树立以教学质量为中心的思想，鼓励经开区4所高中在高考中取得优异成绩，用于表彰、鼓励、认可各高中学校取得的成绩。</t>
  </si>
  <si>
    <t>高考质量奖励覆盖范围</t>
  </si>
  <si>
    <t>高考质量奖励覆盖全区4所高中</t>
  </si>
  <si>
    <t>高考质量奖励发放准确率</t>
  </si>
  <si>
    <t>高考质量奖励发放准确率达100%</t>
  </si>
  <si>
    <t>高考质量奖励发放及时性</t>
  </si>
  <si>
    <t>高考质量奖励发放及时</t>
  </si>
  <si>
    <t>有效推动经开区高考教育事业发展</t>
  </si>
  <si>
    <t>充分调动辖区高中教师教学积极性及创造性，确保全区高考教育成绩稳步提升</t>
  </si>
  <si>
    <t>长期保障</t>
  </si>
  <si>
    <t xml:space="preserve">  城乡（农业）—移动公司视信网络专线（农业专线）经费</t>
  </si>
  <si>
    <t>移动公司视信网络专线（农业专线）费用，确保网络通畅，提高办事效率，预计安装移动专线宽带40兆以上，网络通畅率大于95%。</t>
  </si>
  <si>
    <t>移动专线宽带</t>
  </si>
  <si>
    <t>兆</t>
  </si>
  <si>
    <t>移动专线宽带大于40兆</t>
  </si>
  <si>
    <t>网络通畅率</t>
  </si>
  <si>
    <t>网络通畅率大于95%</t>
  </si>
  <si>
    <t>断网维修时间</t>
  </si>
  <si>
    <t>断网维修时间小于24小时</t>
  </si>
  <si>
    <t>保障网络通畅，提高工作效率</t>
  </si>
  <si>
    <t>使用人员满意度达80%以上</t>
  </si>
  <si>
    <t xml:space="preserve">  社保—自贸大厅网络电路服务经费</t>
  </si>
  <si>
    <t>自贸大厅网络电路服务费，属人力资源和社会保障系统专网网络，用于连接登录社会保险系统经办的各项业务。预计安装40兆移动专线宽，移动专线宽带达95%以上。</t>
  </si>
  <si>
    <t>受益对象满意度大于90%</t>
  </si>
  <si>
    <t xml:space="preserve">  教体—义务教育免费提供教科书经费</t>
  </si>
  <si>
    <t>巩固城乡义务教育经费保障机制，对义务教育学生免费提供教科书。</t>
  </si>
  <si>
    <t>补助范围占在校学生数比例</t>
  </si>
  <si>
    <t>补助范围占在校学生数比例达100%</t>
  </si>
  <si>
    <t>补助资金当年到位率</t>
  </si>
  <si>
    <t>补助资金当年到位率达100%</t>
  </si>
  <si>
    <t>补助对象政策的知晓度</t>
  </si>
  <si>
    <t>补助对象政策的知晓度达100%</t>
  </si>
  <si>
    <t>学生及家长满意度</t>
  </si>
  <si>
    <t>学生及家长满意度达80%以上</t>
  </si>
  <si>
    <t xml:space="preserve">  民政（军）—退役士兵管理教育经费</t>
  </si>
  <si>
    <t>本年申请预算24万元，预计根据《关于加强和改进退役士兵教育培训工作的通知》等相关文件要求，组织退役士兵开展职业教育和技能培训、驾驶技能培训等工作，提高退役士兵获证率，并积极挖掘资源推荐就业。培训地点包括云南华航教育投资有限公司、云南省交通职业技术学校、云南省林业技工学校等。</t>
  </si>
  <si>
    <t>培训内容</t>
  </si>
  <si>
    <t>培训内容包括退役士兵文化培训，驾驶技能培训</t>
  </si>
  <si>
    <t>培训地点</t>
  </si>
  <si>
    <t>培训地点包括云南华航教育投资有限公司、云南省交通职业技术学校、云南省林业技工学校等</t>
  </si>
  <si>
    <t>2024年12月31日前完成各项培训费用的支付</t>
  </si>
  <si>
    <t>重视退役士兵教育培训和创业就业，提高退役士兵职业技能</t>
  </si>
  <si>
    <t>对退役士兵的教育培训增强其适应社会的能力，提高退役士兵的综合素质及其就业率</t>
  </si>
  <si>
    <t xml:space="preserve">  城乡（农业）—“三农”及乡村振兴补助经费</t>
  </si>
  <si>
    <t>2024年，我局将继续做好“三农”和乡村振兴各项工作。按照工作要求，2024年“三农”和乡村振兴经费用于农村人居环境整治，农村集体产权制度改革，农村经济管理培训，绿美乡村建设，“农民业校”工作，受污染耕地安全利用委托，全面推进“三农”及乡村振兴建设。预计开展农村经济管理及“农民业校”培训12场、培训人才3000人、创建绿美村庄、乡镇6个。</t>
  </si>
  <si>
    <t>开展农村经济管理及“农民业校”培训</t>
  </si>
  <si>
    <t>农村经济管理培训不少于1次，农民业校”培训预计12场</t>
  </si>
  <si>
    <t>创建绿美村庄、乡镇</t>
  </si>
  <si>
    <t>创建省级绿美村庄1 个、市级绿美村庄4个、绿美乡镇1个</t>
  </si>
  <si>
    <t>培训人次</t>
  </si>
  <si>
    <t>“农民业校”培训预计12场，不少于3000人次</t>
  </si>
  <si>
    <t>委托第三方单位</t>
  </si>
  <si>
    <t>受污染耕地安全利用委托第三方单位履行</t>
  </si>
  <si>
    <t>提高农民整体素质，增加农民收入</t>
  </si>
  <si>
    <t>有效提高农民整体素质，增加农民收入</t>
  </si>
  <si>
    <t>普及致富技能、传播文明新风、促进社会和谐</t>
  </si>
  <si>
    <t>围绕农村一二三产业融合发展，拓展乡村新产业新业态</t>
  </si>
  <si>
    <t>有效改善</t>
  </si>
  <si>
    <t xml:space="preserve">  劳动—劳动监察经费</t>
  </si>
  <si>
    <t>本年度经费主要用于劳动监察业务正常开展。为维护辖区劳动者合法权益，开展各项劳动用工日常巡查、专项检查等工作，监察用人单位遵守劳动保障法律情况。受理违反劳动保障法律的举报及投诉，依法纠正和查处违反劳动保障法律法规的行为。</t>
  </si>
  <si>
    <t>完成劳动监察工作任务</t>
  </si>
  <si>
    <t>完成7项劳动监察工作任务</t>
  </si>
  <si>
    <t>开展法律法规宣传活动</t>
  </si>
  <si>
    <t>开展法律法规宣传活动1次以上</t>
  </si>
  <si>
    <t>劳动投诉案件处理率</t>
  </si>
  <si>
    <t>劳动投诉案件处理率达100%</t>
  </si>
  <si>
    <t>案件处理效率</t>
  </si>
  <si>
    <t>及时处理</t>
  </si>
  <si>
    <t>案件处理及时，高效应对</t>
  </si>
  <si>
    <t>保障劳动者合法权益，促进社会和谐稳定发展</t>
  </si>
  <si>
    <t>保障劳动者合法权益，促进社会和谐稳定发展效果明显</t>
  </si>
  <si>
    <t>长期保障劳动者权益，提升劳动监察工作水平</t>
  </si>
  <si>
    <t>持续有效</t>
  </si>
  <si>
    <t xml:space="preserve">  民政—基层政权和社区治理经费</t>
  </si>
  <si>
    <t>加强基层民主自治、基层社区组织建设和社区规范化管理工作；按时对阿拉、洛羊街道24个社区“两委一监督”书记（主任）、副书记、副主任、监委会主任开展培训教育；开展婚姻新风常态工作及呈贡、官渡婚姻登记弃婴收养委托办理工作；加快推进以保障和改善民生为重点的社会建设，加强和创新社会管理，培养一支结构合理、素质优良的社会工作专业人才队伍。本年预计开展开展24个社区民主协商工作、开展“两委一监督”培训教育工作不少于3天。</t>
  </si>
  <si>
    <t>社区民主协商覆盖范围</t>
  </si>
  <si>
    <t>开展24个社区民主协商工作</t>
  </si>
  <si>
    <t>开展规范化建设及服务体系建设覆盖范围</t>
  </si>
  <si>
    <t>24个社区开展规范化建设及服务体系建设</t>
  </si>
  <si>
    <t>开展培训天数</t>
  </si>
  <si>
    <t>天</t>
  </si>
  <si>
    <t>开展“两委一监督”培训教育工作不少于3天</t>
  </si>
  <si>
    <t>培训参与人数</t>
  </si>
  <si>
    <t>96</t>
  </si>
  <si>
    <t>参与“两委一监督”培训人数不少于96人</t>
  </si>
  <si>
    <t>社会工作人才队伍数量</t>
  </si>
  <si>
    <t>社会工作人才队伍数量达到500人左右</t>
  </si>
  <si>
    <t>社会工作专业人才培训基地</t>
  </si>
  <si>
    <t>建立1个社会工作专业人才培训基地</t>
  </si>
  <si>
    <t>社会工作专业人才实训教育基地</t>
  </si>
  <si>
    <t>建立1个以上社会工作专业人才实训教育基地</t>
  </si>
  <si>
    <t>开展社会工作宣传</t>
  </si>
  <si>
    <t>在辖区开展社会工作宣传工作不少于1次</t>
  </si>
  <si>
    <t>按计划完成社区民主协商、规范化建设及服务体系建设、培训、人才队伍建设工作</t>
  </si>
  <si>
    <t>按年初计划有序完成各项工作</t>
  </si>
  <si>
    <t>按年初计划有序完成社区民主协商、规范化建设及服务体系建设、培训、人才队伍建设工作</t>
  </si>
  <si>
    <t>切实提高社区治理水平，加快推进社会工作人才队伍建设</t>
  </si>
  <si>
    <t>切实提高</t>
  </si>
  <si>
    <t>促进社区治理体系和治理能力现代化，形成健康文明的婚育新风</t>
  </si>
  <si>
    <t xml:space="preserve">  民政（军）—义务兵优待经费</t>
  </si>
  <si>
    <t>本年预计按相关法律法规要求，积极开展家庭优待金发放工作，解决现役军人的后顾之忧。本年预计发放义务兵家庭优待金400人。</t>
  </si>
  <si>
    <t>发放义务兵家庭优待金</t>
  </si>
  <si>
    <t>400</t>
  </si>
  <si>
    <t>2024年预计发放义务兵家庭优待金400人</t>
  </si>
  <si>
    <t>2024年12月31日前完成优待金发放</t>
  </si>
  <si>
    <t>激发现役军人报效祖国、献身国防、服务人民的热情</t>
  </si>
  <si>
    <t>有效激发</t>
  </si>
  <si>
    <t>有效激发现役军人报效祖国、献身国防、服务人民的热情</t>
  </si>
  <si>
    <t>提高现役军人家庭生活水平，解决现役军人的后顾之忧</t>
  </si>
  <si>
    <t>持续提高现役军人家庭生活水平，解决现役军人的后顾之忧</t>
  </si>
  <si>
    <t xml:space="preserve">  基建—2021年林地征占用植被恢复造林工程经费</t>
  </si>
  <si>
    <t>昆明经济技术开发区2021年征占用林地植被恢复造林项目区划小班9个,分别在普照社区佛堂山于青龙社区两面寺交界处，普照社区长春山弃土场、海子社区坦克旅后山、清水社区野鸭塘弃上场、阿拉社区烂黑母猪沟弃土场。项目总面积451.42亩，经营面积442亩，种植旱冬瓜、球花石楠、华山松、黄连木等乔木，配套水利基础设施等附属工程。</t>
  </si>
  <si>
    <t>项目区划小班</t>
  </si>
  <si>
    <t>项目区划小班9个</t>
  </si>
  <si>
    <t>项目总面积</t>
  </si>
  <si>
    <t>451.42</t>
  </si>
  <si>
    <t>项目总面积451.42亩</t>
  </si>
  <si>
    <t>经营面积</t>
  </si>
  <si>
    <t>442</t>
  </si>
  <si>
    <t>经营面积442亩</t>
  </si>
  <si>
    <t>验收合格率等于100%</t>
  </si>
  <si>
    <t>减少自然灾害，减少人民群众财产损失</t>
  </si>
  <si>
    <t>调节气候，稳定生活环境</t>
  </si>
  <si>
    <t>稳定环境</t>
  </si>
  <si>
    <t>减少噪音，调节气候，稳定生活环境</t>
  </si>
  <si>
    <t>防风固沙、保持水土</t>
  </si>
  <si>
    <t>改善环境</t>
  </si>
  <si>
    <t>防风固沙、保持水土、改善环境</t>
  </si>
  <si>
    <t>持续改善环境</t>
  </si>
  <si>
    <t>持续改善环境、提升生活质量</t>
  </si>
  <si>
    <t xml:space="preserve">  医保—长期护理保险区级财政补助资金</t>
  </si>
  <si>
    <t>根据市医保提供的《2023年10月-2024年9月长期护理保险财政补助测算表》，经开区2024年应承担长期护理保险区级财政补助资金273,884.70元，完成长期护理保险资金筹集，重点解决重度失能人员基本护理保障需求，促进大健康产业发展。本年预计长期护理保险补助人数1.2万人左右。</t>
  </si>
  <si>
    <t>长期护理保险补助人数</t>
  </si>
  <si>
    <t>1.2</t>
  </si>
  <si>
    <t>长期护理保险补助人数约1.2万人</t>
  </si>
  <si>
    <t>完成率达90%以上</t>
  </si>
  <si>
    <t>提高重度失能人员长期护理保障水平，减轻长期失能人员的经济负担</t>
  </si>
  <si>
    <t>提高重度失能人员长期护理保障水平，增强人民群众在改革发展中的获得感</t>
  </si>
  <si>
    <t>促进昆明市大健康产业发展，满足群众多层次社会保障需求</t>
  </si>
  <si>
    <t xml:space="preserve">  图书管理系统经费</t>
  </si>
  <si>
    <t>本年申请预算55万元，预计采购一套采购图书管理系统，保障片区学生教材教辅和中小学课外读物。</t>
  </si>
  <si>
    <t>采购图书管理系统</t>
  </si>
  <si>
    <t>采购图书管理系统1个。</t>
  </si>
  <si>
    <t>保障片区学生教材教辅和中小学课外读物</t>
  </si>
  <si>
    <t xml:space="preserve">  基建—经开三小及附属幼儿园建设项目回购款经费</t>
  </si>
  <si>
    <t>根据《关于拨付经开三小及附属幼儿园建设项目和经开三小倪家营项目回购款的申请》，拟安排剩余回购款2790.66万元回购经开三小及附属幼儿园。</t>
  </si>
  <si>
    <t>回购建设项目经开三小及附属幼儿园</t>
  </si>
  <si>
    <t>计划目标完成率等于100%</t>
  </si>
  <si>
    <t>解决该区域适龄幼儿入学难问题</t>
  </si>
  <si>
    <t>有效解决</t>
  </si>
  <si>
    <t>适应城市发展对幼儿教育的需求</t>
  </si>
  <si>
    <t>适应需求</t>
  </si>
  <si>
    <t xml:space="preserve">  文旅—文化事业、广电、文产、旅游工作及参加上级各项活动经费</t>
  </si>
  <si>
    <t>2024年预计开展征订《中国文化报》、《中国旅游报》工作；制作集中隔离观察场所疫情防控材料；组织开展三下乡活动；参加昆明市文旅交易会；组织开展文化和自然遗产日活动；创作拍摄防疫花灯小戏；参加交会布展；开展街道、社区新空间宣传（17家）；购买农家书屋图书；扫黄打非基层示范点、新空间建设；抗疫宣传片拍摄制作；《钢铁初心》参加全国群星奖提升打造；《经开颂》参加云南省城市名命名评选活动；组织喜迎二十大奋进新征程昆明市2022年乡村振兴群众文艺汇演活动；阿拉街道文化站新空间建设补助等工作。</t>
  </si>
  <si>
    <t>留观酒店数量</t>
  </si>
  <si>
    <t>留观酒店数2个</t>
  </si>
  <si>
    <t>组织开展各类活动次数</t>
  </si>
  <si>
    <t>组织开展各类活动、拍摄宣传片不少于5次</t>
  </si>
  <si>
    <t>新空间宣传数量</t>
  </si>
  <si>
    <t>新空间宣传17家</t>
  </si>
  <si>
    <t>新空间建设数量</t>
  </si>
  <si>
    <t>新空间建设补助3个</t>
  </si>
  <si>
    <t>征订报刊数量</t>
  </si>
  <si>
    <t>征订《中国文化报》、《中国旅游报》</t>
  </si>
  <si>
    <t>购买第三方服务数量</t>
  </si>
  <si>
    <t>购买第三方服务预计2家</t>
  </si>
  <si>
    <t>农家书屋征订数量</t>
  </si>
  <si>
    <t>农家书屋购买图书，每个农家不少于2册</t>
  </si>
  <si>
    <t>保障基层公共文化服务运行机制建设工作正常开展，满足辖区群众基本公共文化权益</t>
  </si>
  <si>
    <t>持续推进基层公共文化服务均等化，促进社会和谐发展</t>
  </si>
  <si>
    <t xml:space="preserve">  民政—社会救助购买服务经费</t>
  </si>
  <si>
    <t>本年申请预算16.70万元，预计购买一个社会救助服务。</t>
  </si>
  <si>
    <t>购买社会救助服务1个</t>
  </si>
  <si>
    <t>完善社会救助资金保障机制，保障低保家庭的基本生活</t>
  </si>
  <si>
    <t>有效完善</t>
  </si>
  <si>
    <t>完善社会救助资金、物资保障机制，按照国家统一规划建立社会救助管理信息系统</t>
  </si>
  <si>
    <t xml:space="preserve">  教体—2023年城乡义务教育公用经费市级资金</t>
  </si>
  <si>
    <t>以2021至2022学年度在校学生人数为依据，按时、足额下达城乡义务教育学校生均公用经费补助资金。城乡义务教育学校生均公用经费拨款标准按照小学650元/生.年，初中850元/生.年的标准执行，对寄宿制学校按照寄宿学生数每生每年再增加200元的公用经费补助，确保所有城乡义务教育学校公用经费补助资金能够有效保障学校年初正常运转，不因资金短缺而影响学校正常的教育教学秩序，确保教师培训所需资金得到有效保障。</t>
  </si>
  <si>
    <t>小学生补助标准</t>
  </si>
  <si>
    <t>650</t>
  </si>
  <si>
    <t>元/人/年</t>
  </si>
  <si>
    <t>小学生补助标准650元每人每年</t>
  </si>
  <si>
    <t>初中生补助标准</t>
  </si>
  <si>
    <t>850</t>
  </si>
  <si>
    <t>小学生补助标准850元每人每年</t>
  </si>
  <si>
    <t>补助范围占在校学生数比例100%</t>
  </si>
  <si>
    <t>补助发放及时率=100%</t>
  </si>
  <si>
    <t>学生及家长满意度95以上</t>
  </si>
  <si>
    <t xml:space="preserve">  教体—教育城域网经费</t>
  </si>
  <si>
    <t>2024年申报项目预算资金55万元，用于购买教育城域网服务，包括教育城区域网宽带网络点建设、教育城区域网宽带固定公网IP建设，需新建我区新增公办学校明致学校、林溪小学、瑞云小学教育城域网，推进区学校的光纤网络覆盖，为开展信息化教育教学提供基础网络保障。预计建设教育城区域网宽带网络点19个、固定公网IP36个。</t>
  </si>
  <si>
    <t>教育城区域网宽带网络点</t>
  </si>
  <si>
    <t>建设教育城区域网宽带网络点19个</t>
  </si>
  <si>
    <t>教育城区域网宽带固定公网IP</t>
  </si>
  <si>
    <t>建立至少36个教育城区域网宽带固定公网IP</t>
  </si>
  <si>
    <t>新增教育城区域网学校</t>
  </si>
  <si>
    <t>新建我区新增公办学校明致学校、林溪小学、瑞云小学教育城域网</t>
  </si>
  <si>
    <t>辖区内学校宽带覆盖率</t>
  </si>
  <si>
    <t>辖区内学校宽带覆盖率=100%</t>
  </si>
  <si>
    <t>区学校的光纤网络覆盖</t>
  </si>
  <si>
    <t>推进我区学校的光纤网络覆盖</t>
  </si>
  <si>
    <t>联网学校的光纤化升级改造</t>
  </si>
  <si>
    <t>持续加快</t>
  </si>
  <si>
    <t>加快已联网学校的光纤化升级改造，为开展信息化教育教学提供基础网络保障</t>
  </si>
  <si>
    <t xml:space="preserve">  城乡—平安林区建设经费</t>
  </si>
  <si>
    <t>给予昆明市森林公安局官渡分局办公经费，保障辖区森林资源安全。本年预计开展林区巡护、巡查次数12次、开展森林公安法治宣传4次。</t>
  </si>
  <si>
    <t>林区巡护、巡查次数</t>
  </si>
  <si>
    <t>反映2024年开展林区巡护、巡查次数不少于12次</t>
  </si>
  <si>
    <t>开展森林公安法治宣传次数</t>
  </si>
  <si>
    <t>反映2024年开展森林公安法治宣传次数不少于4次</t>
  </si>
  <si>
    <t>保护森林资源</t>
  </si>
  <si>
    <t>保障森林生态平衡</t>
  </si>
  <si>
    <t>促进“平安林区”建设水平有持续提升</t>
  </si>
  <si>
    <t>认真实施“平安林区”建设要求，促进“平安林区”建设水平有效提升</t>
  </si>
  <si>
    <t xml:space="preserve">  劳动—劳动保障经费</t>
  </si>
  <si>
    <t>本年度预算主要用于保障劳动保障行政部门和劳动人事争议仲裁院为维护和谐劳动关系的工作运转；支付劳动争议仲裁、工伤案件的办理及法律文书送达工作；保障突发事件、信访案件调查处置工作；完成基金监督、专项检查等监管工作；组织开展劳动保障法律法规的宣传及培训等日常工作的开展。积极响应上级号召，保障国家、省、市政策方针得到落实，维护辖区劳动关系和谐发展。本年预计至少开展1次劳动保障法律法规的宣传及培训。</t>
  </si>
  <si>
    <t>按计划开展劳动保障日常工作</t>
  </si>
  <si>
    <t>按计划开展8项劳动保障日常工作</t>
  </si>
  <si>
    <t>开展劳动保障法律法规的宣传及培训</t>
  </si>
  <si>
    <t>至少开展1次劳动保障法律法规的宣传及培训</t>
  </si>
  <si>
    <t>劳动保障日常工作达到质量要求</t>
  </si>
  <si>
    <t>达到要求</t>
  </si>
  <si>
    <t>劳动保障日常工作达到计划目标质量要求</t>
  </si>
  <si>
    <t>改善辖区用工及劳动环境，为经济建设提供人才支撑</t>
  </si>
  <si>
    <t>改善辖区用工、劳动环境，为经济建设提供人才支撑</t>
  </si>
  <si>
    <t>协调社会劳动关系，维护辖区企业及劳动者合法权益，保障社会和谐稳定。</t>
  </si>
  <si>
    <t>全面提升劳动保障管理水平，持续保障劳动关系和谐</t>
  </si>
  <si>
    <t xml:space="preserve">  医保—新冠病毒疫苗及接种区级配套专项资金</t>
  </si>
  <si>
    <t>根据市医保编制的《昆明市2022年7月1日-2023年6月30日新冠病毒疫苗接种财政补助明细表》，经开区2024年应承担新冠疫苗及接种费用区级财政补助资金81244.26元，确保新冠病毒疫苗接种财政补助资金配套到位，为广大人民群众及时接种新冠病毒疫苗提供资金保障。预计接种人才11万人。</t>
  </si>
  <si>
    <t>接种人次</t>
  </si>
  <si>
    <t>反新冠疫苗接种人次不少于11万人</t>
  </si>
  <si>
    <t>100%</t>
  </si>
  <si>
    <t>有力阻断新冠病毒传播，实现经济社会秩序持续全面好转</t>
  </si>
  <si>
    <t>有效实现</t>
  </si>
  <si>
    <t>降低人民群众感染病毒风险、有利阻断病毒传播</t>
  </si>
  <si>
    <t>巩固疫情防控成果、实现经济社会秩序持续全面好转</t>
  </si>
  <si>
    <t xml:space="preserve">  普通高中学生资助（免除家庭经济困难学生学杂费）资金</t>
  </si>
  <si>
    <t>普通高中学生资助政策按规定得到落实；为家庭经济困难学生提供生活补助，学生和家长满意度不断提高。</t>
  </si>
  <si>
    <t xml:space="preserve">  民政（残联）—残疾人康复经费</t>
  </si>
  <si>
    <t>根据《昆明经济技术开发区贫困残疾人定额生活补助管理暂行办法》文件要求，发放贫困残疾人定额生活补助、残疾人康复补助及儿童康复救助费，以保障贫困残疾人的基本生活，维护社会稳定。本年申请预算22.70万元，预计发放45位贫困精神病患者服药补助、发放13位儿童康复救助补助。</t>
  </si>
  <si>
    <t>发放贫困精神病患者服药补助</t>
  </si>
  <si>
    <t>发放45人贫困精神病患者服药补助</t>
  </si>
  <si>
    <t>发放儿童康复救助人数</t>
  </si>
  <si>
    <t>发放儿童康复救助人数13人</t>
  </si>
  <si>
    <t>保障残疾人基本生活，维护社会稳定</t>
  </si>
  <si>
    <t>建立残疾人康复长效机制，提高困难残疾人社会保障</t>
  </si>
  <si>
    <t>提高困难残疾人社会保障</t>
  </si>
  <si>
    <t xml:space="preserve">  医保—医疗保障经费</t>
  </si>
  <si>
    <t>2024年度申报的医保工作经费用于印制医保政策宣传资料、购买档案盒、资料邮寄费、杂志订阅费、网银手续费及其他临时支出，完成市医保分配的医保参保扩面任务，提升医保业务经办服务水平和群众满意度，完善多层次医疗保障体系。</t>
  </si>
  <si>
    <t>保障开展工作范围</t>
  </si>
  <si>
    <t>该项经费主要用于印制宣传资料、基金安全评估费、杂志订制、网银手续费、资料邮寄、档案盒印制</t>
  </si>
  <si>
    <t>印制宣传材料</t>
  </si>
  <si>
    <t>印制职工、居民、灵活及自谋职业、金融社保卡、医保电子凭证、医疗保障基金使用监督条例等宣传资料</t>
  </si>
  <si>
    <t>完善多层次医疗保障体系，减轻群众就医看病定点经济负担</t>
  </si>
  <si>
    <t>有效减轻</t>
  </si>
  <si>
    <t>提升医保经办服务水平，进一步减轻群众看病难、就医难的问题</t>
  </si>
  <si>
    <t>持续提高参保人的医疗保障水平</t>
  </si>
  <si>
    <t xml:space="preserve">  城乡（农业）—“挂包帮”定点帮扶禄劝撒营盘镇补助经费</t>
  </si>
  <si>
    <t>本年申报预算200万元，用于扶持撒营盘镇实施产业振兴相关项目，进一步压实帮扶责任，巩固拓展脱贫攻坚成果。预计定点帮扶调研走访2次。</t>
  </si>
  <si>
    <t>扶持项目</t>
  </si>
  <si>
    <t>用于扶持撒营盘镇实施产业振兴相关项目</t>
  </si>
  <si>
    <t>定点帮扶调研走访</t>
  </si>
  <si>
    <t>全年到定点帮扶村调研走访全年不少于2次</t>
  </si>
  <si>
    <t>综合考核评价</t>
  </si>
  <si>
    <t>好</t>
  </si>
  <si>
    <t>考核评价分为综合评价为“好”、“较好”、“一般”三个等次</t>
  </si>
  <si>
    <t>定点帮扶村巩固拓展脱贫攻坚成果、全面推进乡村振兴</t>
  </si>
  <si>
    <t>修缮村内道路，提高交通便捷度</t>
  </si>
  <si>
    <t>帮扶人群满意度</t>
  </si>
  <si>
    <t>帮扶人群满意度大于80%</t>
  </si>
  <si>
    <t xml:space="preserve">  城乡（农业）—第三次全国土壤普查经费</t>
  </si>
  <si>
    <t>为保护生态环境、优化农业生产布局、推进农业高质量发展，本年预计对耕地、园地、林地、草地等农用地通过土壤性状、类型、立地条件、利用状况等方面进行普查全面查明辖区内土壤类型及分布规律、土壤资源现状及变化趋势,真实准确掌握土壤质量、性状和利用状况等基础数据,提升土壤资源保护和利用水平。完成各项相关费用的支付工作。本年预计委托一家单位进行土壤普查工作，土壤普查工作点位达29个。</t>
  </si>
  <si>
    <t>普查对象</t>
  </si>
  <si>
    <t>普查对象包括全省耕地、园地、林地、草地等农用地和部分未利用地土壤</t>
  </si>
  <si>
    <t>普查点位</t>
  </si>
  <si>
    <t>29</t>
  </si>
  <si>
    <t>土壤普查工作点位达29个</t>
  </si>
  <si>
    <t>普查内容</t>
  </si>
  <si>
    <t>普查内容包括土壤性状、类型、立地条件、利用状况等</t>
  </si>
  <si>
    <t>委托一家单位进行土壤普查工作</t>
  </si>
  <si>
    <t>2024年12月31前完成年初计划安排工作</t>
  </si>
  <si>
    <t>优化农业生产布局、推进农业高质量发展</t>
  </si>
  <si>
    <t>有效优化</t>
  </si>
  <si>
    <t>有效优化农业生产布局、推进农业高质量发展</t>
  </si>
  <si>
    <t>助力乡村产业振兴，加快农业农村现代化和高质量发展</t>
  </si>
  <si>
    <t>持续助力</t>
  </si>
  <si>
    <t xml:space="preserve">  教体—学前教育幼儿资助资金</t>
  </si>
  <si>
    <t>学前资助政策按规定得到落实；为家庭经济困难学生提供生活补助，学生和家长满意度不断提高。</t>
  </si>
  <si>
    <t>符合条件的家庭经济困难幼儿享受幼儿资助政策的比例</t>
  </si>
  <si>
    <t>符合条件的家庭经济困难幼儿享受幼儿资助政策的比例达100%</t>
  </si>
  <si>
    <t xml:space="preserve">  民政—殡葬经费</t>
  </si>
  <si>
    <t>开展清明、冬至等民俗节期间文明祭扫宣传活动；切实加强辖区殡葬管理，积极推进殡葬改革，提高火化率。根据国务院、省、市《殡葬管理条例》的规定及《昆明经济技术开发区推进殡葬改革及“三沿五区”坟慕整治工作方案》的要求，快速有序地完成经开区范围内阿拉街道办事处、洛羊街道办事处农转城居民遗体火化工作。本年预计开展开展清明、冬至等民俗节期间文明祭扫宣传活动2次。</t>
  </si>
  <si>
    <t>开展清明、冬至等民俗节期间文明祭扫宣传活动</t>
  </si>
  <si>
    <t>开展清明、冬至等民俗节期间文明祭扫宣传活动2次</t>
  </si>
  <si>
    <t>辖区火化率</t>
  </si>
  <si>
    <t>辖区火化率达100%</t>
  </si>
  <si>
    <t>积极推行殡葬改革，切实加强殡葬管理，规范公民丧葬行为</t>
  </si>
  <si>
    <t>有效节约土地资源，保护生态环境，提高城市文明程度</t>
  </si>
  <si>
    <t>推进殡葬改革，保护生态环境，促进社会主义精神文明建设</t>
  </si>
  <si>
    <t>辖区居民满意度大于80%</t>
  </si>
  <si>
    <t xml:space="preserve">  文创—文化创意企业相关扶持政策补助资金</t>
  </si>
  <si>
    <t>通过对园区企业的扶持考核奖励，推动园区文创产业发展。本年预计文创园区年度考核、文创扶持企业不少于15家、完成涉及园区年度考核、文创企业扶持工作2项。</t>
  </si>
  <si>
    <t>文创园区年度考核、文创扶持企业</t>
  </si>
  <si>
    <t>文创园区年度考核、文创扶持企业不少于15家</t>
  </si>
  <si>
    <t>涉及园区年度考核、文创企业扶持工作</t>
  </si>
  <si>
    <t>完成涉及园区年度考核、文创企业扶持工作2项</t>
  </si>
  <si>
    <t>文创园区年度考核达标</t>
  </si>
  <si>
    <t>文创园区年度考核达标100%</t>
  </si>
  <si>
    <t>按考核办法执行</t>
  </si>
  <si>
    <t>2024年12月31日以前</t>
  </si>
  <si>
    <t>促进多元化发展经济</t>
  </si>
  <si>
    <t>提供更多有意义有品位有市场的文化服务</t>
  </si>
  <si>
    <t>发展园区文化产业，促进园区经济持续增长</t>
  </si>
  <si>
    <t xml:space="preserve">  教体—“六一”节、教师节活动经费</t>
  </si>
  <si>
    <t>为了向全区各级各类学校少年儿童致以节日的祝福，对广大教师和教育工作者致以诚挚谢意，2024年申报预算经费，用于儿童节慰问13所小学及幼儿园、教师节慰问区内18所幼儿园、中小学。</t>
  </si>
  <si>
    <t>儿童节慰问学校</t>
  </si>
  <si>
    <t>儿童节对区内13所幼儿园、小学进行慰问</t>
  </si>
  <si>
    <t>教师节慰问学校</t>
  </si>
  <si>
    <t>对区内18所幼儿园、中小学进行教师节慰问</t>
  </si>
  <si>
    <t>学生、老师身心健康发展</t>
  </si>
  <si>
    <t>通过开展各项活动项目，有效促进学生、老师身心健康发展</t>
  </si>
  <si>
    <t>区内小学、幼儿园的教学质量</t>
  </si>
  <si>
    <t>有效提高区内小学、幼儿园的教学质量</t>
  </si>
  <si>
    <t>慰问人员满意度</t>
  </si>
  <si>
    <t>慰问人员满意度大于80%</t>
  </si>
  <si>
    <t xml:space="preserve">  文旅—基层公共文化服务专项补助经费</t>
  </si>
  <si>
    <t>经开区现有常驻人口29.1163万人，按照常驻人口人均20元标准，投入公共文化服务专项资金465.86万元，用于基层公共文化服务专项补助经费保障。通过提升基层公共文化服务专项资金投入标准，不断增强全区公共文化供给能力，更好服务全区人民群众的文化需求。</t>
  </si>
  <si>
    <t>常驻人口</t>
  </si>
  <si>
    <t>29.1163</t>
  </si>
  <si>
    <t>经开区现有常驻人口29.1163万人，按照常驻人口人均20元标准，投入公共文化服务专项资金</t>
  </si>
  <si>
    <t>人均资金投入标准</t>
  </si>
  <si>
    <t>元/人</t>
  </si>
  <si>
    <t>计划目标完成率100％</t>
  </si>
  <si>
    <t>保障基层公共文化标准化、均等化，促进社会和谐发展</t>
  </si>
  <si>
    <t>提升市民综合素质</t>
  </si>
  <si>
    <t>社区居民满意度90℅以上</t>
  </si>
  <si>
    <t>基建—2022年林地征占用植被恢复造林工程经费</t>
  </si>
  <si>
    <t>2022年8月8日经2022年第18次党工委会议研究，同意实施2022年林地征占用植被恢复造林工程，项目实施总面积2323亩，按照资金支付相关规定，2023年需要预算支付工程进度款（工程总投资的30%）。</t>
  </si>
  <si>
    <t>产出指标</t>
  </si>
  <si>
    <t>绿化造林</t>
  </si>
  <si>
    <t>2323</t>
  </si>
  <si>
    <t>项目设计总面积2366.8亩，实施面积2323亩</t>
  </si>
  <si>
    <t>68</t>
  </si>
  <si>
    <t>项目区划小班68个，分别位于阿拉街道、洛羊街道辖区范围内可造林地块</t>
  </si>
  <si>
    <t>2024年12月以前</t>
  </si>
  <si>
    <t>9100400</t>
  </si>
  <si>
    <t>林地征占用植被恢复造林工程款不超过9,100,400.00元</t>
  </si>
  <si>
    <t>效益指标</t>
  </si>
  <si>
    <t>减少旱灾、洪灾等自然灾害，减少人民群众财产损失</t>
  </si>
  <si>
    <t>减少</t>
  </si>
  <si>
    <t>调节气候</t>
  </si>
  <si>
    <t>持续改进</t>
  </si>
  <si>
    <t>持续改善环境、提升生活质量空</t>
  </si>
  <si>
    <t>满意度指标</t>
  </si>
  <si>
    <t>基建—2023年林地征占用植被恢复造林工程经费</t>
  </si>
  <si>
    <t>2022年9月23日经2022年第23次党工委会议研究，同意实施2024年林地征占用植被恢复造林工程，项目实施总面积500亩，按照资金支付相关规定，2024年需要预算支付工程首付款（工程总投资的30%）及作业设计、可研报告编制等前期费用。</t>
  </si>
  <si>
    <t>林地征占用植被恢复造林总面积</t>
  </si>
  <si>
    <t>2024年林地征占用植被恢复造林工程，项目实施总面积500亩</t>
  </si>
  <si>
    <t>采购第三方服务</t>
  </si>
  <si>
    <t>采购第三方服务完成作业设计、可研报告编制等</t>
  </si>
  <si>
    <t>4448000</t>
  </si>
  <si>
    <t>林地征占用植被恢复造林工程款不超过4,448,000.00元</t>
  </si>
  <si>
    <t>调节环境</t>
  </si>
  <si>
    <t>促进经开区教育事业"高水平普及、高质量发展"。</t>
  </si>
  <si>
    <t>公用经费学生覆盖率</t>
  </si>
  <si>
    <t>反映义务教育公用经费对应补助义务教育学生的覆盖情况。
公用经费学生覆盖率=公用经费实际保障学生数/公用经费应保障学生数*100%</t>
  </si>
  <si>
    <t>公用经费使用合规</t>
  </si>
  <si>
    <t>合格</t>
  </si>
  <si>
    <t>反映各学校严格按照规定使用公用经费情况。公用经费支出范围：教学业务与管理、教师培训、实验实习、文体活动、水电、取暖、交通差旅、邮电，仪器设备及图书资料等购置，房屋、建筑物及仪器设备的日常维修维护等。不得用于人员经费、基本建设投资、偿还债务等方面的支出。</t>
  </si>
  <si>
    <t>补助资金到位及时率</t>
  </si>
  <si>
    <t>反映城乡义务教育学校公用经费资金及时、足额落实到补助学校的情况。
补助资金到位及时率=在规定时间内实际到位资金/应到位资金*100%</t>
  </si>
  <si>
    <t>37446000</t>
  </si>
  <si>
    <t>预算内使用资金37446000元</t>
  </si>
  <si>
    <t>补助对象政策知晓率</t>
  </si>
  <si>
    <t>反映受助对象对义务教育学校公用经费政策知晓情况。</t>
  </si>
  <si>
    <t>反映学生对政策实施过程、效果的满意程度。</t>
  </si>
  <si>
    <t>06表</t>
  </si>
  <si>
    <t>2024年政府性基金预算支出预算表</t>
  </si>
  <si>
    <t>本年政府性基金预算支出</t>
  </si>
  <si>
    <t>07表</t>
  </si>
  <si>
    <t>2024年部门政府采购预算表</t>
  </si>
  <si>
    <t>预算项目</t>
  </si>
  <si>
    <t>采购项目</t>
  </si>
  <si>
    <t>采购品目</t>
  </si>
  <si>
    <t>计量
单位</t>
  </si>
  <si>
    <t>数量</t>
  </si>
  <si>
    <t>面向中小企业预留资金</t>
  </si>
  <si>
    <t>政府性
基金</t>
  </si>
  <si>
    <t>国有资本经营收益</t>
  </si>
  <si>
    <t>财政专户管理的收入</t>
  </si>
  <si>
    <t>文旅—文化馆服务外包</t>
  </si>
  <si>
    <t>社会工作服务</t>
  </si>
  <si>
    <t>森林防火工作购买服务</t>
  </si>
  <si>
    <t>森林防火服务</t>
  </si>
  <si>
    <t>拥军优属慰问采购</t>
  </si>
  <si>
    <t>农副食品，动、植物油制品</t>
  </si>
  <si>
    <t>普查服务</t>
  </si>
  <si>
    <t>08表</t>
  </si>
  <si>
    <t>2024年政府购买服务预算表</t>
  </si>
  <si>
    <t>政府购买服务项目</t>
  </si>
  <si>
    <t>政府购买服务指导性目录代码</t>
  </si>
  <si>
    <t>所属服务类别</t>
  </si>
  <si>
    <t>所属服务领域</t>
  </si>
  <si>
    <t>购买内容简述</t>
  </si>
  <si>
    <t>A1003</t>
  </si>
  <si>
    <t>森林经营与管理服务</t>
  </si>
  <si>
    <t>A1210</t>
  </si>
  <si>
    <t>物业管理服务</t>
  </si>
  <si>
    <t>B1102</t>
  </si>
  <si>
    <t>C23060100</t>
  </si>
  <si>
    <t>09-1表</t>
  </si>
  <si>
    <t>2024年对下转移支付预算表</t>
  </si>
  <si>
    <t>单位名称（项目）</t>
  </si>
  <si>
    <t>地区</t>
  </si>
  <si>
    <t>政府性基金</t>
  </si>
  <si>
    <t>说明：本单位不涉及对下转移支付，本表数据为空。</t>
  </si>
  <si>
    <t>09-2表</t>
  </si>
  <si>
    <t>2024年省对下转移支付绩效目标表</t>
  </si>
  <si>
    <t>本单位不涉及对下转移支付，本表数据为空。</t>
  </si>
  <si>
    <t>10表</t>
  </si>
  <si>
    <t>2024年新增资产配置表</t>
  </si>
  <si>
    <t>资产类别</t>
  </si>
  <si>
    <t>资产分类代码.名称</t>
  </si>
  <si>
    <t>资产名称</t>
  </si>
  <si>
    <t>计量单位</t>
  </si>
  <si>
    <t>财政部门批复数（元）</t>
  </si>
  <si>
    <t>单价</t>
  </si>
  <si>
    <t>金额</t>
  </si>
  <si>
    <t>部门</t>
  </si>
  <si>
    <r>
      <rPr>
        <sz val="12"/>
        <color indexed="8"/>
        <rFont val="宋体"/>
        <charset val="134"/>
      </rPr>
      <t xml:space="preserve"> </t>
    </r>
    <r>
      <rPr>
        <sz val="12"/>
        <color indexed="8"/>
        <rFont val="宋体"/>
        <charset val="134"/>
      </rPr>
      <t xml:space="preserve"> 单位1</t>
    </r>
  </si>
  <si>
    <t xml:space="preserve">  单位2</t>
  </si>
  <si>
    <t>11表</t>
  </si>
  <si>
    <t>2024年上级补助项目支出预算表</t>
  </si>
  <si>
    <t>上级补助</t>
  </si>
  <si>
    <t>本单位不涉及上级补助预算项目支出，本表数据为空。</t>
  </si>
  <si>
    <t>12表</t>
  </si>
  <si>
    <t>2024年部门项目中期规划预算表</t>
  </si>
  <si>
    <t>项目级次</t>
  </si>
  <si>
    <t>2024年</t>
  </si>
  <si>
    <t>2025年</t>
  </si>
  <si>
    <t>2026年</t>
  </si>
  <si>
    <t>311 专项业务类</t>
  </si>
  <si>
    <t>本级</t>
  </si>
  <si>
    <t>312 民生类</t>
  </si>
  <si>
    <t>313 事业发展类</t>
  </si>
  <si>
    <r>
      <rPr>
        <sz val="9"/>
        <color rgb="FF000000"/>
        <rFont val="宋体"/>
        <charset val="1"/>
      </rPr>
      <t>教体</t>
    </r>
    <r>
      <rPr>
        <sz val="10"/>
        <rFont val="Arial"/>
        <charset val="0"/>
      </rPr>
      <t>—</t>
    </r>
    <r>
      <rPr>
        <sz val="10"/>
        <rFont val="宋体"/>
        <charset val="0"/>
      </rPr>
      <t>公费学位专项经费</t>
    </r>
  </si>
  <si>
    <r>
      <rPr>
        <sz val="9"/>
        <color rgb="FF000000"/>
        <rFont val="宋体"/>
        <charset val="1"/>
      </rPr>
      <t>2022</t>
    </r>
    <r>
      <rPr>
        <sz val="10"/>
        <rFont val="宋体"/>
        <charset val="0"/>
      </rPr>
      <t>年林地征占用植被恢复造林工程</t>
    </r>
  </si>
  <si>
    <r>
      <rPr>
        <sz val="9"/>
        <color rgb="FF000000"/>
        <rFont val="宋体"/>
        <charset val="1"/>
      </rPr>
      <t>2023</t>
    </r>
    <r>
      <rPr>
        <sz val="10"/>
        <rFont val="宋体"/>
        <charset val="0"/>
      </rPr>
      <t>年林地征占用植被恢复造林工程</t>
    </r>
  </si>
  <si>
    <r>
      <rPr>
        <sz val="9"/>
        <color rgb="FF000000"/>
        <rFont val="宋体"/>
        <charset val="1"/>
      </rPr>
      <t>黄土坡九年一贯制学校新建项目租金（</t>
    </r>
    <r>
      <rPr>
        <sz val="10"/>
        <rFont val="Arial"/>
        <charset val="0"/>
      </rPr>
      <t>2022</t>
    </r>
    <r>
      <rPr>
        <sz val="10"/>
        <rFont val="宋体"/>
        <charset val="0"/>
      </rPr>
      <t>年</t>
    </r>
    <r>
      <rPr>
        <sz val="10"/>
        <rFont val="Arial"/>
        <charset val="0"/>
      </rPr>
      <t>-2023</t>
    </r>
    <r>
      <rPr>
        <sz val="10"/>
        <rFont val="宋体"/>
        <charset val="0"/>
      </rPr>
      <t>年）</t>
    </r>
  </si>
</sst>
</file>

<file path=xl/styles.xml><?xml version="1.0" encoding="utf-8"?>
<styleSheet xmlns="http://schemas.openxmlformats.org/spreadsheetml/2006/main">
  <numFmts count="7">
    <numFmt numFmtId="176" formatCode="_(* #,##0_);_(* \(#,##0\);_(* &quot;-&quot;_);_(@_)"/>
    <numFmt numFmtId="177" formatCode="_(&quot;$&quot;* #,##0_);_(&quot;$&quot;* \(#,##0\);_(&quot;$&quot;* &quot;-&quot;_);_(@_)"/>
    <numFmt numFmtId="178" formatCode="_(&quot;$&quot;* #,##0.00_);_(&quot;$&quot;* \(#,##0.00\);_(&quot;$&quot;* &quot;-&quot;??_);_(@_)"/>
    <numFmt numFmtId="179" formatCode="_(* #,##0.00_);_(* \(#,##0.00\);_(* &quot;-&quot;??_);_(@_)"/>
    <numFmt numFmtId="180" formatCode="0.00_);[Red]\-0.00\ "/>
    <numFmt numFmtId="181" formatCode="#,##0.00_);[Red]\-#,##0.00\ "/>
    <numFmt numFmtId="182" formatCode="#,##0.00_ "/>
  </numFmts>
  <fonts count="46">
    <font>
      <sz val="10"/>
      <name val="Arial"/>
      <charset val="0"/>
    </font>
    <font>
      <sz val="10"/>
      <name val="宋体"/>
      <charset val="134"/>
    </font>
    <font>
      <sz val="10"/>
      <color indexed="8"/>
      <name val="宋体"/>
      <charset val="134"/>
    </font>
    <font>
      <b/>
      <sz val="23"/>
      <color indexed="8"/>
      <name val="宋体"/>
      <charset val="134"/>
    </font>
    <font>
      <sz val="11"/>
      <color indexed="8"/>
      <name val="宋体"/>
      <charset val="134"/>
    </font>
    <font>
      <sz val="12"/>
      <color indexed="8"/>
      <name val="宋体"/>
      <charset val="134"/>
    </font>
    <font>
      <sz val="11"/>
      <color theme="1"/>
      <name val="宋体"/>
      <charset val="134"/>
      <scheme val="minor"/>
    </font>
    <font>
      <sz val="9"/>
      <color rgb="FF000000"/>
      <name val="宋体"/>
      <charset val="1"/>
    </font>
    <font>
      <sz val="9"/>
      <name val="宋体"/>
      <charset val="1"/>
    </font>
    <font>
      <sz val="10"/>
      <name val="宋体"/>
      <charset val="1"/>
    </font>
    <font>
      <sz val="12"/>
      <name val="宋体"/>
      <charset val="0"/>
    </font>
    <font>
      <sz val="12"/>
      <name val="Arial"/>
      <charset val="0"/>
    </font>
    <font>
      <sz val="11"/>
      <color rgb="FF000000"/>
      <name val="宋体"/>
      <charset val="134"/>
    </font>
    <font>
      <sz val="9"/>
      <name val="宋体"/>
      <charset val="134"/>
    </font>
    <font>
      <b/>
      <sz val="22"/>
      <color rgb="FF000000"/>
      <name val="宋体"/>
      <charset val="134"/>
    </font>
    <font>
      <b/>
      <sz val="23"/>
      <color rgb="FF000000"/>
      <name val="宋体"/>
      <charset val="134"/>
    </font>
    <font>
      <sz val="9"/>
      <color rgb="FF000000"/>
      <name val="宋体"/>
      <charset val="134"/>
    </font>
    <font>
      <sz val="10"/>
      <color rgb="FF000000"/>
      <name val="宋体"/>
      <charset val="134"/>
    </font>
    <font>
      <sz val="11"/>
      <name val="宋体"/>
      <charset val="134"/>
    </font>
    <font>
      <sz val="10"/>
      <color rgb="FFFFFFFF"/>
      <name val="宋体"/>
      <charset val="134"/>
    </font>
    <font>
      <b/>
      <sz val="21"/>
      <color rgb="FF000000"/>
      <name val="宋体"/>
      <charset val="134"/>
    </font>
    <font>
      <sz val="12"/>
      <name val="宋体"/>
      <charset val="134"/>
    </font>
    <font>
      <b/>
      <sz val="20"/>
      <color rgb="FF000000"/>
      <name val="宋体"/>
      <charset val="134"/>
    </font>
    <font>
      <b/>
      <sz val="11"/>
      <color rgb="FF000000"/>
      <name val="宋体"/>
      <charset val="134"/>
    </font>
    <font>
      <b/>
      <sz val="9"/>
      <color rgb="FF000000"/>
      <name val="宋体"/>
      <charset val="134"/>
    </font>
    <font>
      <sz val="12"/>
      <color rgb="FF000000"/>
      <name val="方正黑体_GBK"/>
      <charset val="134"/>
    </font>
    <font>
      <b/>
      <sz val="9"/>
      <color rgb="FF000000"/>
      <name val="宋体"/>
      <charset val="1"/>
    </font>
    <font>
      <sz val="11"/>
      <color rgb="FF3F3F76"/>
      <name val="宋体"/>
      <charset val="134"/>
      <scheme val="minor"/>
    </font>
    <font>
      <sz val="11"/>
      <color rgb="FF9C0006"/>
      <name val="宋体"/>
      <charset val="134"/>
      <scheme val="minor"/>
    </font>
    <font>
      <sz val="11"/>
      <color theme="0"/>
      <name val="宋体"/>
      <charset val="134"/>
      <scheme val="minor"/>
    </font>
    <font>
      <u/>
      <sz val="11"/>
      <color rgb="FF0000FF"/>
      <name val="宋体"/>
      <charset val="134"/>
      <scheme val="minor"/>
    </font>
    <font>
      <u/>
      <sz val="11"/>
      <color rgb="FF800080"/>
      <name val="宋体"/>
      <charset val="134"/>
      <scheme val="minor"/>
    </font>
    <font>
      <b/>
      <sz val="11"/>
      <color theme="3"/>
      <name val="宋体"/>
      <charset val="134"/>
      <scheme val="minor"/>
    </font>
    <font>
      <sz val="11"/>
      <color rgb="FFFF0000"/>
      <name val="宋体"/>
      <charset val="134"/>
      <scheme val="minor"/>
    </font>
    <font>
      <b/>
      <sz val="18"/>
      <color theme="3"/>
      <name val="宋体"/>
      <charset val="134"/>
      <scheme val="major"/>
    </font>
    <font>
      <i/>
      <sz val="11"/>
      <color rgb="FF7F7F7F"/>
      <name val="宋体"/>
      <charset val="134"/>
      <scheme val="minor"/>
    </font>
    <font>
      <b/>
      <sz val="15"/>
      <color theme="3"/>
      <name val="宋体"/>
      <charset val="134"/>
      <scheme val="minor"/>
    </font>
    <font>
      <b/>
      <sz val="13"/>
      <color theme="3"/>
      <name val="宋体"/>
      <charset val="134"/>
      <scheme val="minor"/>
    </font>
    <font>
      <b/>
      <sz val="11"/>
      <color rgb="FF3F3F3F"/>
      <name val="宋体"/>
      <charset val="134"/>
      <scheme val="minor"/>
    </font>
    <font>
      <b/>
      <sz val="11"/>
      <color rgb="FFFA7D00"/>
      <name val="宋体"/>
      <charset val="134"/>
      <scheme val="minor"/>
    </font>
    <font>
      <b/>
      <sz val="11"/>
      <color theme="0"/>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6500"/>
      <name val="宋体"/>
      <charset val="134"/>
      <scheme val="minor"/>
    </font>
    <font>
      <sz val="10"/>
      <name val="宋体"/>
      <charset val="0"/>
    </font>
  </fonts>
  <fills count="34">
    <fill>
      <patternFill patternType="none"/>
    </fill>
    <fill>
      <patternFill patternType="gray125"/>
    </fill>
    <fill>
      <patternFill patternType="solid">
        <fgColor rgb="FFFFFFFF"/>
        <bgColor rgb="FF000000"/>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30">
    <border>
      <left/>
      <right/>
      <top/>
      <bottom/>
      <diagonal/>
    </border>
    <border>
      <left style="thin">
        <color auto="1"/>
      </left>
      <right style="thin">
        <color auto="1"/>
      </right>
      <top style="thin">
        <color auto="1"/>
      </top>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auto="1"/>
      </left>
      <right/>
      <top style="thin">
        <color auto="1"/>
      </top>
      <bottom style="thin">
        <color auto="1"/>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bottom/>
      <diagonal/>
    </border>
    <border>
      <left style="thin">
        <color rgb="FF000000"/>
      </left>
      <right/>
      <top style="thin">
        <color rgb="FF000000"/>
      </top>
      <bottom/>
      <diagonal/>
    </border>
    <border>
      <left/>
      <right style="thin">
        <color rgb="FF000000"/>
      </right>
      <top style="thin">
        <color rgb="FF000000"/>
      </top>
      <bottom/>
      <diagonal/>
    </border>
    <border>
      <left/>
      <right/>
      <top style="thin">
        <color rgb="FF000000"/>
      </top>
      <bottom/>
      <diagonal/>
    </border>
    <border>
      <left/>
      <right style="thin">
        <color rgb="FF000000"/>
      </right>
      <top/>
      <bottom/>
      <diagonal/>
    </border>
    <border>
      <left/>
      <right style="thin">
        <color rgb="FF000000"/>
      </right>
      <top style="thin">
        <color rgb="FF000000"/>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4740745262"/>
      </bottom>
      <diagonal/>
    </border>
    <border>
      <left/>
      <right/>
      <top/>
      <bottom style="medium">
        <color theme="4" tint="0.399975585192419"/>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9">
    <xf numFmtId="0" fontId="0" fillId="0" borderId="0"/>
    <xf numFmtId="177" fontId="0" fillId="0" borderId="0" applyFont="0" applyFill="0" applyBorder="0" applyAlignment="0" applyProtection="0"/>
    <xf numFmtId="0" fontId="6" fillId="3" borderId="0" applyNumberFormat="0" applyBorder="0" applyAlignment="0" applyProtection="0">
      <alignment vertical="center"/>
    </xf>
    <xf numFmtId="0" fontId="27" fillId="4" borderId="21" applyNumberFormat="0" applyAlignment="0" applyProtection="0">
      <alignment vertical="center"/>
    </xf>
    <xf numFmtId="178" fontId="0" fillId="0" borderId="0" applyFont="0" applyFill="0" applyBorder="0" applyAlignment="0" applyProtection="0"/>
    <xf numFmtId="0" fontId="21" fillId="0" borderId="0"/>
    <xf numFmtId="176" fontId="0" fillId="0" borderId="0" applyFont="0" applyFill="0" applyBorder="0" applyAlignment="0" applyProtection="0"/>
    <xf numFmtId="0" fontId="6" fillId="5" borderId="0" applyNumberFormat="0" applyBorder="0" applyAlignment="0" applyProtection="0">
      <alignment vertical="center"/>
    </xf>
    <xf numFmtId="0" fontId="28" fillId="6" borderId="0" applyNumberFormat="0" applyBorder="0" applyAlignment="0" applyProtection="0">
      <alignment vertical="center"/>
    </xf>
    <xf numFmtId="179" fontId="0" fillId="0" borderId="0" applyFont="0" applyFill="0" applyBorder="0" applyAlignment="0" applyProtection="0"/>
    <xf numFmtId="0" fontId="29" fillId="7" borderId="0" applyNumberFormat="0" applyBorder="0" applyAlignment="0" applyProtection="0">
      <alignment vertical="center"/>
    </xf>
    <xf numFmtId="0" fontId="30" fillId="0" borderId="0" applyNumberFormat="0" applyFill="0" applyBorder="0" applyAlignment="0" applyProtection="0">
      <alignment vertical="center"/>
    </xf>
    <xf numFmtId="9" fontId="0" fillId="0" borderId="0" applyFont="0" applyFill="0" applyBorder="0" applyAlignment="0" applyProtection="0"/>
    <xf numFmtId="0" fontId="31" fillId="0" borderId="0" applyNumberFormat="0" applyFill="0" applyBorder="0" applyAlignment="0" applyProtection="0">
      <alignment vertical="center"/>
    </xf>
    <xf numFmtId="0" fontId="0" fillId="8" borderId="22" applyNumberFormat="0" applyFont="0" applyAlignment="0" applyProtection="0">
      <alignment vertical="center"/>
    </xf>
    <xf numFmtId="0" fontId="29" fillId="9" borderId="0" applyNumberFormat="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23" applyNumberFormat="0" applyFill="0" applyAlignment="0" applyProtection="0">
      <alignment vertical="center"/>
    </xf>
    <xf numFmtId="0" fontId="37" fillId="0" borderId="24" applyNumberFormat="0" applyFill="0" applyAlignment="0" applyProtection="0">
      <alignment vertical="center"/>
    </xf>
    <xf numFmtId="0" fontId="29" fillId="10" borderId="0" applyNumberFormat="0" applyBorder="0" applyAlignment="0" applyProtection="0">
      <alignment vertical="center"/>
    </xf>
    <xf numFmtId="0" fontId="32" fillId="0" borderId="25" applyNumberFormat="0" applyFill="0" applyAlignment="0" applyProtection="0">
      <alignment vertical="center"/>
    </xf>
    <xf numFmtId="0" fontId="29" fillId="11" borderId="0" applyNumberFormat="0" applyBorder="0" applyAlignment="0" applyProtection="0">
      <alignment vertical="center"/>
    </xf>
    <xf numFmtId="0" fontId="38" fillId="12" borderId="26" applyNumberFormat="0" applyAlignment="0" applyProtection="0">
      <alignment vertical="center"/>
    </xf>
    <xf numFmtId="0" fontId="39" fillId="12" borderId="21" applyNumberFormat="0" applyAlignment="0" applyProtection="0">
      <alignment vertical="center"/>
    </xf>
    <xf numFmtId="0" fontId="40" fillId="13" borderId="27" applyNumberFormat="0" applyAlignment="0" applyProtection="0">
      <alignment vertical="center"/>
    </xf>
    <xf numFmtId="0" fontId="6" fillId="14" borderId="0" applyNumberFormat="0" applyBorder="0" applyAlignment="0" applyProtection="0">
      <alignment vertical="center"/>
    </xf>
    <xf numFmtId="0" fontId="29" fillId="15" borderId="0" applyNumberFormat="0" applyBorder="0" applyAlignment="0" applyProtection="0">
      <alignment vertical="center"/>
    </xf>
    <xf numFmtId="0" fontId="41" fillId="0" borderId="28" applyNumberFormat="0" applyFill="0" applyAlignment="0" applyProtection="0">
      <alignment vertical="center"/>
    </xf>
    <xf numFmtId="0" fontId="42" fillId="0" borderId="29" applyNumberFormat="0" applyFill="0" applyAlignment="0" applyProtection="0">
      <alignment vertical="center"/>
    </xf>
    <xf numFmtId="0" fontId="43" fillId="16" borderId="0" applyNumberFormat="0" applyBorder="0" applyAlignment="0" applyProtection="0">
      <alignment vertical="center"/>
    </xf>
    <xf numFmtId="0" fontId="44" fillId="17" borderId="0" applyNumberFormat="0" applyBorder="0" applyAlignment="0" applyProtection="0">
      <alignment vertical="center"/>
    </xf>
    <xf numFmtId="0" fontId="6" fillId="18" borderId="0" applyNumberFormat="0" applyBorder="0" applyAlignment="0" applyProtection="0">
      <alignment vertical="center"/>
    </xf>
    <xf numFmtId="0" fontId="29" fillId="19" borderId="0" applyNumberFormat="0" applyBorder="0" applyAlignment="0" applyProtection="0">
      <alignment vertical="center"/>
    </xf>
    <xf numFmtId="0" fontId="6" fillId="20" borderId="0" applyNumberFormat="0" applyBorder="0" applyAlignment="0" applyProtection="0">
      <alignment vertical="center"/>
    </xf>
    <xf numFmtId="0" fontId="6" fillId="21" borderId="0" applyNumberFormat="0" applyBorder="0" applyAlignment="0" applyProtection="0">
      <alignment vertical="center"/>
    </xf>
    <xf numFmtId="0" fontId="6" fillId="22" borderId="0" applyNumberFormat="0" applyBorder="0" applyAlignment="0" applyProtection="0">
      <alignment vertical="center"/>
    </xf>
    <xf numFmtId="0" fontId="6" fillId="23" borderId="0" applyNumberFormat="0" applyBorder="0" applyAlignment="0" applyProtection="0">
      <alignment vertical="center"/>
    </xf>
    <xf numFmtId="0" fontId="29" fillId="24" borderId="0" applyNumberFormat="0" applyBorder="0" applyAlignment="0" applyProtection="0">
      <alignment vertical="center"/>
    </xf>
    <xf numFmtId="0" fontId="21" fillId="0" borderId="0">
      <alignment vertical="center"/>
    </xf>
    <xf numFmtId="0" fontId="29" fillId="25" borderId="0" applyNumberFormat="0" applyBorder="0" applyAlignment="0" applyProtection="0">
      <alignment vertical="center"/>
    </xf>
    <xf numFmtId="0" fontId="6" fillId="26" borderId="0" applyNumberFormat="0" applyBorder="0" applyAlignment="0" applyProtection="0">
      <alignment vertical="center"/>
    </xf>
    <xf numFmtId="0" fontId="6" fillId="27" borderId="0" applyNumberFormat="0" applyBorder="0" applyAlignment="0" applyProtection="0">
      <alignment vertical="center"/>
    </xf>
    <xf numFmtId="0" fontId="21" fillId="0" borderId="0">
      <alignment vertical="center"/>
    </xf>
    <xf numFmtId="0" fontId="29" fillId="28" borderId="0" applyNumberFormat="0" applyBorder="0" applyAlignment="0" applyProtection="0">
      <alignment vertical="center"/>
    </xf>
    <xf numFmtId="0" fontId="21" fillId="0" borderId="0"/>
    <xf numFmtId="0" fontId="6"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6" fillId="32" borderId="0" applyNumberFormat="0" applyBorder="0" applyAlignment="0" applyProtection="0">
      <alignment vertical="center"/>
    </xf>
    <xf numFmtId="0" fontId="29" fillId="33" borderId="0" applyNumberFormat="0" applyBorder="0" applyAlignment="0" applyProtection="0">
      <alignment vertical="center"/>
    </xf>
    <xf numFmtId="0" fontId="13" fillId="0" borderId="0">
      <alignment vertical="top"/>
      <protection locked="0"/>
    </xf>
    <xf numFmtId="0" fontId="0" fillId="0" borderId="0"/>
    <xf numFmtId="0" fontId="0" fillId="0" borderId="0"/>
    <xf numFmtId="0" fontId="1" fillId="0" borderId="0"/>
    <xf numFmtId="0" fontId="1" fillId="0" borderId="0"/>
    <xf numFmtId="0" fontId="1" fillId="0" borderId="0"/>
  </cellStyleXfs>
  <cellXfs count="286">
    <xf numFmtId="0" fontId="0" fillId="0" borderId="0" xfId="0"/>
    <xf numFmtId="0" fontId="1" fillId="0" borderId="0" xfId="58" applyFill="1" applyAlignment="1">
      <alignment vertical="center"/>
    </xf>
    <xf numFmtId="0" fontId="2" fillId="0" borderId="0" xfId="58" applyNumberFormat="1" applyFont="1" applyFill="1" applyBorder="1" applyAlignment="1" applyProtection="1">
      <alignment horizontal="right" vertical="center"/>
    </xf>
    <xf numFmtId="0" fontId="3" fillId="0" borderId="0" xfId="58" applyNumberFormat="1" applyFont="1" applyFill="1" applyBorder="1" applyAlignment="1" applyProtection="1">
      <alignment horizontal="center" vertical="center"/>
    </xf>
    <xf numFmtId="0" fontId="4" fillId="0" borderId="0" xfId="58" applyNumberFormat="1" applyFont="1" applyFill="1" applyBorder="1" applyAlignment="1" applyProtection="1">
      <alignment horizontal="left" vertical="center"/>
    </xf>
    <xf numFmtId="0" fontId="1" fillId="0" borderId="0" xfId="58" applyFill="1" applyAlignment="1">
      <alignment horizontal="right" vertical="center"/>
    </xf>
    <xf numFmtId="0" fontId="5" fillId="0" borderId="1" xfId="45" applyFont="1" applyFill="1" applyBorder="1" applyAlignment="1">
      <alignment horizontal="center" vertical="center" wrapText="1"/>
    </xf>
    <xf numFmtId="0" fontId="5" fillId="0" borderId="2" xfId="45" applyFont="1" applyFill="1" applyBorder="1" applyAlignment="1">
      <alignment horizontal="center" vertical="center" wrapText="1"/>
    </xf>
    <xf numFmtId="0" fontId="5" fillId="0" borderId="3" xfId="45" applyFont="1" applyFill="1" applyBorder="1" applyAlignment="1">
      <alignment horizontal="center" vertical="center" wrapText="1"/>
    </xf>
    <xf numFmtId="0" fontId="5" fillId="0" borderId="4" xfId="45"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5" fillId="0" borderId="5" xfId="45" applyFont="1" applyFill="1" applyBorder="1" applyAlignment="1">
      <alignment horizontal="center" vertical="center" wrapText="1"/>
    </xf>
    <xf numFmtId="0" fontId="7" fillId="2" borderId="6" xfId="53" applyFont="1" applyFill="1" applyBorder="1" applyAlignment="1" applyProtection="1">
      <alignment horizontal="left" vertical="center" wrapText="1"/>
      <protection locked="0"/>
    </xf>
    <xf numFmtId="0" fontId="8" fillId="0" borderId="6" xfId="53" applyFont="1" applyFill="1" applyBorder="1" applyAlignment="1" applyProtection="1">
      <alignment horizontal="left" vertical="center"/>
      <protection locked="0"/>
    </xf>
    <xf numFmtId="4" fontId="8" fillId="0" borderId="6" xfId="53" applyNumberFormat="1" applyFont="1" applyFill="1" applyBorder="1" applyAlignment="1" applyProtection="1">
      <alignment horizontal="right" vertical="center" wrapText="1"/>
      <protection locked="0"/>
    </xf>
    <xf numFmtId="4" fontId="8" fillId="0" borderId="6" xfId="53" applyNumberFormat="1" applyFont="1" applyFill="1" applyBorder="1" applyAlignment="1" applyProtection="1">
      <alignment wrapText="1"/>
      <protection locked="0"/>
    </xf>
    <xf numFmtId="0" fontId="9" fillId="0" borderId="6" xfId="53" applyFont="1" applyFill="1" applyBorder="1" applyAlignment="1" applyProtection="1"/>
    <xf numFmtId="0" fontId="9" fillId="0" borderId="7" xfId="53" applyFont="1" applyFill="1" applyBorder="1" applyAlignment="1" applyProtection="1"/>
    <xf numFmtId="0" fontId="7" fillId="2" borderId="7" xfId="53" applyFont="1" applyFill="1" applyBorder="1" applyAlignment="1" applyProtection="1">
      <alignment horizontal="left" vertical="center" wrapText="1"/>
      <protection locked="0"/>
    </xf>
    <xf numFmtId="4" fontId="8" fillId="0" borderId="7" xfId="53" applyNumberFormat="1" applyFont="1" applyFill="1" applyBorder="1" applyAlignment="1" applyProtection="1">
      <alignment wrapText="1"/>
      <protection locked="0"/>
    </xf>
    <xf numFmtId="0" fontId="0" fillId="0" borderId="5" xfId="0" applyBorder="1"/>
    <xf numFmtId="0" fontId="7" fillId="2" borderId="5" xfId="53" applyFont="1" applyFill="1" applyBorder="1" applyAlignment="1" applyProtection="1">
      <alignment horizontal="left" vertical="center" wrapText="1"/>
      <protection locked="0"/>
    </xf>
    <xf numFmtId="4" fontId="8" fillId="0" borderId="5" xfId="53" applyNumberFormat="1" applyFont="1" applyFill="1" applyBorder="1" applyAlignment="1" applyProtection="1">
      <alignment wrapText="1"/>
      <protection locked="0"/>
    </xf>
    <xf numFmtId="0" fontId="0" fillId="0" borderId="5" xfId="0" applyBorder="1" applyAlignment="1"/>
    <xf numFmtId="0" fontId="10" fillId="0" borderId="5" xfId="0" applyFont="1" applyBorder="1" applyAlignment="1">
      <alignment horizontal="center" vertical="center"/>
    </xf>
    <xf numFmtId="0" fontId="11" fillId="0" borderId="5" xfId="0" applyFont="1" applyBorder="1" applyAlignment="1">
      <alignment horizontal="center" vertical="center"/>
    </xf>
    <xf numFmtId="0" fontId="5" fillId="0" borderId="5" xfId="45" applyFont="1" applyFill="1" applyBorder="1" applyAlignment="1">
      <alignment vertical="center" wrapText="1"/>
    </xf>
    <xf numFmtId="0" fontId="5" fillId="0" borderId="8" xfId="45" applyFont="1" applyFill="1" applyBorder="1" applyAlignment="1">
      <alignment horizontal="center" vertical="center" wrapText="1"/>
    </xf>
    <xf numFmtId="0" fontId="5" fillId="0" borderId="5" xfId="45" applyFont="1" applyFill="1" applyBorder="1" applyAlignment="1">
      <alignment horizontal="left" vertical="center" wrapText="1" indent="1"/>
    </xf>
    <xf numFmtId="0" fontId="10" fillId="0" borderId="0" xfId="0" applyFont="1" applyAlignment="1">
      <alignment horizontal="left" vertical="center"/>
    </xf>
    <xf numFmtId="0" fontId="11" fillId="0" borderId="0" xfId="0" applyFont="1" applyAlignment="1">
      <alignment horizontal="left" vertical="center"/>
    </xf>
    <xf numFmtId="0" fontId="12" fillId="0" borderId="5" xfId="53" applyFont="1" applyFill="1" applyBorder="1" applyAlignment="1" applyProtection="1">
      <alignment horizontal="left" vertical="center" wrapText="1"/>
    </xf>
    <xf numFmtId="0" fontId="1" fillId="0" borderId="5" xfId="58" applyFill="1" applyBorder="1" applyAlignment="1">
      <alignment vertical="center"/>
    </xf>
    <xf numFmtId="0" fontId="1" fillId="0" borderId="0" xfId="53" applyFont="1" applyFill="1" applyBorder="1" applyAlignment="1" applyProtection="1">
      <alignment vertical="center"/>
    </xf>
    <xf numFmtId="0" fontId="13" fillId="0" borderId="0" xfId="53" applyFont="1" applyFill="1" applyBorder="1" applyAlignment="1" applyProtection="1">
      <alignment vertical="top"/>
      <protection locked="0"/>
    </xf>
    <xf numFmtId="0" fontId="14" fillId="0" borderId="0" xfId="53" applyFont="1" applyFill="1" applyBorder="1" applyAlignment="1" applyProtection="1">
      <alignment horizontal="center" vertical="center"/>
    </xf>
    <xf numFmtId="0" fontId="15" fillId="0" borderId="0" xfId="53" applyFont="1" applyFill="1" applyBorder="1" applyAlignment="1" applyProtection="1">
      <alignment horizontal="center" vertical="center"/>
    </xf>
    <xf numFmtId="0" fontId="15" fillId="0" borderId="0" xfId="53" applyFont="1" applyFill="1" applyBorder="1" applyAlignment="1" applyProtection="1">
      <alignment horizontal="center" vertical="center"/>
      <protection locked="0"/>
    </xf>
    <xf numFmtId="0" fontId="13" fillId="0" borderId="0" xfId="53" applyFont="1" applyFill="1" applyBorder="1" applyAlignment="1" applyProtection="1">
      <alignment horizontal="left" vertical="center"/>
      <protection locked="0"/>
    </xf>
    <xf numFmtId="0" fontId="12" fillId="0" borderId="6" xfId="53" applyFont="1" applyFill="1" applyBorder="1" applyAlignment="1" applyProtection="1">
      <alignment horizontal="center" vertical="center" wrapText="1"/>
    </xf>
    <xf numFmtId="0" fontId="12" fillId="0" borderId="6" xfId="53" applyFont="1" applyFill="1" applyBorder="1" applyAlignment="1" applyProtection="1">
      <alignment horizontal="center" vertical="center"/>
      <protection locked="0"/>
    </xf>
    <xf numFmtId="0" fontId="12" fillId="0" borderId="7" xfId="53" applyFont="1" applyFill="1" applyBorder="1" applyAlignment="1" applyProtection="1">
      <alignment horizontal="center" vertical="center" wrapText="1"/>
    </xf>
    <xf numFmtId="0" fontId="12" fillId="0" borderId="7" xfId="53" applyFont="1" applyFill="1" applyBorder="1" applyAlignment="1" applyProtection="1">
      <alignment horizontal="center" vertical="center"/>
      <protection locked="0"/>
    </xf>
    <xf numFmtId="0" fontId="12" fillId="0" borderId="5" xfId="53" applyFont="1" applyFill="1" applyBorder="1" applyAlignment="1" applyProtection="1">
      <alignment horizontal="center" vertical="center" wrapText="1"/>
    </xf>
    <xf numFmtId="0" fontId="12" fillId="0" borderId="5" xfId="53" applyFont="1" applyFill="1" applyBorder="1" applyAlignment="1" applyProtection="1">
      <alignment horizontal="center" vertical="center"/>
      <protection locked="0"/>
    </xf>
    <xf numFmtId="0" fontId="12" fillId="0" borderId="9" xfId="53" applyFont="1" applyFill="1" applyBorder="1" applyAlignment="1" applyProtection="1">
      <alignment horizontal="left" vertical="center" wrapText="1"/>
    </xf>
    <xf numFmtId="0" fontId="12" fillId="0" borderId="10" xfId="53" applyFont="1" applyFill="1" applyBorder="1" applyAlignment="1" applyProtection="1">
      <alignment horizontal="left" vertical="center" wrapText="1"/>
    </xf>
    <xf numFmtId="0" fontId="12" fillId="0" borderId="11" xfId="53" applyFont="1" applyFill="1" applyBorder="1" applyAlignment="1" applyProtection="1">
      <alignment horizontal="left" vertical="center" wrapText="1"/>
    </xf>
    <xf numFmtId="0" fontId="16" fillId="0" borderId="12" xfId="53" applyFont="1" applyFill="1" applyBorder="1" applyAlignment="1" applyProtection="1">
      <alignment vertical="center" wrapText="1"/>
    </xf>
    <xf numFmtId="0" fontId="16" fillId="0" borderId="12" xfId="53" applyFont="1" applyFill="1" applyBorder="1" applyAlignment="1" applyProtection="1">
      <alignment horizontal="center" vertical="center" wrapText="1"/>
    </xf>
    <xf numFmtId="0" fontId="16" fillId="0" borderId="12" xfId="53" applyFont="1" applyFill="1" applyBorder="1" applyAlignment="1" applyProtection="1">
      <alignment horizontal="center" vertical="center"/>
      <protection locked="0"/>
    </xf>
    <xf numFmtId="0" fontId="16" fillId="0" borderId="0" xfId="53" applyFont="1" applyFill="1" applyBorder="1" applyAlignment="1" applyProtection="1">
      <alignment horizontal="right" vertical="center"/>
      <protection locked="0"/>
    </xf>
    <xf numFmtId="0" fontId="1" fillId="0" borderId="0" xfId="53" applyFont="1" applyFill="1" applyBorder="1" applyAlignment="1" applyProtection="1"/>
    <xf numFmtId="0" fontId="17" fillId="0" borderId="0" xfId="53" applyFont="1" applyFill="1" applyBorder="1" applyAlignment="1" applyProtection="1"/>
    <xf numFmtId="0" fontId="17" fillId="0" borderId="0" xfId="53" applyFont="1" applyFill="1" applyBorder="1" applyAlignment="1" applyProtection="1">
      <alignment horizontal="right" vertical="center"/>
    </xf>
    <xf numFmtId="0" fontId="14" fillId="0" borderId="0" xfId="53" applyFont="1" applyFill="1" applyBorder="1" applyAlignment="1" applyProtection="1">
      <alignment horizontal="center" vertical="center" wrapText="1"/>
    </xf>
    <xf numFmtId="0" fontId="16" fillId="0" borderId="0" xfId="53" applyFont="1" applyFill="1" applyBorder="1" applyAlignment="1" applyProtection="1">
      <alignment horizontal="left" vertical="center" wrapText="1"/>
    </xf>
    <xf numFmtId="0" fontId="12" fillId="0" borderId="0" xfId="53" applyFont="1" applyFill="1" applyBorder="1" applyAlignment="1" applyProtection="1">
      <alignment wrapText="1"/>
    </xf>
    <xf numFmtId="0" fontId="17" fillId="0" borderId="0" xfId="53" applyFont="1" applyFill="1" applyBorder="1" applyAlignment="1" applyProtection="1">
      <alignment horizontal="right" wrapText="1"/>
    </xf>
    <xf numFmtId="0" fontId="1" fillId="0" borderId="0" xfId="53" applyFont="1" applyFill="1" applyBorder="1" applyAlignment="1" applyProtection="1">
      <alignment wrapText="1"/>
    </xf>
    <xf numFmtId="0" fontId="12" fillId="0" borderId="7" xfId="53" applyFont="1" applyFill="1" applyBorder="1" applyAlignment="1" applyProtection="1">
      <alignment horizontal="center" vertical="center"/>
    </xf>
    <xf numFmtId="0" fontId="12" fillId="0" borderId="13" xfId="53" applyFont="1" applyFill="1" applyBorder="1" applyAlignment="1" applyProtection="1">
      <alignment horizontal="center" vertical="center"/>
    </xf>
    <xf numFmtId="0" fontId="12" fillId="0" borderId="14" xfId="53" applyFont="1" applyFill="1" applyBorder="1" applyAlignment="1" applyProtection="1">
      <alignment horizontal="center" vertical="center"/>
    </xf>
    <xf numFmtId="0" fontId="12" fillId="0" borderId="12" xfId="53" applyFont="1" applyFill="1" applyBorder="1" applyAlignment="1" applyProtection="1">
      <alignment horizontal="center" vertical="center"/>
    </xf>
    <xf numFmtId="0" fontId="12" fillId="0" borderId="15" xfId="53" applyFont="1" applyFill="1" applyBorder="1" applyAlignment="1" applyProtection="1">
      <alignment horizontal="center" vertical="center"/>
    </xf>
    <xf numFmtId="0" fontId="12" fillId="0" borderId="16" xfId="53" applyFont="1" applyFill="1" applyBorder="1" applyAlignment="1" applyProtection="1">
      <alignment horizontal="center" vertical="center" wrapText="1"/>
    </xf>
    <xf numFmtId="0" fontId="12" fillId="0" borderId="6" xfId="53" applyFont="1" applyFill="1" applyBorder="1" applyAlignment="1" applyProtection="1">
      <alignment horizontal="center" vertical="center"/>
    </xf>
    <xf numFmtId="0" fontId="18" fillId="0" borderId="13" xfId="53" applyFont="1" applyFill="1" applyBorder="1" applyAlignment="1" applyProtection="1">
      <alignment horizontal="center" vertical="center"/>
    </xf>
    <xf numFmtId="0" fontId="16" fillId="0" borderId="5" xfId="53" applyFont="1" applyFill="1" applyBorder="1" applyAlignment="1" applyProtection="1">
      <alignment vertical="center"/>
      <protection locked="0"/>
    </xf>
    <xf numFmtId="0" fontId="13" fillId="0" borderId="14" xfId="53" applyFont="1" applyFill="1" applyBorder="1" applyAlignment="1" applyProtection="1">
      <alignment horizontal="right" vertical="center"/>
      <protection locked="0"/>
    </xf>
    <xf numFmtId="0" fontId="16" fillId="0" borderId="6" xfId="53" applyFont="1" applyFill="1" applyBorder="1" applyAlignment="1" applyProtection="1">
      <alignment horizontal="right" vertical="center"/>
      <protection locked="0"/>
    </xf>
    <xf numFmtId="0" fontId="16" fillId="0" borderId="5" xfId="53" applyFont="1" applyFill="1" applyBorder="1" applyAlignment="1" applyProtection="1">
      <alignment vertical="center" wrapText="1"/>
    </xf>
    <xf numFmtId="0" fontId="16" fillId="0" borderId="5" xfId="53" applyFont="1" applyFill="1" applyBorder="1" applyAlignment="1" applyProtection="1">
      <alignment horizontal="right" vertical="center"/>
      <protection locked="0"/>
    </xf>
    <xf numFmtId="0" fontId="18" fillId="0" borderId="0" xfId="53" applyFont="1" applyFill="1" applyAlignment="1" applyProtection="1">
      <alignment horizontal="left" vertical="center"/>
    </xf>
    <xf numFmtId="0" fontId="16" fillId="0" borderId="0" xfId="53" applyFont="1" applyFill="1" applyBorder="1" applyAlignment="1" applyProtection="1">
      <alignment horizontal="right"/>
      <protection locked="0"/>
    </xf>
    <xf numFmtId="0" fontId="18" fillId="0" borderId="6" xfId="53" applyFont="1" applyFill="1" applyBorder="1" applyAlignment="1" applyProtection="1">
      <alignment horizontal="center" vertical="center"/>
    </xf>
    <xf numFmtId="0" fontId="6" fillId="0" borderId="0" xfId="0" applyFont="1" applyFill="1" applyBorder="1" applyAlignment="1">
      <alignment vertical="center"/>
    </xf>
    <xf numFmtId="0" fontId="17" fillId="0" borderId="0" xfId="53" applyFont="1" applyFill="1" applyBorder="1" applyAlignment="1" applyProtection="1">
      <alignment wrapText="1"/>
    </xf>
    <xf numFmtId="0" fontId="14" fillId="0" borderId="0" xfId="53" applyFont="1" applyFill="1" applyAlignment="1" applyProtection="1">
      <alignment horizontal="center" vertical="center" wrapText="1"/>
    </xf>
    <xf numFmtId="0" fontId="16" fillId="0" borderId="0" xfId="53" applyFont="1" applyFill="1" applyBorder="1" applyAlignment="1" applyProtection="1">
      <alignment horizontal="left" vertical="center"/>
    </xf>
    <xf numFmtId="0" fontId="12" fillId="0" borderId="0" xfId="53" applyFont="1" applyFill="1" applyBorder="1" applyAlignment="1" applyProtection="1"/>
    <xf numFmtId="0" fontId="7" fillId="0" borderId="11" xfId="53" applyFont="1" applyFill="1" applyBorder="1" applyAlignment="1" applyProtection="1">
      <alignment horizontal="left" vertical="center"/>
      <protection locked="0"/>
    </xf>
    <xf numFmtId="0" fontId="7" fillId="0" borderId="11" xfId="53" applyFont="1" applyFill="1" applyBorder="1" applyAlignment="1" applyProtection="1">
      <alignment horizontal="left" vertical="center" wrapText="1"/>
    </xf>
    <xf numFmtId="0" fontId="17" fillId="0" borderId="5" xfId="53" applyFont="1" applyFill="1" applyBorder="1" applyAlignment="1" applyProtection="1">
      <alignment horizontal="left" vertical="center" wrapText="1"/>
    </xf>
    <xf numFmtId="4" fontId="8" fillId="0" borderId="11" xfId="53" applyNumberFormat="1" applyFont="1" applyFill="1" applyBorder="1" applyAlignment="1" applyProtection="1">
      <alignment horizontal="right" vertical="center"/>
    </xf>
    <xf numFmtId="0" fontId="17" fillId="0" borderId="5" xfId="53" applyFont="1" applyFill="1" applyBorder="1" applyAlignment="1" applyProtection="1">
      <alignment horizontal="left" vertical="center"/>
    </xf>
    <xf numFmtId="0" fontId="12" fillId="0" borderId="5" xfId="53" applyFont="1" applyFill="1" applyBorder="1" applyAlignment="1" applyProtection="1">
      <alignment horizontal="center" vertical="center"/>
    </xf>
    <xf numFmtId="0" fontId="7" fillId="0" borderId="5" xfId="53" applyFont="1" applyFill="1" applyBorder="1" applyAlignment="1" applyProtection="1">
      <alignment horizontal="left" vertical="center"/>
      <protection locked="0"/>
    </xf>
    <xf numFmtId="0" fontId="17" fillId="0" borderId="5" xfId="53" applyFont="1" applyFill="1" applyBorder="1" applyAlignment="1" applyProtection="1">
      <alignment horizontal="left" vertical="center"/>
      <protection locked="0"/>
    </xf>
    <xf numFmtId="0" fontId="16" fillId="0" borderId="5" xfId="53" applyFont="1" applyFill="1" applyBorder="1" applyAlignment="1" applyProtection="1">
      <alignment horizontal="center" vertical="center"/>
      <protection locked="0"/>
    </xf>
    <xf numFmtId="0" fontId="12" fillId="0" borderId="8" xfId="53" applyFont="1" applyFill="1" applyBorder="1" applyAlignment="1" applyProtection="1">
      <alignment horizontal="center" vertical="center"/>
    </xf>
    <xf numFmtId="0" fontId="12" fillId="0" borderId="2" xfId="53" applyFont="1" applyFill="1" applyBorder="1" applyAlignment="1" applyProtection="1">
      <alignment horizontal="center" vertical="center"/>
    </xf>
    <xf numFmtId="0" fontId="12" fillId="0" borderId="3" xfId="53" applyFont="1" applyFill="1" applyBorder="1" applyAlignment="1" applyProtection="1">
      <alignment horizontal="center" vertical="center"/>
    </xf>
    <xf numFmtId="0" fontId="13" fillId="0" borderId="0" xfId="53" applyFont="1" applyFill="1" applyBorder="1" applyAlignment="1" applyProtection="1">
      <alignment vertical="top" wrapText="1"/>
      <protection locked="0"/>
    </xf>
    <xf numFmtId="0" fontId="16" fillId="0" borderId="0" xfId="53" applyFont="1" applyFill="1" applyBorder="1" applyAlignment="1" applyProtection="1">
      <alignment horizontal="right" vertical="center" wrapText="1"/>
      <protection locked="0"/>
    </xf>
    <xf numFmtId="0" fontId="16" fillId="0" borderId="0" xfId="53" applyFont="1" applyFill="1" applyBorder="1" applyAlignment="1" applyProtection="1">
      <alignment horizontal="right" wrapText="1"/>
      <protection locked="0"/>
    </xf>
    <xf numFmtId="0" fontId="12" fillId="0" borderId="5" xfId="53" applyFont="1" applyFill="1" applyBorder="1" applyAlignment="1" applyProtection="1">
      <alignment horizontal="center" vertical="center" wrapText="1"/>
      <protection locked="0"/>
    </xf>
    <xf numFmtId="0" fontId="18" fillId="0" borderId="5" xfId="53" applyFont="1" applyFill="1" applyBorder="1" applyAlignment="1" applyProtection="1">
      <alignment horizontal="center" vertical="center" wrapText="1"/>
      <protection locked="0"/>
    </xf>
    <xf numFmtId="0" fontId="16" fillId="0" borderId="5" xfId="53" applyFont="1" applyFill="1" applyBorder="1" applyAlignment="1" applyProtection="1">
      <alignment horizontal="right" vertical="center"/>
    </xf>
    <xf numFmtId="0" fontId="1" fillId="0" borderId="5" xfId="53" applyFont="1" applyFill="1" applyBorder="1" applyAlignment="1" applyProtection="1"/>
    <xf numFmtId="0" fontId="13" fillId="0" borderId="5" xfId="53" applyFont="1" applyFill="1" applyBorder="1" applyAlignment="1" applyProtection="1">
      <alignment vertical="top"/>
      <protection locked="0"/>
    </xf>
    <xf numFmtId="0" fontId="16" fillId="0" borderId="0" xfId="53" applyFont="1" applyFill="1" applyBorder="1" applyAlignment="1" applyProtection="1">
      <alignment horizontal="right" vertical="center" wrapText="1"/>
    </xf>
    <xf numFmtId="0" fontId="16" fillId="0" borderId="0" xfId="53" applyFont="1" applyFill="1" applyBorder="1" applyAlignment="1" applyProtection="1">
      <alignment horizontal="right" wrapText="1"/>
    </xf>
    <xf numFmtId="0" fontId="12" fillId="0" borderId="17" xfId="53" applyFont="1" applyFill="1" applyBorder="1" applyAlignment="1" applyProtection="1">
      <alignment horizontal="center" vertical="center" wrapText="1"/>
    </xf>
    <xf numFmtId="0" fontId="12" fillId="0" borderId="14" xfId="53" applyFont="1" applyFill="1" applyBorder="1" applyAlignment="1" applyProtection="1">
      <alignment horizontal="center" vertical="center" wrapText="1"/>
    </xf>
    <xf numFmtId="0" fontId="12" fillId="0" borderId="18" xfId="53" applyFont="1" applyFill="1" applyBorder="1" applyAlignment="1" applyProtection="1">
      <alignment horizontal="center" vertical="center" wrapText="1"/>
    </xf>
    <xf numFmtId="0" fontId="12" fillId="0" borderId="15" xfId="53" applyFont="1" applyFill="1" applyBorder="1" applyAlignment="1" applyProtection="1">
      <alignment horizontal="center" vertical="center" wrapText="1"/>
    </xf>
    <xf numFmtId="0" fontId="12" fillId="0" borderId="19" xfId="53" applyFont="1" applyFill="1" applyBorder="1" applyAlignment="1" applyProtection="1">
      <alignment horizontal="center" vertical="center" wrapText="1"/>
    </xf>
    <xf numFmtId="0" fontId="12" fillId="0" borderId="0" xfId="53" applyFont="1" applyFill="1" applyBorder="1" applyAlignment="1" applyProtection="1">
      <alignment horizontal="center" vertical="center" wrapText="1"/>
    </xf>
    <xf numFmtId="0" fontId="12" fillId="0" borderId="12" xfId="53" applyFont="1" applyFill="1" applyBorder="1" applyAlignment="1" applyProtection="1">
      <alignment horizontal="center" vertical="center" wrapText="1"/>
    </xf>
    <xf numFmtId="0" fontId="12" fillId="0" borderId="11" xfId="53" applyFont="1" applyFill="1" applyBorder="1" applyAlignment="1" applyProtection="1">
      <alignment horizontal="center" vertical="center" wrapText="1"/>
    </xf>
    <xf numFmtId="0" fontId="12" fillId="0" borderId="10" xfId="53" applyFont="1" applyFill="1" applyBorder="1" applyAlignment="1" applyProtection="1">
      <alignment horizontal="center" vertical="center" wrapText="1"/>
    </xf>
    <xf numFmtId="0" fontId="12" fillId="0" borderId="11" xfId="53" applyFont="1" applyFill="1" applyBorder="1" applyAlignment="1" applyProtection="1">
      <alignment horizontal="center" vertical="center"/>
    </xf>
    <xf numFmtId="0" fontId="12" fillId="0" borderId="19" xfId="53" applyFont="1" applyFill="1" applyBorder="1" applyAlignment="1" applyProtection="1">
      <alignment horizontal="center" vertical="center"/>
    </xf>
    <xf numFmtId="0" fontId="7" fillId="0" borderId="10" xfId="53" applyFont="1" applyFill="1" applyBorder="1" applyAlignment="1" applyProtection="1">
      <alignment horizontal="left" vertical="center" wrapText="1"/>
    </xf>
    <xf numFmtId="0" fontId="16" fillId="0" borderId="5" xfId="53" applyFont="1" applyFill="1" applyBorder="1" applyAlignment="1" applyProtection="1">
      <alignment horizontal="left" vertical="center" wrapText="1"/>
    </xf>
    <xf numFmtId="0" fontId="16" fillId="0" borderId="5" xfId="53" applyFont="1" applyFill="1" applyBorder="1" applyAlignment="1" applyProtection="1">
      <alignment horizontal="center" vertical="center"/>
    </xf>
    <xf numFmtId="4" fontId="8" fillId="0" borderId="11" xfId="53" applyNumberFormat="1" applyFont="1" applyFill="1" applyBorder="1" applyAlignment="1" applyProtection="1">
      <alignment vertical="center"/>
    </xf>
    <xf numFmtId="0" fontId="7" fillId="0" borderId="19" xfId="53" applyFont="1" applyFill="1" applyBorder="1" applyAlignment="1" applyProtection="1">
      <alignment horizontal="left" vertical="center"/>
      <protection locked="0"/>
    </xf>
    <xf numFmtId="0" fontId="7" fillId="0" borderId="0" xfId="53" applyFont="1" applyFill="1" applyBorder="1" applyAlignment="1" applyProtection="1">
      <alignment horizontal="left" vertical="center" wrapText="1"/>
    </xf>
    <xf numFmtId="0" fontId="7" fillId="0" borderId="8" xfId="53" applyFont="1" applyFill="1" applyBorder="1" applyAlignment="1" applyProtection="1">
      <alignment horizontal="left" vertical="center" wrapText="1"/>
    </xf>
    <xf numFmtId="0" fontId="12" fillId="0" borderId="14" xfId="53" applyFont="1" applyFill="1" applyBorder="1" applyAlignment="1" applyProtection="1">
      <alignment horizontal="center" vertical="center" wrapText="1"/>
      <protection locked="0"/>
    </xf>
    <xf numFmtId="0" fontId="18" fillId="0" borderId="19" xfId="53" applyFont="1" applyFill="1" applyBorder="1" applyAlignment="1" applyProtection="1">
      <alignment horizontal="center" vertical="center" wrapText="1"/>
      <protection locked="0"/>
    </xf>
    <xf numFmtId="0" fontId="18" fillId="0" borderId="10" xfId="53" applyFont="1" applyFill="1" applyBorder="1" applyAlignment="1" applyProtection="1">
      <alignment horizontal="center" vertical="center" wrapText="1"/>
      <protection locked="0"/>
    </xf>
    <xf numFmtId="0" fontId="12" fillId="0" borderId="11" xfId="53" applyFont="1" applyFill="1" applyBorder="1" applyAlignment="1" applyProtection="1">
      <alignment horizontal="center" vertical="center" wrapText="1"/>
      <protection locked="0"/>
    </xf>
    <xf numFmtId="0" fontId="16" fillId="0" borderId="11" xfId="53" applyFont="1" applyFill="1" applyBorder="1" applyAlignment="1" applyProtection="1">
      <alignment horizontal="right" vertical="center"/>
      <protection locked="0"/>
    </xf>
    <xf numFmtId="0" fontId="16" fillId="0" borderId="11" xfId="53" applyFont="1" applyFill="1" applyBorder="1" applyAlignment="1" applyProtection="1">
      <alignment horizontal="right" vertical="center"/>
    </xf>
    <xf numFmtId="0" fontId="16" fillId="0" borderId="0" xfId="53" applyFont="1" applyFill="1" applyBorder="1" applyAlignment="1" applyProtection="1">
      <alignment horizontal="right" vertical="center"/>
    </xf>
    <xf numFmtId="0" fontId="16" fillId="0" borderId="0" xfId="53" applyFont="1" applyFill="1" applyBorder="1" applyAlignment="1" applyProtection="1">
      <alignment horizontal="right"/>
    </xf>
    <xf numFmtId="0" fontId="12" fillId="0" borderId="20" xfId="53" applyFont="1" applyFill="1" applyBorder="1" applyAlignment="1" applyProtection="1">
      <alignment horizontal="center" vertical="center" wrapText="1"/>
    </xf>
    <xf numFmtId="49" fontId="1" fillId="0" borderId="0" xfId="53" applyNumberFormat="1" applyFont="1" applyFill="1" applyBorder="1" applyAlignment="1" applyProtection="1"/>
    <xf numFmtId="49" fontId="19" fillId="0" borderId="0" xfId="53" applyNumberFormat="1" applyFont="1" applyFill="1" applyBorder="1" applyAlignment="1" applyProtection="1"/>
    <xf numFmtId="0" fontId="19" fillId="0" borderId="0" xfId="53" applyFont="1" applyFill="1" applyBorder="1" applyAlignment="1" applyProtection="1">
      <alignment horizontal="right"/>
    </xf>
    <xf numFmtId="0" fontId="17" fillId="0" borderId="0" xfId="53" applyFont="1" applyFill="1" applyBorder="1" applyAlignment="1" applyProtection="1">
      <alignment horizontal="right"/>
    </xf>
    <xf numFmtId="0" fontId="20" fillId="0" borderId="0" xfId="53" applyFont="1" applyFill="1" applyBorder="1" applyAlignment="1" applyProtection="1">
      <alignment horizontal="center" vertical="center" wrapText="1"/>
    </xf>
    <xf numFmtId="0" fontId="20" fillId="0" borderId="0" xfId="53" applyFont="1" applyFill="1" applyBorder="1" applyAlignment="1" applyProtection="1">
      <alignment horizontal="center" vertical="center"/>
    </xf>
    <xf numFmtId="0" fontId="16" fillId="0" borderId="0" xfId="53" applyFont="1" applyFill="1" applyBorder="1" applyAlignment="1" applyProtection="1">
      <alignment horizontal="left" vertical="center"/>
      <protection locked="0"/>
    </xf>
    <xf numFmtId="49" fontId="12" fillId="0" borderId="7" xfId="53" applyNumberFormat="1" applyFont="1" applyFill="1" applyBorder="1" applyAlignment="1" applyProtection="1">
      <alignment horizontal="center" vertical="center" wrapText="1"/>
    </xf>
    <xf numFmtId="0" fontId="12" fillId="0" borderId="20" xfId="53" applyFont="1" applyFill="1" applyBorder="1" applyAlignment="1" applyProtection="1">
      <alignment horizontal="center" vertical="center"/>
    </xf>
    <xf numFmtId="49" fontId="12" fillId="0" borderId="15" xfId="53" applyNumberFormat="1" applyFont="1" applyFill="1" applyBorder="1" applyAlignment="1" applyProtection="1">
      <alignment horizontal="center" vertical="center" wrapText="1"/>
    </xf>
    <xf numFmtId="49" fontId="12" fillId="0" borderId="7" xfId="53" applyNumberFormat="1" applyFont="1" applyFill="1" applyBorder="1" applyAlignment="1" applyProtection="1">
      <alignment horizontal="center" vertical="center"/>
    </xf>
    <xf numFmtId="49" fontId="12" fillId="0" borderId="6" xfId="53" applyNumberFormat="1" applyFont="1" applyFill="1" applyBorder="1" applyAlignment="1" applyProtection="1">
      <alignment horizontal="center" vertical="center"/>
    </xf>
    <xf numFmtId="180" fontId="16" fillId="0" borderId="20" xfId="53" applyNumberFormat="1" applyFont="1" applyFill="1" applyBorder="1" applyAlignment="1" applyProtection="1">
      <alignment horizontal="right" vertical="center"/>
    </xf>
    <xf numFmtId="180" fontId="16" fillId="0" borderId="6" xfId="53" applyNumberFormat="1" applyFont="1" applyFill="1" applyBorder="1" applyAlignment="1" applyProtection="1">
      <alignment horizontal="left" vertical="center" wrapText="1"/>
    </xf>
    <xf numFmtId="0" fontId="1" fillId="0" borderId="8" xfId="53" applyFont="1" applyFill="1" applyBorder="1" applyAlignment="1" applyProtection="1">
      <alignment horizontal="center" vertical="center"/>
    </xf>
    <xf numFmtId="0" fontId="1" fillId="0" borderId="2" xfId="53" applyFont="1" applyFill="1" applyBorder="1" applyAlignment="1" applyProtection="1">
      <alignment horizontal="center" vertical="center"/>
    </xf>
    <xf numFmtId="0" fontId="1" fillId="0" borderId="3" xfId="53" applyFont="1" applyFill="1" applyBorder="1" applyAlignment="1" applyProtection="1">
      <alignment horizontal="center" vertical="center"/>
    </xf>
    <xf numFmtId="49" fontId="18" fillId="0" borderId="0" xfId="53" applyNumberFormat="1" applyFont="1" applyFill="1" applyAlignment="1" applyProtection="1">
      <alignment horizontal="left" vertical="center"/>
    </xf>
    <xf numFmtId="0" fontId="7" fillId="0" borderId="6" xfId="53" applyFont="1" applyFill="1" applyBorder="1" applyAlignment="1" applyProtection="1">
      <alignment horizontal="left" vertical="center" wrapText="1"/>
    </xf>
    <xf numFmtId="0" fontId="7" fillId="0" borderId="6" xfId="53" applyFont="1" applyFill="1" applyBorder="1" applyAlignment="1" applyProtection="1">
      <alignment vertical="center" wrapText="1"/>
    </xf>
    <xf numFmtId="0" fontId="7" fillId="0" borderId="6" xfId="53" applyFont="1" applyFill="1" applyBorder="1" applyAlignment="1" applyProtection="1">
      <alignment horizontal="center" vertical="center" wrapText="1"/>
    </xf>
    <xf numFmtId="0" fontId="7" fillId="2" borderId="6" xfId="53" applyFont="1" applyFill="1" applyBorder="1" applyAlignment="1" applyProtection="1">
      <alignment horizontal="center" vertical="center"/>
      <protection locked="0"/>
    </xf>
    <xf numFmtId="0" fontId="7" fillId="0" borderId="7" xfId="53" applyFont="1" applyFill="1" applyBorder="1" applyAlignment="1" applyProtection="1">
      <alignment horizontal="left" vertical="center" wrapText="1"/>
      <protection locked="0"/>
    </xf>
    <xf numFmtId="0" fontId="9" fillId="0" borderId="15" xfId="53" applyFont="1" applyFill="1" applyBorder="1" applyAlignment="1" applyProtection="1">
      <alignment vertical="center"/>
    </xf>
    <xf numFmtId="0" fontId="9" fillId="0" borderId="12" xfId="53" applyFont="1" applyFill="1" applyBorder="1" applyAlignment="1" applyProtection="1">
      <alignment vertical="center"/>
    </xf>
    <xf numFmtId="0" fontId="9" fillId="0" borderId="15" xfId="53" applyFont="1" applyFill="1" applyBorder="1" applyAlignment="1" applyProtection="1">
      <alignment vertical="center" wrapText="1"/>
    </xf>
    <xf numFmtId="0" fontId="9" fillId="0" borderId="5" xfId="53" applyFont="1" applyFill="1" applyBorder="1" applyAlignment="1" applyProtection="1">
      <alignment horizontal="center" vertical="center" wrapText="1"/>
    </xf>
    <xf numFmtId="0" fontId="7" fillId="2" borderId="5" xfId="53" applyFont="1" applyFill="1" applyBorder="1" applyAlignment="1" applyProtection="1">
      <alignment horizontal="center" vertical="center" wrapText="1"/>
      <protection locked="0"/>
    </xf>
    <xf numFmtId="0" fontId="9" fillId="0" borderId="5" xfId="53" applyFont="1" applyFill="1" applyBorder="1" applyAlignment="1" applyProtection="1">
      <alignment vertical="center"/>
    </xf>
    <xf numFmtId="0" fontId="8" fillId="0" borderId="5" xfId="53" applyFont="1" applyFill="1" applyBorder="1" applyAlignment="1" applyProtection="1">
      <alignment vertical="top"/>
      <protection locked="0"/>
    </xf>
    <xf numFmtId="0" fontId="9" fillId="0" borderId="5" xfId="53" applyFont="1" applyFill="1" applyBorder="1" applyAlignment="1" applyProtection="1">
      <alignment horizontal="left" vertical="center" wrapText="1"/>
    </xf>
    <xf numFmtId="0" fontId="9" fillId="0" borderId="0" xfId="53" applyFont="1" applyFill="1" applyBorder="1" applyAlignment="1" applyProtection="1"/>
    <xf numFmtId="49" fontId="17" fillId="0" borderId="0" xfId="53" applyNumberFormat="1" applyFont="1" applyFill="1" applyBorder="1" applyAlignment="1" applyProtection="1"/>
    <xf numFmtId="0" fontId="12" fillId="0" borderId="0" xfId="53" applyFont="1" applyFill="1" applyBorder="1" applyAlignment="1" applyProtection="1">
      <alignment horizontal="left" vertical="center"/>
    </xf>
    <xf numFmtId="0" fontId="17" fillId="0" borderId="5" xfId="53" applyFont="1" applyFill="1" applyBorder="1" applyAlignment="1" applyProtection="1">
      <alignment horizontal="center" vertical="center"/>
    </xf>
    <xf numFmtId="0" fontId="8" fillId="0" borderId="6" xfId="53" applyFont="1" applyFill="1" applyBorder="1" applyAlignment="1" applyProtection="1">
      <alignment vertical="center" wrapText="1"/>
    </xf>
    <xf numFmtId="0" fontId="18" fillId="0" borderId="5" xfId="53" applyFont="1" applyFill="1" applyBorder="1" applyAlignment="1" applyProtection="1">
      <alignment horizontal="center" vertical="center" wrapText="1"/>
    </xf>
    <xf numFmtId="0" fontId="4" fillId="0" borderId="5" xfId="55" applyFont="1" applyFill="1" applyBorder="1" applyAlignment="1" applyProtection="1">
      <alignment horizontal="center" vertical="center" wrapText="1" readingOrder="1"/>
      <protection locked="0"/>
    </xf>
    <xf numFmtId="4" fontId="7" fillId="0" borderId="6" xfId="53" applyNumberFormat="1" applyFont="1" applyFill="1" applyBorder="1" applyAlignment="1" applyProtection="1">
      <alignment horizontal="right" vertical="center"/>
    </xf>
    <xf numFmtId="4" fontId="7" fillId="2" borderId="6" xfId="53" applyNumberFormat="1" applyFont="1" applyFill="1" applyBorder="1" applyAlignment="1" applyProtection="1">
      <alignment horizontal="right" vertical="center"/>
      <protection locked="0"/>
    </xf>
    <xf numFmtId="49" fontId="1" fillId="0" borderId="5" xfId="0" applyNumberFormat="1" applyFont="1" applyFill="1" applyBorder="1" applyAlignment="1">
      <alignment horizontal="left" vertical="center"/>
    </xf>
    <xf numFmtId="0" fontId="7" fillId="2" borderId="1" xfId="53" applyFont="1" applyFill="1" applyBorder="1" applyAlignment="1" applyProtection="1">
      <alignment horizontal="left" vertical="center" wrapText="1"/>
      <protection locked="0"/>
    </xf>
    <xf numFmtId="0" fontId="1" fillId="0" borderId="8" xfId="53" applyFont="1" applyFill="1" applyBorder="1" applyAlignment="1" applyProtection="1">
      <alignment horizontal="center" vertical="center" wrapText="1"/>
      <protection locked="0"/>
    </xf>
    <xf numFmtId="0" fontId="1" fillId="0" borderId="2" xfId="53" applyFont="1" applyFill="1" applyBorder="1" applyAlignment="1" applyProtection="1">
      <alignment horizontal="center" vertical="center" wrapText="1"/>
      <protection locked="0"/>
    </xf>
    <xf numFmtId="0" fontId="1" fillId="0" borderId="3" xfId="53" applyFont="1" applyFill="1" applyBorder="1" applyAlignment="1" applyProtection="1">
      <alignment horizontal="center" vertical="center" wrapText="1"/>
      <protection locked="0"/>
    </xf>
    <xf numFmtId="0" fontId="17" fillId="0" borderId="4" xfId="53" applyFont="1" applyFill="1" applyBorder="1" applyAlignment="1" applyProtection="1">
      <alignment horizontal="center" vertical="center"/>
    </xf>
    <xf numFmtId="49" fontId="12" fillId="0" borderId="5" xfId="53" applyNumberFormat="1" applyFont="1" applyFill="1" applyBorder="1" applyAlignment="1" applyProtection="1">
      <alignment horizontal="center" vertical="center" wrapText="1"/>
    </xf>
    <xf numFmtId="49" fontId="12" fillId="0" borderId="5" xfId="53" applyNumberFormat="1" applyFont="1" applyFill="1" applyBorder="1" applyAlignment="1" applyProtection="1">
      <alignment horizontal="center" vertical="center"/>
    </xf>
    <xf numFmtId="0" fontId="16" fillId="0" borderId="8" xfId="53" applyFont="1" applyFill="1" applyBorder="1" applyAlignment="1" applyProtection="1">
      <alignment vertical="center" wrapText="1"/>
    </xf>
    <xf numFmtId="0" fontId="16" fillId="0" borderId="2" xfId="53" applyFont="1" applyFill="1" applyBorder="1" applyAlignment="1" applyProtection="1">
      <alignment vertical="center" wrapText="1"/>
    </xf>
    <xf numFmtId="0" fontId="16" fillId="0" borderId="5" xfId="53" applyFont="1" applyFill="1" applyBorder="1" applyAlignment="1" applyProtection="1">
      <alignment horizontal="right" vertical="center" wrapText="1"/>
      <protection locked="0"/>
    </xf>
    <xf numFmtId="49" fontId="21" fillId="0" borderId="0" xfId="53" applyNumberFormat="1" applyFont="1" applyFill="1" applyAlignment="1" applyProtection="1">
      <alignment horizontal="left" vertical="top"/>
    </xf>
    <xf numFmtId="0" fontId="18" fillId="0" borderId="1" xfId="53" applyFont="1" applyFill="1" applyBorder="1" applyAlignment="1" applyProtection="1">
      <alignment horizontal="center" vertical="center" wrapText="1"/>
    </xf>
    <xf numFmtId="0" fontId="18" fillId="0" borderId="4" xfId="53" applyFont="1" applyFill="1" applyBorder="1" applyAlignment="1" applyProtection="1">
      <alignment horizontal="center" vertical="center" wrapText="1"/>
    </xf>
    <xf numFmtId="0" fontId="16" fillId="0" borderId="3" xfId="53" applyFont="1" applyFill="1" applyBorder="1" applyAlignment="1" applyProtection="1">
      <alignment vertical="center" wrapText="1"/>
    </xf>
    <xf numFmtId="0" fontId="16" fillId="0" borderId="5" xfId="53" applyFont="1" applyFill="1" applyBorder="1" applyAlignment="1" applyProtection="1">
      <alignment horizontal="right" vertical="center" wrapText="1"/>
    </xf>
    <xf numFmtId="0" fontId="17" fillId="0" borderId="0" xfId="53" applyFont="1" applyFill="1" applyBorder="1" applyAlignment="1" applyProtection="1">
      <alignment horizontal="right" vertical="center" wrapText="1"/>
    </xf>
    <xf numFmtId="0" fontId="21" fillId="0" borderId="0" xfId="53" applyFont="1" applyFill="1" applyBorder="1" applyAlignment="1" applyProtection="1">
      <alignment horizontal="center"/>
    </xf>
    <xf numFmtId="0" fontId="8" fillId="0" borderId="0" xfId="53" applyFont="1" applyFill="1" applyBorder="1" applyAlignment="1" applyProtection="1">
      <alignment horizontal="center" vertical="center"/>
      <protection locked="0"/>
    </xf>
    <xf numFmtId="0" fontId="21" fillId="0" borderId="0" xfId="53" applyFont="1" applyFill="1" applyBorder="1" applyAlignment="1" applyProtection="1">
      <alignment horizontal="center" wrapText="1"/>
    </xf>
    <xf numFmtId="0" fontId="21" fillId="0" borderId="0" xfId="53" applyFont="1" applyFill="1" applyBorder="1" applyAlignment="1" applyProtection="1">
      <alignment wrapText="1"/>
    </xf>
    <xf numFmtId="0" fontId="21" fillId="0" borderId="0" xfId="53" applyFont="1" applyFill="1" applyBorder="1" applyAlignment="1" applyProtection="1"/>
    <xf numFmtId="0" fontId="1" fillId="0" borderId="0" xfId="53" applyFont="1" applyFill="1" applyBorder="1" applyAlignment="1" applyProtection="1">
      <alignment horizontal="center" wrapText="1"/>
    </xf>
    <xf numFmtId="0" fontId="1" fillId="0" borderId="0" xfId="53" applyFont="1" applyFill="1" applyBorder="1" applyAlignment="1" applyProtection="1">
      <alignment horizontal="right" wrapText="1"/>
    </xf>
    <xf numFmtId="0" fontId="18" fillId="0" borderId="7" xfId="53" applyFont="1" applyFill="1" applyBorder="1" applyAlignment="1" applyProtection="1">
      <alignment horizontal="center" vertical="center" wrapText="1"/>
    </xf>
    <xf numFmtId="0" fontId="21" fillId="0" borderId="6" xfId="53" applyFont="1" applyFill="1" applyBorder="1" applyAlignment="1" applyProtection="1">
      <alignment horizontal="center" vertical="center" wrapText="1"/>
    </xf>
    <xf numFmtId="0" fontId="21" fillId="0" borderId="13" xfId="53" applyFont="1" applyFill="1" applyBorder="1" applyAlignment="1" applyProtection="1">
      <alignment horizontal="center" vertical="center" wrapText="1"/>
    </xf>
    <xf numFmtId="4" fontId="8" fillId="2" borderId="11" xfId="53" applyNumberFormat="1" applyFont="1" applyFill="1" applyBorder="1" applyAlignment="1" applyProtection="1">
      <alignment horizontal="right" vertical="center"/>
    </xf>
    <xf numFmtId="4" fontId="7" fillId="2" borderId="6" xfId="53" applyNumberFormat="1" applyFont="1" applyFill="1" applyBorder="1" applyAlignment="1" applyProtection="1">
      <alignment horizontal="center" vertical="center"/>
      <protection locked="0"/>
    </xf>
    <xf numFmtId="0" fontId="1" fillId="0" borderId="0" xfId="53" applyFont="1" applyFill="1" applyBorder="1" applyAlignment="1" applyProtection="1">
      <alignment vertical="top"/>
    </xf>
    <xf numFmtId="49" fontId="12" fillId="0" borderId="13" xfId="53" applyNumberFormat="1" applyFont="1" applyFill="1" applyBorder="1" applyAlignment="1" applyProtection="1">
      <alignment horizontal="center" vertical="center" wrapText="1"/>
    </xf>
    <xf numFmtId="49" fontId="12" fillId="0" borderId="14" xfId="53" applyNumberFormat="1" applyFont="1" applyFill="1" applyBorder="1" applyAlignment="1" applyProtection="1">
      <alignment horizontal="center" vertical="center" wrapText="1"/>
    </xf>
    <xf numFmtId="0" fontId="12" fillId="0" borderId="17" xfId="53" applyFont="1" applyFill="1" applyBorder="1" applyAlignment="1" applyProtection="1">
      <alignment horizontal="center" vertical="center"/>
    </xf>
    <xf numFmtId="49" fontId="12" fillId="0" borderId="13" xfId="53" applyNumberFormat="1" applyFont="1" applyFill="1" applyBorder="1" applyAlignment="1" applyProtection="1">
      <alignment horizontal="center" vertical="center"/>
    </xf>
    <xf numFmtId="0" fontId="7" fillId="0" borderId="6" xfId="53" applyNumberFormat="1" applyFont="1" applyFill="1" applyBorder="1" applyAlignment="1" applyProtection="1">
      <alignment horizontal="center" vertical="center"/>
    </xf>
    <xf numFmtId="0" fontId="7" fillId="0" borderId="6" xfId="53" applyNumberFormat="1" applyFont="1" applyFill="1" applyBorder="1" applyAlignment="1" applyProtection="1">
      <alignment horizontal="left" vertical="center" wrapText="1"/>
    </xf>
    <xf numFmtId="4" fontId="8" fillId="0" borderId="6" xfId="53" applyNumberFormat="1" applyFont="1" applyFill="1" applyBorder="1" applyAlignment="1" applyProtection="1">
      <alignment wrapText="1"/>
    </xf>
    <xf numFmtId="0" fontId="7" fillId="2" borderId="6" xfId="53" applyFont="1" applyFill="1" applyBorder="1" applyAlignment="1" applyProtection="1">
      <alignment horizontal="left" vertical="center" wrapText="1"/>
    </xf>
    <xf numFmtId="4" fontId="7" fillId="2" borderId="6" xfId="53" applyNumberFormat="1" applyFont="1" applyFill="1" applyBorder="1" applyAlignment="1" applyProtection="1">
      <protection locked="0"/>
    </xf>
    <xf numFmtId="0" fontId="9" fillId="0" borderId="13" xfId="53" applyFont="1" applyFill="1" applyBorder="1" applyAlignment="1" applyProtection="1">
      <alignment horizontal="center" vertical="center"/>
    </xf>
    <xf numFmtId="0" fontId="9" fillId="0" borderId="20" xfId="53" applyFont="1" applyFill="1" applyBorder="1" applyAlignment="1" applyProtection="1">
      <alignment horizontal="center" vertical="center"/>
    </xf>
    <xf numFmtId="0" fontId="17" fillId="0" borderId="0" xfId="53" applyFont="1" applyFill="1" applyBorder="1" applyAlignment="1" applyProtection="1">
      <alignment vertical="center"/>
    </xf>
    <xf numFmtId="0" fontId="22" fillId="0" borderId="0" xfId="53" applyFont="1" applyFill="1" applyBorder="1" applyAlignment="1" applyProtection="1">
      <alignment horizontal="center" vertical="center"/>
    </xf>
    <xf numFmtId="0" fontId="23" fillId="0" borderId="0" xfId="53" applyFont="1" applyFill="1" applyBorder="1" applyAlignment="1" applyProtection="1">
      <alignment horizontal="center" vertical="center"/>
    </xf>
    <xf numFmtId="0" fontId="16" fillId="0" borderId="6" xfId="53" applyFont="1" applyFill="1" applyBorder="1" applyAlignment="1" applyProtection="1">
      <alignment vertical="center"/>
    </xf>
    <xf numFmtId="4" fontId="16" fillId="0" borderId="6" xfId="53" applyNumberFormat="1" applyFont="1" applyFill="1" applyBorder="1" applyAlignment="1" applyProtection="1"/>
    <xf numFmtId="0" fontId="16" fillId="0" borderId="6" xfId="53" applyFont="1" applyFill="1" applyBorder="1" applyAlignment="1" applyProtection="1">
      <alignment horizontal="left" vertical="center"/>
      <protection locked="0"/>
    </xf>
    <xf numFmtId="4" fontId="7" fillId="0" borderId="12" xfId="53" applyNumberFormat="1" applyFont="1" applyFill="1" applyBorder="1" applyAlignment="1" applyProtection="1">
      <protection locked="0"/>
    </xf>
    <xf numFmtId="0" fontId="16" fillId="0" borderId="6" xfId="53" applyFont="1" applyFill="1" applyBorder="1" applyAlignment="1" applyProtection="1">
      <alignment vertical="center"/>
      <protection locked="0"/>
    </xf>
    <xf numFmtId="4" fontId="16" fillId="0" borderId="6" xfId="53" applyNumberFormat="1" applyFont="1" applyFill="1" applyBorder="1" applyAlignment="1" applyProtection="1">
      <alignment horizontal="right" vertical="center"/>
      <protection locked="0"/>
    </xf>
    <xf numFmtId="4" fontId="7" fillId="0" borderId="12" xfId="53" applyNumberFormat="1" applyFont="1" applyFill="1" applyBorder="1" applyAlignment="1" applyProtection="1"/>
    <xf numFmtId="4" fontId="16" fillId="0" borderId="6" xfId="53" applyNumberFormat="1" applyFont="1" applyFill="1" applyBorder="1" applyAlignment="1" applyProtection="1">
      <alignment horizontal="right" vertical="center"/>
    </xf>
    <xf numFmtId="0" fontId="24" fillId="0" borderId="6" xfId="53" applyFont="1" applyFill="1" applyBorder="1" applyAlignment="1" applyProtection="1">
      <alignment horizontal="right" vertical="center"/>
    </xf>
    <xf numFmtId="0" fontId="16" fillId="0" borderId="6" xfId="53" applyFont="1" applyFill="1" applyBorder="1" applyAlignment="1" applyProtection="1">
      <alignment horizontal="left" vertical="center"/>
    </xf>
    <xf numFmtId="0" fontId="1" fillId="0" borderId="6" xfId="53" applyFont="1" applyFill="1" applyBorder="1" applyAlignment="1" applyProtection="1">
      <alignment vertical="center"/>
    </xf>
    <xf numFmtId="0" fontId="24" fillId="0" borderId="6" xfId="53" applyFont="1" applyFill="1" applyBorder="1" applyAlignment="1" applyProtection="1">
      <alignment horizontal="center" vertical="center"/>
    </xf>
    <xf numFmtId="0" fontId="24" fillId="0" borderId="6" xfId="53" applyFont="1" applyFill="1" applyBorder="1" applyAlignment="1" applyProtection="1">
      <alignment horizontal="center" vertical="center"/>
      <protection locked="0"/>
    </xf>
    <xf numFmtId="4" fontId="24" fillId="0" borderId="6" xfId="53" applyNumberFormat="1" applyFont="1" applyFill="1" applyBorder="1" applyAlignment="1" applyProtection="1">
      <alignment horizontal="right" vertical="center"/>
    </xf>
    <xf numFmtId="181" fontId="24" fillId="0" borderId="6" xfId="53" applyNumberFormat="1" applyFont="1" applyFill="1" applyBorder="1" applyAlignment="1" applyProtection="1">
      <alignment horizontal="right" vertical="center"/>
    </xf>
    <xf numFmtId="0" fontId="8" fillId="0" borderId="0" xfId="53" applyFont="1" applyFill="1" applyBorder="1" applyAlignment="1" applyProtection="1">
      <alignment vertical="top"/>
      <protection locked="0"/>
    </xf>
    <xf numFmtId="0" fontId="16" fillId="0" borderId="0" xfId="53" applyFont="1" applyFill="1" applyBorder="1" applyAlignment="1" applyProtection="1">
      <alignment horizontal="left" vertical="center" wrapText="1"/>
      <protection locked="0"/>
    </xf>
    <xf numFmtId="0" fontId="12" fillId="0" borderId="0" xfId="53" applyFont="1" applyFill="1" applyBorder="1" applyAlignment="1" applyProtection="1">
      <alignment horizontal="left" vertical="center" wrapText="1"/>
    </xf>
    <xf numFmtId="0" fontId="12" fillId="0" borderId="1" xfId="53" applyFont="1" applyFill="1" applyBorder="1" applyAlignment="1" applyProtection="1">
      <alignment horizontal="center" vertical="center" wrapText="1"/>
    </xf>
    <xf numFmtId="0" fontId="12" fillId="0" borderId="9" xfId="53" applyFont="1" applyFill="1" applyBorder="1" applyAlignment="1" applyProtection="1">
      <alignment horizontal="center" vertical="center" wrapText="1"/>
    </xf>
    <xf numFmtId="0" fontId="12" fillId="0" borderId="4" xfId="53" applyFont="1" applyFill="1" applyBorder="1" applyAlignment="1" applyProtection="1">
      <alignment horizontal="center" vertical="center" wrapText="1"/>
    </xf>
    <xf numFmtId="0" fontId="7" fillId="2" borderId="6" xfId="53" applyFont="1" applyFill="1" applyBorder="1" applyAlignment="1" applyProtection="1">
      <alignment horizontal="center" vertical="center" wrapText="1"/>
    </xf>
    <xf numFmtId="0" fontId="7" fillId="2" borderId="6" xfId="53" applyFont="1" applyFill="1" applyBorder="1" applyAlignment="1" applyProtection="1">
      <alignment horizontal="center" vertical="center" wrapText="1"/>
      <protection locked="0"/>
    </xf>
    <xf numFmtId="4" fontId="7" fillId="0" borderId="6" xfId="53" applyNumberFormat="1" applyFont="1" applyFill="1" applyBorder="1" applyAlignment="1" applyProtection="1"/>
    <xf numFmtId="0" fontId="7" fillId="2" borderId="6" xfId="53" applyFont="1" applyFill="1" applyBorder="1" applyAlignment="1" applyProtection="1">
      <alignment horizontal="center" vertical="center"/>
    </xf>
    <xf numFmtId="0" fontId="7" fillId="2" borderId="13" xfId="53" applyFont="1" applyFill="1" applyBorder="1" applyAlignment="1" applyProtection="1">
      <alignment horizontal="center" vertical="center" wrapText="1"/>
    </xf>
    <xf numFmtId="0" fontId="7" fillId="2" borderId="20" xfId="53" applyFont="1" applyFill="1" applyBorder="1" applyAlignment="1" applyProtection="1">
      <alignment horizontal="left" vertical="center"/>
    </xf>
    <xf numFmtId="0" fontId="14" fillId="0" borderId="0" xfId="53" applyFont="1" applyFill="1" applyBorder="1" applyAlignment="1" applyProtection="1">
      <alignment horizontal="center" vertical="center"/>
      <protection locked="0"/>
    </xf>
    <xf numFmtId="0" fontId="1" fillId="0" borderId="7" xfId="53" applyFont="1" applyFill="1" applyBorder="1" applyAlignment="1" applyProtection="1">
      <alignment horizontal="center" vertical="center" wrapText="1"/>
      <protection locked="0"/>
    </xf>
    <xf numFmtId="0" fontId="1" fillId="0" borderId="17" xfId="53" applyFont="1" applyFill="1" applyBorder="1" applyAlignment="1" applyProtection="1">
      <alignment horizontal="center" vertical="center" wrapText="1"/>
      <protection locked="0"/>
    </xf>
    <xf numFmtId="0" fontId="1" fillId="0" borderId="14" xfId="53" applyFont="1" applyFill="1" applyBorder="1" applyAlignment="1" applyProtection="1">
      <alignment horizontal="center" vertical="center" wrapText="1"/>
      <protection locked="0"/>
    </xf>
    <xf numFmtId="0" fontId="1" fillId="0" borderId="14" xfId="53" applyFont="1" applyFill="1" applyBorder="1" applyAlignment="1" applyProtection="1">
      <alignment horizontal="center" vertical="center" wrapText="1"/>
    </xf>
    <xf numFmtId="0" fontId="1" fillId="0" borderId="15" xfId="53" applyFont="1" applyFill="1" applyBorder="1" applyAlignment="1" applyProtection="1">
      <alignment horizontal="center" vertical="center" wrapText="1"/>
      <protection locked="0"/>
    </xf>
    <xf numFmtId="0" fontId="1" fillId="0" borderId="19" xfId="53" applyFont="1" applyFill="1" applyBorder="1" applyAlignment="1" applyProtection="1">
      <alignment horizontal="center" vertical="center" wrapText="1"/>
      <protection locked="0"/>
    </xf>
    <xf numFmtId="0" fontId="1" fillId="0" borderId="7" xfId="53" applyFont="1" applyFill="1" applyBorder="1" applyAlignment="1" applyProtection="1">
      <alignment horizontal="center" vertical="center" wrapText="1"/>
    </xf>
    <xf numFmtId="0" fontId="1" fillId="0" borderId="12" xfId="53" applyFont="1" applyFill="1" applyBorder="1" applyAlignment="1" applyProtection="1">
      <alignment horizontal="center" vertical="center" wrapText="1"/>
    </xf>
    <xf numFmtId="0" fontId="1" fillId="0" borderId="11" xfId="53" applyFont="1" applyFill="1" applyBorder="1" applyAlignment="1" applyProtection="1">
      <alignment horizontal="center" vertical="center" wrapText="1"/>
    </xf>
    <xf numFmtId="0" fontId="17" fillId="0" borderId="13" xfId="53" applyFont="1" applyFill="1" applyBorder="1" applyAlignment="1" applyProtection="1">
      <alignment horizontal="center" vertical="center"/>
    </xf>
    <xf numFmtId="0" fontId="17" fillId="0" borderId="6" xfId="53" applyFont="1" applyFill="1" applyBorder="1" applyAlignment="1" applyProtection="1">
      <alignment horizontal="center" vertical="center"/>
    </xf>
    <xf numFmtId="0" fontId="7" fillId="2" borderId="6" xfId="53" applyNumberFormat="1" applyFont="1" applyFill="1" applyBorder="1" applyAlignment="1" applyProtection="1">
      <alignment horizontal="left" vertical="center" wrapText="1"/>
      <protection locked="0"/>
    </xf>
    <xf numFmtId="0" fontId="16" fillId="0" borderId="13" xfId="53" applyFont="1" applyFill="1" applyBorder="1" applyAlignment="1" applyProtection="1">
      <alignment horizontal="center" vertical="center"/>
      <protection locked="0"/>
    </xf>
    <xf numFmtId="0" fontId="16" fillId="0" borderId="20" xfId="53" applyFont="1" applyFill="1" applyBorder="1" applyAlignment="1" applyProtection="1">
      <alignment horizontal="center" vertical="center"/>
      <protection locked="0"/>
    </xf>
    <xf numFmtId="0" fontId="17" fillId="0" borderId="0" xfId="53" applyFont="1" applyFill="1" applyBorder="1" applyAlignment="1" applyProtection="1">
      <protection locked="0"/>
    </xf>
    <xf numFmtId="0" fontId="12" fillId="0" borderId="0" xfId="53" applyFont="1" applyFill="1" applyBorder="1" applyAlignment="1" applyProtection="1">
      <protection locked="0"/>
    </xf>
    <xf numFmtId="0" fontId="1" fillId="0" borderId="20" xfId="53" applyFont="1" applyFill="1" applyBorder="1" applyAlignment="1" applyProtection="1">
      <alignment horizontal="center" vertical="center" wrapText="1"/>
    </xf>
    <xf numFmtId="0" fontId="1" fillId="0" borderId="13" xfId="53" applyFont="1" applyFill="1" applyBorder="1" applyAlignment="1" applyProtection="1">
      <alignment horizontal="center" vertical="center" wrapText="1"/>
    </xf>
    <xf numFmtId="0" fontId="1" fillId="0" borderId="12" xfId="53" applyFont="1" applyFill="1" applyBorder="1" applyAlignment="1" applyProtection="1">
      <alignment horizontal="center" vertical="center" wrapText="1"/>
      <protection locked="0"/>
    </xf>
    <xf numFmtId="0" fontId="17" fillId="0" borderId="0" xfId="53" applyFont="1" applyFill="1" applyBorder="1" applyAlignment="1" applyProtection="1">
      <alignment horizontal="right" vertical="center"/>
      <protection locked="0"/>
    </xf>
    <xf numFmtId="0" fontId="17" fillId="0" borderId="0" xfId="53" applyFont="1" applyFill="1" applyBorder="1" applyAlignment="1" applyProtection="1">
      <alignment horizontal="right"/>
      <protection locked="0"/>
    </xf>
    <xf numFmtId="0" fontId="1" fillId="0" borderId="20" xfId="53" applyFont="1" applyFill="1" applyBorder="1" applyAlignment="1" applyProtection="1">
      <alignment horizontal="center" vertical="center" wrapText="1"/>
      <protection locked="0"/>
    </xf>
    <xf numFmtId="0" fontId="25" fillId="0" borderId="0" xfId="53" applyFont="1" applyFill="1" applyBorder="1" applyAlignment="1" applyProtection="1"/>
    <xf numFmtId="0" fontId="15" fillId="0" borderId="0" xfId="53" applyFont="1" applyFill="1" applyBorder="1" applyAlignment="1" applyProtection="1">
      <alignment horizontal="center" vertical="top"/>
    </xf>
    <xf numFmtId="182" fontId="16" fillId="0" borderId="6" xfId="53" applyNumberFormat="1" applyFont="1" applyFill="1" applyBorder="1" applyAlignment="1" applyProtection="1">
      <alignment horizontal="right" wrapText="1"/>
    </xf>
    <xf numFmtId="182" fontId="7" fillId="0" borderId="12" xfId="53" applyNumberFormat="1" applyFont="1" applyFill="1" applyBorder="1" applyAlignment="1" applyProtection="1">
      <alignment horizontal="right"/>
      <protection locked="0"/>
    </xf>
    <xf numFmtId="182" fontId="16" fillId="0" borderId="6" xfId="53" applyNumberFormat="1" applyFont="1" applyFill="1" applyBorder="1" applyAlignment="1" applyProtection="1">
      <alignment horizontal="right"/>
    </xf>
    <xf numFmtId="182" fontId="16" fillId="0" borderId="6" xfId="53" applyNumberFormat="1" applyFont="1" applyFill="1" applyBorder="1" applyAlignment="1" applyProtection="1">
      <alignment horizontal="right"/>
      <protection locked="0"/>
    </xf>
    <xf numFmtId="0" fontId="16" fillId="0" borderId="12" xfId="53" applyFont="1" applyFill="1" applyBorder="1" applyAlignment="1" applyProtection="1">
      <alignment horizontal="left" vertical="center"/>
    </xf>
    <xf numFmtId="0" fontId="1" fillId="0" borderId="6" xfId="53" applyFont="1" applyFill="1" applyBorder="1" applyAlignment="1" applyProtection="1"/>
    <xf numFmtId="182" fontId="1" fillId="0" borderId="6" xfId="53" applyNumberFormat="1" applyFont="1" applyFill="1" applyBorder="1" applyAlignment="1" applyProtection="1">
      <alignment horizontal="right"/>
    </xf>
    <xf numFmtId="182" fontId="7" fillId="0" borderId="12" xfId="53" applyNumberFormat="1" applyFont="1" applyFill="1" applyBorder="1" applyAlignment="1" applyProtection="1">
      <alignment horizontal="right"/>
    </xf>
    <xf numFmtId="182" fontId="7" fillId="0" borderId="12" xfId="53" applyNumberFormat="1" applyFont="1" applyFill="1" applyBorder="1" applyAlignment="1" applyProtection="1">
      <alignment horizontal="right" vertical="center"/>
    </xf>
    <xf numFmtId="182" fontId="7" fillId="0" borderId="12" xfId="53" applyNumberFormat="1" applyFont="1" applyFill="1" applyBorder="1" applyAlignment="1" applyProtection="1"/>
    <xf numFmtId="0" fontId="1" fillId="0" borderId="12" xfId="53" applyFont="1" applyFill="1" applyBorder="1" applyAlignment="1" applyProtection="1"/>
    <xf numFmtId="182" fontId="1" fillId="0" borderId="9" xfId="53" applyNumberFormat="1" applyFont="1" applyFill="1" applyBorder="1" applyAlignment="1" applyProtection="1">
      <alignment horizontal="right"/>
    </xf>
    <xf numFmtId="0" fontId="24" fillId="0" borderId="12" xfId="53" applyFont="1" applyFill="1" applyBorder="1" applyAlignment="1" applyProtection="1">
      <alignment horizontal="center" vertical="center"/>
    </xf>
    <xf numFmtId="182" fontId="24" fillId="0" borderId="9" xfId="53" applyNumberFormat="1" applyFont="1" applyFill="1" applyBorder="1" applyAlignment="1" applyProtection="1">
      <alignment horizontal="right"/>
    </xf>
    <xf numFmtId="182" fontId="26" fillId="0" borderId="12" xfId="53" applyNumberFormat="1" applyFont="1" applyFill="1" applyBorder="1" applyAlignment="1" applyProtection="1">
      <protection locked="0"/>
    </xf>
    <xf numFmtId="182" fontId="16" fillId="0" borderId="9" xfId="53" applyNumberFormat="1" applyFont="1" applyFill="1" applyBorder="1" applyAlignment="1" applyProtection="1">
      <alignment horizontal="right"/>
    </xf>
    <xf numFmtId="182" fontId="26" fillId="0" borderId="12" xfId="53" applyNumberFormat="1" applyFont="1" applyFill="1" applyBorder="1" applyAlignment="1" applyProtection="1"/>
    <xf numFmtId="182" fontId="16" fillId="0" borderId="6" xfId="53" applyNumberFormat="1" applyFont="1" applyFill="1" applyBorder="1" applyAlignment="1" applyProtection="1"/>
    <xf numFmtId="0" fontId="24" fillId="0" borderId="12" xfId="53" applyFont="1" applyFill="1" applyBorder="1" applyAlignment="1" applyProtection="1">
      <alignment horizontal="center" vertical="center"/>
      <protection locked="0"/>
    </xf>
    <xf numFmtId="0" fontId="17" fillId="0" borderId="5" xfId="53" applyFont="1" applyFill="1" applyBorder="1" applyAlignment="1" applyProtection="1" quotePrefix="1">
      <alignment horizontal="left" vertical="center"/>
    </xf>
    <xf numFmtId="0" fontId="17" fillId="0" borderId="5" xfId="53" applyFont="1" applyFill="1" applyBorder="1" applyAlignment="1" applyProtection="1" quotePrefix="1">
      <alignment horizontal="center" vertical="center"/>
    </xf>
    <xf numFmtId="0" fontId="7" fillId="2" borderId="5" xfId="53" applyFont="1" applyFill="1" applyBorder="1" applyAlignment="1" applyProtection="1" quotePrefix="1">
      <alignment horizontal="left" vertical="center" wrapText="1"/>
      <protection locked="0"/>
    </xf>
    <xf numFmtId="0" fontId="9" fillId="0" borderId="5" xfId="53" applyFont="1" applyFill="1" applyBorder="1" applyAlignment="1" applyProtection="1" quotePrefix="1">
      <alignment vertical="center"/>
    </xf>
  </cellXfs>
  <cellStyles count="59">
    <cellStyle name="常规" xfId="0" builtinId="0"/>
    <cellStyle name="货币[0]" xfId="1" builtinId="7"/>
    <cellStyle name="20% - 强调文字颜色 3" xfId="2" builtinId="38"/>
    <cellStyle name="输入" xfId="3" builtinId="20"/>
    <cellStyle name="货币" xfId="4" builtinId="4"/>
    <cellStyle name="常规 2 11" xfId="5"/>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常规 3 2" xfId="41"/>
    <cellStyle name="强调文字颜色 4" xfId="42" builtinId="41"/>
    <cellStyle name="20% - 强调文字颜色 4" xfId="43" builtinId="42"/>
    <cellStyle name="40% - 强调文字颜色 4" xfId="44" builtinId="43"/>
    <cellStyle name="常规 3 3" xfId="45"/>
    <cellStyle name="强调文字颜色 5" xfId="46" builtinId="45"/>
    <cellStyle name="常规 2 2" xfId="47"/>
    <cellStyle name="40% - 强调文字颜色 5" xfId="48" builtinId="47"/>
    <cellStyle name="60% - 强调文字颜色 5" xfId="49" builtinId="48"/>
    <cellStyle name="强调文字颜色 6" xfId="50" builtinId="49"/>
    <cellStyle name="40% - 强调文字颜色 6" xfId="51" builtinId="51"/>
    <cellStyle name="60% - 强调文字颜色 6" xfId="52" builtinId="52"/>
    <cellStyle name="Normal" xfId="53"/>
    <cellStyle name="常规 11" xfId="54"/>
    <cellStyle name="常规 2" xfId="55"/>
    <cellStyle name="常规 3" xfId="56"/>
    <cellStyle name="常规 4" xfId="57"/>
    <cellStyle name="常规 5" xfId="58"/>
  </cellStyles>
  <tableStyles count="0" defaultTableStyle="TableStyleMedium2" defaultPivotStyle="PivotStyleLight16"/>
  <colors>
    <mruColors>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37"/>
  <sheetViews>
    <sheetView tabSelected="1" zoomScaleSheetLayoutView="60" workbookViewId="0">
      <pane xSplit="1" ySplit="6" topLeftCell="B7" activePane="bottomRight" state="frozen"/>
      <selection/>
      <selection pane="topRight"/>
      <selection pane="bottomLeft"/>
      <selection pane="bottomRight" activeCell="G16" sqref="G16"/>
    </sheetView>
  </sheetViews>
  <sheetFormatPr defaultColWidth="8" defaultRowHeight="12" outlineLevelCol="3"/>
  <cols>
    <col min="1" max="1" width="35.5714285714286" style="53" customWidth="1"/>
    <col min="2" max="2" width="25.7142857142857" style="53" customWidth="1"/>
    <col min="3" max="3" width="34.2857142857143" style="53" customWidth="1"/>
    <col min="4" max="4" width="26.8571428571429" style="53" customWidth="1"/>
    <col min="5" max="5" width="8" style="35" customWidth="1"/>
    <col min="6" max="16384" width="8" style="35"/>
  </cols>
  <sheetData>
    <row r="1" ht="17" customHeight="1" spans="1:4">
      <c r="A1" s="265" t="s">
        <v>0</v>
      </c>
      <c r="B1" s="54"/>
      <c r="C1" s="54"/>
      <c r="D1" s="129" t="s">
        <v>1</v>
      </c>
    </row>
    <row r="2" ht="36" customHeight="1" spans="1:4">
      <c r="A2" s="36" t="s">
        <v>2</v>
      </c>
      <c r="B2" s="266"/>
      <c r="C2" s="266"/>
      <c r="D2" s="266"/>
    </row>
    <row r="3" ht="21" customHeight="1" spans="1:4">
      <c r="A3" s="80" t="s">
        <v>3</v>
      </c>
      <c r="B3" s="214"/>
      <c r="C3" s="214"/>
      <c r="D3" s="128" t="s">
        <v>4</v>
      </c>
    </row>
    <row r="4" ht="19.5" customHeight="1" spans="1:4">
      <c r="A4" s="62" t="s">
        <v>5</v>
      </c>
      <c r="B4" s="139"/>
      <c r="C4" s="62" t="s">
        <v>6</v>
      </c>
      <c r="D4" s="139"/>
    </row>
    <row r="5" ht="19.5" customHeight="1" spans="1:4">
      <c r="A5" s="61" t="s">
        <v>7</v>
      </c>
      <c r="B5" s="61" t="s">
        <v>8</v>
      </c>
      <c r="C5" s="61" t="s">
        <v>9</v>
      </c>
      <c r="D5" s="61" t="s">
        <v>8</v>
      </c>
    </row>
    <row r="6" ht="19.5" customHeight="1" spans="1:4">
      <c r="A6" s="64"/>
      <c r="B6" s="64"/>
      <c r="C6" s="64"/>
      <c r="D6" s="64"/>
    </row>
    <row r="7" ht="27" customHeight="1" spans="1:4">
      <c r="A7" s="224" t="s">
        <v>10</v>
      </c>
      <c r="B7" s="267">
        <v>209399600</v>
      </c>
      <c r="C7" s="224" t="s">
        <v>11</v>
      </c>
      <c r="D7" s="268">
        <v>2059500</v>
      </c>
    </row>
    <row r="8" ht="20.25" customHeight="1" spans="1:4">
      <c r="A8" s="224" t="s">
        <v>12</v>
      </c>
      <c r="B8" s="269"/>
      <c r="C8" s="224" t="s">
        <v>13</v>
      </c>
      <c r="D8" s="269"/>
    </row>
    <row r="9" ht="20.25" customHeight="1" spans="1:4">
      <c r="A9" s="224" t="s">
        <v>14</v>
      </c>
      <c r="B9" s="269"/>
      <c r="C9" s="224" t="s">
        <v>15</v>
      </c>
      <c r="D9" s="269"/>
    </row>
    <row r="10" ht="20.25" customHeight="1" spans="1:4">
      <c r="A10" s="224" t="s">
        <v>16</v>
      </c>
      <c r="B10" s="270"/>
      <c r="C10" s="224" t="s">
        <v>17</v>
      </c>
      <c r="D10" s="269"/>
    </row>
    <row r="11" ht="20.25" customHeight="1" spans="1:4">
      <c r="A11" s="224" t="s">
        <v>18</v>
      </c>
      <c r="B11" s="268">
        <v>20000000</v>
      </c>
      <c r="C11" s="224" t="s">
        <v>19</v>
      </c>
      <c r="D11" s="268">
        <v>71496000</v>
      </c>
    </row>
    <row r="12" ht="20.25" customHeight="1" spans="1:4">
      <c r="A12" s="224" t="s">
        <v>20</v>
      </c>
      <c r="B12" s="268"/>
      <c r="C12" s="224" t="s">
        <v>21</v>
      </c>
      <c r="D12" s="269"/>
    </row>
    <row r="13" ht="20.25" customHeight="1" spans="1:4">
      <c r="A13" s="224" t="s">
        <v>22</v>
      </c>
      <c r="B13" s="268"/>
      <c r="C13" s="224" t="s">
        <v>23</v>
      </c>
      <c r="D13" s="268">
        <v>21830996.58</v>
      </c>
    </row>
    <row r="14" ht="20.25" customHeight="1" spans="1:4">
      <c r="A14" s="224" t="s">
        <v>24</v>
      </c>
      <c r="B14" s="268"/>
      <c r="C14" s="224" t="s">
        <v>25</v>
      </c>
      <c r="D14" s="268">
        <v>49870200</v>
      </c>
    </row>
    <row r="15" ht="20.25" customHeight="1" spans="1:4">
      <c r="A15" s="271" t="s">
        <v>26</v>
      </c>
      <c r="B15" s="268"/>
      <c r="C15" s="224" t="s">
        <v>27</v>
      </c>
      <c r="D15" s="268">
        <v>22039954.62</v>
      </c>
    </row>
    <row r="16" ht="20.25" customHeight="1" spans="1:4">
      <c r="A16" s="271" t="s">
        <v>28</v>
      </c>
      <c r="B16" s="268">
        <v>20000000</v>
      </c>
      <c r="C16" s="224" t="s">
        <v>29</v>
      </c>
      <c r="D16" s="268"/>
    </row>
    <row r="17" ht="20.25" customHeight="1" spans="1:4">
      <c r="A17" s="272"/>
      <c r="B17" s="273"/>
      <c r="C17" s="224" t="s">
        <v>30</v>
      </c>
      <c r="D17" s="274">
        <v>56300000</v>
      </c>
    </row>
    <row r="18" ht="20.25" customHeight="1" spans="1:4">
      <c r="A18" s="272"/>
      <c r="B18" s="273"/>
      <c r="C18" s="224" t="s">
        <v>31</v>
      </c>
      <c r="D18" s="274">
        <v>27402948.8</v>
      </c>
    </row>
    <row r="19" ht="20.25" customHeight="1" spans="1:4">
      <c r="A19" s="272"/>
      <c r="B19" s="273"/>
      <c r="C19" s="224" t="s">
        <v>32</v>
      </c>
      <c r="D19" s="275"/>
    </row>
    <row r="20" ht="20.25" customHeight="1" spans="1:4">
      <c r="A20" s="272"/>
      <c r="B20" s="273"/>
      <c r="C20" s="224" t="s">
        <v>33</v>
      </c>
      <c r="D20" s="275"/>
    </row>
    <row r="21" ht="20.25" customHeight="1" spans="1:4">
      <c r="A21" s="272"/>
      <c r="B21" s="273"/>
      <c r="C21" s="224" t="s">
        <v>34</v>
      </c>
      <c r="D21" s="275"/>
    </row>
    <row r="22" ht="20.25" customHeight="1" spans="1:4">
      <c r="A22" s="272"/>
      <c r="B22" s="273"/>
      <c r="C22" s="224" t="s">
        <v>35</v>
      </c>
      <c r="D22" s="275"/>
    </row>
    <row r="23" ht="20.25" customHeight="1" spans="1:4">
      <c r="A23" s="272"/>
      <c r="B23" s="273"/>
      <c r="C23" s="224" t="s">
        <v>36</v>
      </c>
      <c r="D23" s="275"/>
    </row>
    <row r="24" ht="20.25" customHeight="1" spans="1:4">
      <c r="A24" s="272"/>
      <c r="B24" s="273"/>
      <c r="C24" s="224" t="s">
        <v>37</v>
      </c>
      <c r="D24" s="275"/>
    </row>
    <row r="25" ht="20.25" customHeight="1" spans="1:4">
      <c r="A25" s="272"/>
      <c r="B25" s="273"/>
      <c r="C25" s="224" t="s">
        <v>38</v>
      </c>
      <c r="D25" s="275"/>
    </row>
    <row r="26" ht="20.25" customHeight="1" spans="1:4">
      <c r="A26" s="272"/>
      <c r="B26" s="273"/>
      <c r="C26" s="224" t="s">
        <v>39</v>
      </c>
      <c r="D26" s="275"/>
    </row>
    <row r="27" ht="20.25" customHeight="1" spans="1:4">
      <c r="A27" s="272"/>
      <c r="B27" s="273"/>
      <c r="C27" s="224" t="s">
        <v>40</v>
      </c>
      <c r="D27" s="275"/>
    </row>
    <row r="28" ht="20.25" customHeight="1" spans="1:4">
      <c r="A28" s="272"/>
      <c r="B28" s="273"/>
      <c r="C28" s="224" t="s">
        <v>41</v>
      </c>
      <c r="D28" s="275"/>
    </row>
    <row r="29" ht="20.25" customHeight="1" spans="1:4">
      <c r="A29" s="272"/>
      <c r="B29" s="273"/>
      <c r="C29" s="224" t="s">
        <v>42</v>
      </c>
      <c r="D29" s="275"/>
    </row>
    <row r="30" ht="20.25" customHeight="1" spans="1:4">
      <c r="A30" s="272"/>
      <c r="B30" s="273"/>
      <c r="C30" s="224" t="s">
        <v>43</v>
      </c>
      <c r="D30" s="276">
        <v>13000000</v>
      </c>
    </row>
    <row r="31" ht="20.25" customHeight="1" spans="1:4">
      <c r="A31" s="277"/>
      <c r="B31" s="278"/>
      <c r="C31" s="224" t="s">
        <v>44</v>
      </c>
      <c r="D31" s="276"/>
    </row>
    <row r="32" ht="20.25" customHeight="1" spans="1:4">
      <c r="A32" s="277"/>
      <c r="B32" s="278"/>
      <c r="C32" s="224" t="s">
        <v>45</v>
      </c>
      <c r="D32" s="276"/>
    </row>
    <row r="33" ht="20.25" customHeight="1" spans="1:4">
      <c r="A33" s="279" t="s">
        <v>46</v>
      </c>
      <c r="B33" s="280">
        <f>B11+B7</f>
        <v>229399600</v>
      </c>
      <c r="C33" s="226" t="s">
        <v>47</v>
      </c>
      <c r="D33" s="281">
        <v>263999600</v>
      </c>
    </row>
    <row r="34" ht="20.25" customHeight="1" spans="1:4">
      <c r="A34" s="271" t="s">
        <v>48</v>
      </c>
      <c r="B34" s="282">
        <v>34600000</v>
      </c>
      <c r="C34" s="224" t="s">
        <v>49</v>
      </c>
      <c r="D34" s="283"/>
    </row>
    <row r="35" ht="20.25" customHeight="1" spans="1:4">
      <c r="A35" s="271" t="s">
        <v>50</v>
      </c>
      <c r="B35" s="282">
        <v>34600000</v>
      </c>
      <c r="C35" s="271" t="s">
        <v>50</v>
      </c>
      <c r="D35" s="281"/>
    </row>
    <row r="36" ht="20.25" customHeight="1" spans="1:4">
      <c r="A36" s="271" t="s">
        <v>51</v>
      </c>
      <c r="B36" s="282"/>
      <c r="C36" s="271" t="s">
        <v>52</v>
      </c>
      <c r="D36" s="284"/>
    </row>
    <row r="37" ht="20.25" customHeight="1" spans="1:4">
      <c r="A37" s="285" t="s">
        <v>53</v>
      </c>
      <c r="B37" s="280">
        <f>B34+B33</f>
        <v>263999600</v>
      </c>
      <c r="C37" s="226" t="s">
        <v>54</v>
      </c>
      <c r="D37" s="281">
        <v>263999600</v>
      </c>
    </row>
  </sheetData>
  <mergeCells count="8">
    <mergeCell ref="A2:D2"/>
    <mergeCell ref="A3:B3"/>
    <mergeCell ref="A4:B4"/>
    <mergeCell ref="C4:D4"/>
    <mergeCell ref="A5:A6"/>
    <mergeCell ref="B5:B6"/>
    <mergeCell ref="C5:C6"/>
    <mergeCell ref="D5:D6"/>
  </mergeCells>
  <printOptions horizontalCentered="1"/>
  <pageMargins left="0.393055555555556" right="0.393055555555556" top="0.511805555555556" bottom="0.511805555555556" header="0.314583333333333" footer="0.314583333333333"/>
  <pageSetup paperSize="9" scale="70" orientation="landscape" horizontalDpi="600" verticalDpi="600"/>
  <headerFooter>
    <oddFooter>&amp;C&amp;"-"&amp;16- &amp;P -</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9"/>
  <sheetViews>
    <sheetView zoomScaleSheetLayoutView="60" workbookViewId="0">
      <selection activeCell="E21" sqref="E21"/>
    </sheetView>
  </sheetViews>
  <sheetFormatPr defaultColWidth="8.87619047619048" defaultRowHeight="14.25" customHeight="1" outlineLevelCol="5"/>
  <cols>
    <col min="1" max="2" width="21.1333333333333" style="131" customWidth="1"/>
    <col min="3" max="3" width="21.1333333333333" style="53" customWidth="1"/>
    <col min="4" max="4" width="27.7142857142857" style="53" customWidth="1"/>
    <col min="5" max="6" width="36.7142857142857" style="53" customWidth="1"/>
    <col min="7" max="7" width="9.13333333333333" style="53" customWidth="1"/>
    <col min="8" max="16384" width="9.13333333333333" style="53"/>
  </cols>
  <sheetData>
    <row r="1" ht="12" customHeight="1" spans="1:6">
      <c r="A1" s="132">
        <v>0</v>
      </c>
      <c r="B1" s="132">
        <v>0</v>
      </c>
      <c r="C1" s="133">
        <v>1</v>
      </c>
      <c r="D1" s="134"/>
      <c r="E1" s="134"/>
      <c r="F1" s="134" t="s">
        <v>2319</v>
      </c>
    </row>
    <row r="2" ht="26.25" customHeight="1" spans="1:6">
      <c r="A2" s="135" t="s">
        <v>2320</v>
      </c>
      <c r="B2" s="135"/>
      <c r="C2" s="136"/>
      <c r="D2" s="136"/>
      <c r="E2" s="136"/>
      <c r="F2" s="136"/>
    </row>
    <row r="3" ht="18" customHeight="1" spans="1:6">
      <c r="A3" s="137" t="s">
        <v>3</v>
      </c>
      <c r="B3" s="137"/>
      <c r="C3" s="133"/>
      <c r="D3" s="134"/>
      <c r="E3" s="134"/>
      <c r="F3" s="134" t="s">
        <v>4</v>
      </c>
    </row>
    <row r="4" ht="19.5" customHeight="1" spans="1:6">
      <c r="A4" s="61" t="s">
        <v>381</v>
      </c>
      <c r="B4" s="138" t="s">
        <v>76</v>
      </c>
      <c r="C4" s="61" t="s">
        <v>77</v>
      </c>
      <c r="D4" s="62" t="s">
        <v>2321</v>
      </c>
      <c r="E4" s="63"/>
      <c r="F4" s="139"/>
    </row>
    <row r="5" ht="18.75" customHeight="1" spans="1:6">
      <c r="A5" s="64"/>
      <c r="B5" s="140"/>
      <c r="C5" s="65"/>
      <c r="D5" s="61" t="s">
        <v>59</v>
      </c>
      <c r="E5" s="62" t="s">
        <v>79</v>
      </c>
      <c r="F5" s="61" t="s">
        <v>80</v>
      </c>
    </row>
    <row r="6" ht="18.75" customHeight="1" spans="1:6">
      <c r="A6" s="141">
        <v>1</v>
      </c>
      <c r="B6" s="141" t="s">
        <v>87</v>
      </c>
      <c r="C6" s="61">
        <v>3</v>
      </c>
      <c r="D6" s="142" t="s">
        <v>89</v>
      </c>
      <c r="E6" s="142" t="s">
        <v>90</v>
      </c>
      <c r="F6" s="67">
        <v>6</v>
      </c>
    </row>
    <row r="7" ht="18.75" customHeight="1" spans="1:6">
      <c r="A7" s="72"/>
      <c r="B7" s="72"/>
      <c r="C7" s="72"/>
      <c r="D7" s="143" t="s">
        <v>408</v>
      </c>
      <c r="E7" s="144" t="s">
        <v>408</v>
      </c>
      <c r="F7" s="144" t="s">
        <v>408</v>
      </c>
    </row>
    <row r="8" ht="18.75" customHeight="1" spans="1:6">
      <c r="A8" s="145" t="s">
        <v>369</v>
      </c>
      <c r="B8" s="146"/>
      <c r="C8" s="147"/>
      <c r="D8" s="143" t="s">
        <v>408</v>
      </c>
      <c r="E8" s="144" t="s">
        <v>408</v>
      </c>
      <c r="F8" s="144" t="s">
        <v>408</v>
      </c>
    </row>
    <row r="9" ht="19" customHeight="1" spans="1:3">
      <c r="A9" s="148" t="s">
        <v>409</v>
      </c>
      <c r="B9" s="148"/>
      <c r="C9" s="148"/>
    </row>
  </sheetData>
  <mergeCells count="8">
    <mergeCell ref="A2:F2"/>
    <mergeCell ref="A3:D3"/>
    <mergeCell ref="D4:F4"/>
    <mergeCell ref="A8:C8"/>
    <mergeCell ref="A9:C9"/>
    <mergeCell ref="A4:A5"/>
    <mergeCell ref="B4:B5"/>
    <mergeCell ref="C4:C5"/>
  </mergeCells>
  <printOptions horizontalCentered="1"/>
  <pageMargins left="0.393055555555556" right="0.393055555555556" top="0.511805555555556" bottom="0.511805555555556" header="0.314583333333333" footer="0.314583333333333"/>
  <pageSetup paperSize="9" scale="86" orientation="landscape" horizontalDpi="600" verticalDpi="600"/>
  <headerFooter>
    <oddFooter>&amp;C&amp;"-"&amp;16- &amp;P -</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13"/>
  <sheetViews>
    <sheetView zoomScaleSheetLayoutView="60" workbookViewId="0">
      <selection activeCell="H10" sqref="H10"/>
    </sheetView>
  </sheetViews>
  <sheetFormatPr defaultColWidth="8.87619047619048" defaultRowHeight="14.25" customHeight="1"/>
  <cols>
    <col min="1" max="1" width="37.8571428571429" style="53" customWidth="1"/>
    <col min="2" max="2" width="38.5714285714286" style="53" customWidth="1"/>
    <col min="3" max="3" width="28.2857142857143" style="53" customWidth="1"/>
    <col min="4" max="5" width="10.7142857142857" style="53" customWidth="1"/>
    <col min="6" max="6" width="18.1428571428571" style="53" customWidth="1"/>
    <col min="7" max="7" width="15" style="53" customWidth="1"/>
    <col min="8" max="8" width="16" style="53" customWidth="1"/>
    <col min="9" max="10" width="10.7142857142857" style="53" customWidth="1"/>
    <col min="11" max="11" width="10.7142857142857" style="35" customWidth="1"/>
    <col min="12" max="15" width="10.7142857142857" style="53" customWidth="1"/>
    <col min="16" max="16" width="10.7142857142857" style="35" customWidth="1"/>
    <col min="17" max="17" width="10.7142857142857" style="53" customWidth="1"/>
    <col min="18" max="18" width="9.13333333333333" style="35" customWidth="1"/>
    <col min="19" max="16384" width="9.13333333333333" style="35"/>
  </cols>
  <sheetData>
    <row r="1" ht="13.5" customHeight="1" spans="1:17">
      <c r="A1" s="54"/>
      <c r="B1" s="54"/>
      <c r="C1" s="54"/>
      <c r="D1" s="54"/>
      <c r="E1" s="54"/>
      <c r="F1" s="54"/>
      <c r="G1" s="54"/>
      <c r="H1" s="54"/>
      <c r="I1" s="54"/>
      <c r="J1" s="54"/>
      <c r="P1" s="52"/>
      <c r="Q1" s="128" t="s">
        <v>2322</v>
      </c>
    </row>
    <row r="2" ht="27.75" customHeight="1" spans="1:17">
      <c r="A2" s="56" t="s">
        <v>2323</v>
      </c>
      <c r="B2" s="37"/>
      <c r="C2" s="37"/>
      <c r="D2" s="37"/>
      <c r="E2" s="37"/>
      <c r="F2" s="37"/>
      <c r="G2" s="37"/>
      <c r="H2" s="37"/>
      <c r="I2" s="37"/>
      <c r="J2" s="37"/>
      <c r="K2" s="38"/>
      <c r="L2" s="37"/>
      <c r="M2" s="37"/>
      <c r="N2" s="37"/>
      <c r="O2" s="37"/>
      <c r="P2" s="38"/>
      <c r="Q2" s="37"/>
    </row>
    <row r="3" ht="18.75" customHeight="1" spans="1:17">
      <c r="A3" s="80" t="s">
        <v>3</v>
      </c>
      <c r="B3" s="81"/>
      <c r="C3" s="81"/>
      <c r="D3" s="81"/>
      <c r="E3" s="81"/>
      <c r="F3" s="81"/>
      <c r="G3" s="81"/>
      <c r="H3" s="81"/>
      <c r="I3" s="81"/>
      <c r="J3" s="81"/>
      <c r="P3" s="75"/>
      <c r="Q3" s="129" t="s">
        <v>372</v>
      </c>
    </row>
    <row r="4" ht="15.75" customHeight="1" spans="1:17">
      <c r="A4" s="42" t="s">
        <v>2324</v>
      </c>
      <c r="B4" s="104" t="s">
        <v>2325</v>
      </c>
      <c r="C4" s="104" t="s">
        <v>2326</v>
      </c>
      <c r="D4" s="104" t="s">
        <v>2327</v>
      </c>
      <c r="E4" s="104" t="s">
        <v>2328</v>
      </c>
      <c r="F4" s="104" t="s">
        <v>2329</v>
      </c>
      <c r="G4" s="105" t="s">
        <v>388</v>
      </c>
      <c r="H4" s="106"/>
      <c r="I4" s="106"/>
      <c r="J4" s="105"/>
      <c r="K4" s="122"/>
      <c r="L4" s="105"/>
      <c r="M4" s="105"/>
      <c r="N4" s="105"/>
      <c r="O4" s="105"/>
      <c r="P4" s="122"/>
      <c r="Q4" s="130"/>
    </row>
    <row r="5" ht="17.25" customHeight="1" spans="1:17">
      <c r="A5" s="107"/>
      <c r="B5" s="108"/>
      <c r="C5" s="108"/>
      <c r="D5" s="108"/>
      <c r="E5" s="108"/>
      <c r="F5" s="108"/>
      <c r="G5" s="109" t="s">
        <v>59</v>
      </c>
      <c r="H5" s="44" t="s">
        <v>62</v>
      </c>
      <c r="I5" s="44" t="s">
        <v>2330</v>
      </c>
      <c r="J5" s="108" t="s">
        <v>2331</v>
      </c>
      <c r="K5" s="123" t="s">
        <v>2332</v>
      </c>
      <c r="L5" s="112" t="s">
        <v>66</v>
      </c>
      <c r="M5" s="112"/>
      <c r="N5" s="112"/>
      <c r="O5" s="112"/>
      <c r="P5" s="124"/>
      <c r="Q5" s="111"/>
    </row>
    <row r="6" ht="54" customHeight="1" spans="1:17">
      <c r="A6" s="110"/>
      <c r="B6" s="111"/>
      <c r="C6" s="111"/>
      <c r="D6" s="111"/>
      <c r="E6" s="111"/>
      <c r="F6" s="111"/>
      <c r="G6" s="112"/>
      <c r="H6" s="44"/>
      <c r="I6" s="44"/>
      <c r="J6" s="111"/>
      <c r="K6" s="125"/>
      <c r="L6" s="111" t="s">
        <v>61</v>
      </c>
      <c r="M6" s="111" t="s">
        <v>68</v>
      </c>
      <c r="N6" s="111" t="s">
        <v>417</v>
      </c>
      <c r="O6" s="111" t="s">
        <v>70</v>
      </c>
      <c r="P6" s="125" t="s">
        <v>71</v>
      </c>
      <c r="Q6" s="111" t="s">
        <v>72</v>
      </c>
    </row>
    <row r="7" ht="20" customHeight="1" spans="1:17">
      <c r="A7" s="64">
        <v>1</v>
      </c>
      <c r="B7" s="113">
        <v>2</v>
      </c>
      <c r="C7" s="113">
        <v>3</v>
      </c>
      <c r="D7" s="65">
        <v>4</v>
      </c>
      <c r="E7" s="114">
        <v>5</v>
      </c>
      <c r="F7" s="113">
        <v>6</v>
      </c>
      <c r="G7" s="64">
        <v>7</v>
      </c>
      <c r="H7" s="113">
        <v>8</v>
      </c>
      <c r="I7" s="113">
        <v>9</v>
      </c>
      <c r="J7" s="64">
        <v>10</v>
      </c>
      <c r="K7" s="113">
        <v>11</v>
      </c>
      <c r="L7" s="113">
        <v>12</v>
      </c>
      <c r="M7" s="64">
        <v>13</v>
      </c>
      <c r="N7" s="113">
        <v>14</v>
      </c>
      <c r="O7" s="113">
        <v>15</v>
      </c>
      <c r="P7" s="64">
        <v>16</v>
      </c>
      <c r="Q7" s="113">
        <v>17</v>
      </c>
    </row>
    <row r="8" ht="29" customHeight="1" spans="1:17">
      <c r="A8" s="82" t="s">
        <v>421</v>
      </c>
      <c r="B8" s="83" t="s">
        <v>2333</v>
      </c>
      <c r="C8" s="115" t="s">
        <v>2334</v>
      </c>
      <c r="D8" s="116" t="s">
        <v>762</v>
      </c>
      <c r="E8" s="117">
        <v>1</v>
      </c>
      <c r="F8" s="118">
        <v>3151000</v>
      </c>
      <c r="G8" s="118">
        <v>3151000</v>
      </c>
      <c r="H8" s="118">
        <v>3151000</v>
      </c>
      <c r="I8" s="126" t="s">
        <v>408</v>
      </c>
      <c r="J8" s="126" t="s">
        <v>408</v>
      </c>
      <c r="K8" s="126" t="s">
        <v>408</v>
      </c>
      <c r="L8" s="126" t="s">
        <v>408</v>
      </c>
      <c r="M8" s="126" t="s">
        <v>408</v>
      </c>
      <c r="N8" s="126" t="s">
        <v>408</v>
      </c>
      <c r="O8" s="126"/>
      <c r="P8" s="126" t="s">
        <v>408</v>
      </c>
      <c r="Q8" s="126" t="s">
        <v>408</v>
      </c>
    </row>
    <row r="9" ht="29" customHeight="1" spans="1:17">
      <c r="A9" s="119" t="s">
        <v>437</v>
      </c>
      <c r="B9" s="83" t="s">
        <v>2335</v>
      </c>
      <c r="C9" s="120" t="s">
        <v>2336</v>
      </c>
      <c r="D9" s="116" t="s">
        <v>762</v>
      </c>
      <c r="E9" s="117">
        <v>1</v>
      </c>
      <c r="F9" s="118">
        <v>2938848</v>
      </c>
      <c r="G9" s="118">
        <v>2938848</v>
      </c>
      <c r="H9" s="118">
        <v>2938848</v>
      </c>
      <c r="I9" s="126"/>
      <c r="J9" s="126"/>
      <c r="K9" s="126"/>
      <c r="L9" s="126"/>
      <c r="M9" s="126"/>
      <c r="N9" s="126"/>
      <c r="O9" s="126"/>
      <c r="P9" s="126"/>
      <c r="Q9" s="126"/>
    </row>
    <row r="10" ht="29" customHeight="1" spans="1:17">
      <c r="A10" s="88" t="s">
        <v>614</v>
      </c>
      <c r="B10" s="83" t="s">
        <v>2337</v>
      </c>
      <c r="C10" s="121" t="s">
        <v>2338</v>
      </c>
      <c r="D10" s="116" t="s">
        <v>762</v>
      </c>
      <c r="E10" s="117">
        <v>1</v>
      </c>
      <c r="F10" s="118">
        <v>940000</v>
      </c>
      <c r="G10" s="118">
        <v>940000</v>
      </c>
      <c r="H10" s="118">
        <v>940000</v>
      </c>
      <c r="I10" s="126"/>
      <c r="J10" s="126"/>
      <c r="K10" s="126"/>
      <c r="L10" s="126"/>
      <c r="M10" s="126"/>
      <c r="N10" s="126"/>
      <c r="O10" s="126"/>
      <c r="P10" s="126"/>
      <c r="Q10" s="126"/>
    </row>
    <row r="11" ht="29" customHeight="1" spans="1:17">
      <c r="A11" s="88" t="s">
        <v>625</v>
      </c>
      <c r="B11" s="83" t="s">
        <v>625</v>
      </c>
      <c r="C11" s="121" t="s">
        <v>2334</v>
      </c>
      <c r="D11" s="116" t="s">
        <v>762</v>
      </c>
      <c r="E11" s="117">
        <v>1</v>
      </c>
      <c r="F11" s="118">
        <v>480000</v>
      </c>
      <c r="G11" s="118">
        <v>480000</v>
      </c>
      <c r="H11" s="118">
        <v>480000</v>
      </c>
      <c r="I11" s="126"/>
      <c r="J11" s="126"/>
      <c r="K11" s="126"/>
      <c r="L11" s="126"/>
      <c r="M11" s="126"/>
      <c r="N11" s="126"/>
      <c r="O11" s="126"/>
      <c r="P11" s="126"/>
      <c r="Q11" s="126"/>
    </row>
    <row r="12" ht="29" customHeight="1" spans="1:17">
      <c r="A12" s="88" t="s">
        <v>499</v>
      </c>
      <c r="B12" s="88" t="s">
        <v>499</v>
      </c>
      <c r="C12" s="121" t="s">
        <v>2339</v>
      </c>
      <c r="D12" s="116" t="s">
        <v>762</v>
      </c>
      <c r="E12" s="117">
        <v>1</v>
      </c>
      <c r="F12" s="118">
        <v>800000</v>
      </c>
      <c r="G12" s="118">
        <v>800000</v>
      </c>
      <c r="H12" s="118">
        <v>800000</v>
      </c>
      <c r="I12" s="127" t="s">
        <v>408</v>
      </c>
      <c r="J12" s="127" t="s">
        <v>408</v>
      </c>
      <c r="K12" s="126" t="s">
        <v>408</v>
      </c>
      <c r="L12" s="127" t="s">
        <v>408</v>
      </c>
      <c r="M12" s="127" t="s">
        <v>408</v>
      </c>
      <c r="N12" s="127" t="s">
        <v>408</v>
      </c>
      <c r="O12" s="127"/>
      <c r="P12" s="126" t="s">
        <v>408</v>
      </c>
      <c r="Q12" s="127" t="s">
        <v>408</v>
      </c>
    </row>
    <row r="13" ht="21" customHeight="1" spans="1:17">
      <c r="A13" s="117" t="s">
        <v>369</v>
      </c>
      <c r="B13" s="117"/>
      <c r="C13" s="117"/>
      <c r="D13" s="117"/>
      <c r="E13" s="117"/>
      <c r="F13" s="117"/>
      <c r="G13" s="85">
        <f>SUM(G8:G12)</f>
        <v>8309848</v>
      </c>
      <c r="H13" s="85">
        <f>SUM(H8:H12)</f>
        <v>8309848</v>
      </c>
      <c r="I13" s="126" t="s">
        <v>408</v>
      </c>
      <c r="J13" s="126" t="s">
        <v>408</v>
      </c>
      <c r="K13" s="126" t="s">
        <v>408</v>
      </c>
      <c r="L13" s="126" t="s">
        <v>408</v>
      </c>
      <c r="M13" s="126" t="s">
        <v>408</v>
      </c>
      <c r="N13" s="126" t="s">
        <v>408</v>
      </c>
      <c r="O13" s="126"/>
      <c r="P13" s="126" t="s">
        <v>408</v>
      </c>
      <c r="Q13" s="126" t="s">
        <v>408</v>
      </c>
    </row>
  </sheetData>
  <mergeCells count="16">
    <mergeCell ref="A2:Q2"/>
    <mergeCell ref="A3:F3"/>
    <mergeCell ref="G4:Q4"/>
    <mergeCell ref="L5:Q5"/>
    <mergeCell ref="A13:F13"/>
    <mergeCell ref="A4:A6"/>
    <mergeCell ref="B4:B6"/>
    <mergeCell ref="C4:C6"/>
    <mergeCell ref="D4:D6"/>
    <mergeCell ref="E4:E6"/>
    <mergeCell ref="F4:F6"/>
    <mergeCell ref="G5:G6"/>
    <mergeCell ref="H5:H6"/>
    <mergeCell ref="I5:I6"/>
    <mergeCell ref="J5:J6"/>
    <mergeCell ref="K5:K6"/>
  </mergeCells>
  <printOptions horizontalCentered="1"/>
  <pageMargins left="0.393055555555556" right="0.393055555555556" top="0.511805555555556" bottom="0.511805555555556" header="0.314583333333333" footer="0.314583333333333"/>
  <pageSetup paperSize="9" scale="64" orientation="landscape" horizontalDpi="600" verticalDpi="600"/>
  <headerFooter>
    <oddFooter>&amp;C&amp;"-"&amp;16- &amp;P -</oddFooter>
  </headerFooter>
  <ignoredErrors>
    <ignoredError sqref="G13:H13" formulaRange="1"/>
  </ignoredErrors>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12"/>
  <sheetViews>
    <sheetView zoomScaleSheetLayoutView="60" workbookViewId="0">
      <selection activeCell="A8" sqref="A8:A11"/>
    </sheetView>
  </sheetViews>
  <sheetFormatPr defaultColWidth="8.71428571428571" defaultRowHeight="14.25" customHeight="1"/>
  <cols>
    <col min="1" max="1" width="40" style="77" customWidth="1"/>
    <col min="2" max="2" width="29.1428571428571" style="77" customWidth="1"/>
    <col min="3" max="6" width="10.7142857142857" style="77" customWidth="1"/>
    <col min="7" max="7" width="16.4285714285714" style="53" customWidth="1"/>
    <col min="8" max="8" width="18.8571428571429" style="53" customWidth="1"/>
    <col min="9" max="10" width="10.7142857142857" style="53" customWidth="1"/>
    <col min="11" max="11" width="10.7142857142857" style="35" customWidth="1"/>
    <col min="12" max="15" width="10.7142857142857" style="53" customWidth="1"/>
    <col min="16" max="16" width="10.7142857142857" style="35" customWidth="1"/>
    <col min="17" max="17" width="10.7142857142857" style="53" customWidth="1"/>
    <col min="18" max="18" width="9.13333333333333" style="35" customWidth="1"/>
    <col min="19" max="246" width="9.13333333333333" style="35"/>
    <col min="247" max="16384" width="8.71428571428571" style="35"/>
  </cols>
  <sheetData>
    <row r="1" ht="13.5" customHeight="1" spans="1:17">
      <c r="A1" s="54"/>
      <c r="B1" s="54"/>
      <c r="C1" s="54"/>
      <c r="D1" s="54"/>
      <c r="E1" s="54"/>
      <c r="F1" s="54"/>
      <c r="G1" s="78"/>
      <c r="H1" s="78"/>
      <c r="I1" s="78"/>
      <c r="J1" s="78"/>
      <c r="K1" s="94"/>
      <c r="L1" s="60"/>
      <c r="M1" s="60"/>
      <c r="N1" s="60"/>
      <c r="O1" s="60"/>
      <c r="P1" s="95"/>
      <c r="Q1" s="102" t="s">
        <v>2340</v>
      </c>
    </row>
    <row r="2" ht="27.75" customHeight="1" spans="1:17">
      <c r="A2" s="79" t="s">
        <v>2341</v>
      </c>
      <c r="B2" s="79"/>
      <c r="C2" s="79"/>
      <c r="D2" s="79"/>
      <c r="E2" s="79"/>
      <c r="F2" s="79"/>
      <c r="G2" s="79"/>
      <c r="H2" s="79"/>
      <c r="I2" s="79"/>
      <c r="J2" s="79"/>
      <c r="K2" s="79"/>
      <c r="L2" s="79"/>
      <c r="M2" s="79"/>
      <c r="N2" s="79"/>
      <c r="O2" s="79"/>
      <c r="P2" s="79"/>
      <c r="Q2" s="79"/>
    </row>
    <row r="3" ht="26.1" customHeight="1" spans="1:17">
      <c r="A3" s="80" t="s">
        <v>3</v>
      </c>
      <c r="B3" s="81"/>
      <c r="C3" s="81"/>
      <c r="D3" s="81"/>
      <c r="E3" s="81"/>
      <c r="F3" s="81"/>
      <c r="G3" s="58"/>
      <c r="H3" s="58"/>
      <c r="I3" s="58"/>
      <c r="J3" s="58"/>
      <c r="K3" s="94"/>
      <c r="L3" s="60"/>
      <c r="M3" s="60"/>
      <c r="N3" s="60"/>
      <c r="O3" s="60"/>
      <c r="P3" s="96"/>
      <c r="Q3" s="103" t="s">
        <v>372</v>
      </c>
    </row>
    <row r="4" ht="15.75" customHeight="1" spans="1:17">
      <c r="A4" s="44" t="s">
        <v>2324</v>
      </c>
      <c r="B4" s="44" t="s">
        <v>2342</v>
      </c>
      <c r="C4" s="44" t="s">
        <v>2343</v>
      </c>
      <c r="D4" s="44" t="s">
        <v>2344</v>
      </c>
      <c r="E4" s="44" t="s">
        <v>2345</v>
      </c>
      <c r="F4" s="44" t="s">
        <v>2346</v>
      </c>
      <c r="G4" s="44" t="s">
        <v>388</v>
      </c>
      <c r="H4" s="44"/>
      <c r="I4" s="44"/>
      <c r="J4" s="44"/>
      <c r="K4" s="97"/>
      <c r="L4" s="44"/>
      <c r="M4" s="44"/>
      <c r="N4" s="44"/>
      <c r="O4" s="44"/>
      <c r="P4" s="97"/>
      <c r="Q4" s="44"/>
    </row>
    <row r="5" ht="17.25" customHeight="1" spans="1:17">
      <c r="A5" s="44"/>
      <c r="B5" s="44"/>
      <c r="C5" s="44"/>
      <c r="D5" s="44"/>
      <c r="E5" s="44"/>
      <c r="F5" s="44"/>
      <c r="G5" s="44" t="s">
        <v>59</v>
      </c>
      <c r="H5" s="44" t="s">
        <v>62</v>
      </c>
      <c r="I5" s="44" t="s">
        <v>2330</v>
      </c>
      <c r="J5" s="44" t="s">
        <v>2331</v>
      </c>
      <c r="K5" s="98" t="s">
        <v>2332</v>
      </c>
      <c r="L5" s="44" t="s">
        <v>66</v>
      </c>
      <c r="M5" s="44"/>
      <c r="N5" s="44"/>
      <c r="O5" s="44"/>
      <c r="P5" s="98"/>
      <c r="Q5" s="44"/>
    </row>
    <row r="6" ht="54" customHeight="1" spans="1:17">
      <c r="A6" s="44"/>
      <c r="B6" s="44"/>
      <c r="C6" s="44"/>
      <c r="D6" s="44"/>
      <c r="E6" s="44"/>
      <c r="F6" s="44"/>
      <c r="G6" s="44"/>
      <c r="H6" s="44"/>
      <c r="I6" s="44"/>
      <c r="J6" s="44"/>
      <c r="K6" s="97"/>
      <c r="L6" s="44" t="s">
        <v>61</v>
      </c>
      <c r="M6" s="44" t="s">
        <v>68</v>
      </c>
      <c r="N6" s="44" t="s">
        <v>417</v>
      </c>
      <c r="O6" s="44" t="s">
        <v>70</v>
      </c>
      <c r="P6" s="97" t="s">
        <v>71</v>
      </c>
      <c r="Q6" s="44" t="s">
        <v>72</v>
      </c>
    </row>
    <row r="7" ht="20" customHeight="1" spans="1:17">
      <c r="A7" s="44">
        <v>1</v>
      </c>
      <c r="B7" s="44">
        <v>2</v>
      </c>
      <c r="C7" s="44">
        <v>3</v>
      </c>
      <c r="D7" s="44">
        <v>4</v>
      </c>
      <c r="E7" s="44">
        <v>5</v>
      </c>
      <c r="F7" s="44">
        <v>6</v>
      </c>
      <c r="G7" s="44">
        <v>7</v>
      </c>
      <c r="H7" s="44">
        <v>8</v>
      </c>
      <c r="I7" s="44">
        <v>9</v>
      </c>
      <c r="J7" s="44">
        <v>10</v>
      </c>
      <c r="K7" s="44">
        <v>11</v>
      </c>
      <c r="L7" s="44">
        <v>12</v>
      </c>
      <c r="M7" s="44">
        <v>13</v>
      </c>
      <c r="N7" s="44">
        <v>14</v>
      </c>
      <c r="O7" s="44">
        <v>15</v>
      </c>
      <c r="P7" s="44">
        <v>16</v>
      </c>
      <c r="Q7" s="44">
        <v>17</v>
      </c>
    </row>
    <row r="8" ht="20" customHeight="1" spans="1:17">
      <c r="A8" s="82" t="s">
        <v>421</v>
      </c>
      <c r="B8" s="83" t="s">
        <v>2334</v>
      </c>
      <c r="C8" s="84" t="s">
        <v>2347</v>
      </c>
      <c r="D8" s="44"/>
      <c r="E8" s="44"/>
      <c r="F8" s="44"/>
      <c r="G8" s="85">
        <v>3151000</v>
      </c>
      <c r="H8" s="85">
        <v>3151000</v>
      </c>
      <c r="I8" s="44"/>
      <c r="J8" s="44"/>
      <c r="K8" s="44"/>
      <c r="L8" s="44"/>
      <c r="M8" s="44"/>
      <c r="N8" s="44"/>
      <c r="O8" s="44"/>
      <c r="P8" s="44"/>
      <c r="Q8" s="44"/>
    </row>
    <row r="9" ht="20" customHeight="1" spans="1:17">
      <c r="A9" s="82" t="s">
        <v>437</v>
      </c>
      <c r="B9" s="83" t="s">
        <v>2348</v>
      </c>
      <c r="C9" s="84" t="s">
        <v>2349</v>
      </c>
      <c r="D9" s="44"/>
      <c r="E9" s="44"/>
      <c r="F9" s="44"/>
      <c r="G9" s="85">
        <v>2938848</v>
      </c>
      <c r="H9" s="85">
        <v>2938848</v>
      </c>
      <c r="I9" s="44"/>
      <c r="J9" s="44"/>
      <c r="K9" s="44"/>
      <c r="L9" s="44"/>
      <c r="M9" s="44"/>
      <c r="N9" s="44"/>
      <c r="O9" s="44"/>
      <c r="P9" s="44"/>
      <c r="Q9" s="44"/>
    </row>
    <row r="10" ht="20" customHeight="1" spans="1:17">
      <c r="A10" s="82" t="s">
        <v>625</v>
      </c>
      <c r="B10" s="83" t="s">
        <v>2350</v>
      </c>
      <c r="C10" s="86" t="s">
        <v>2351</v>
      </c>
      <c r="D10" s="87"/>
      <c r="E10" s="87"/>
      <c r="F10" s="87"/>
      <c r="G10" s="85">
        <v>480000</v>
      </c>
      <c r="H10" s="85">
        <v>480000</v>
      </c>
      <c r="I10" s="73" t="s">
        <v>408</v>
      </c>
      <c r="J10" s="73" t="s">
        <v>408</v>
      </c>
      <c r="K10" s="73" t="s">
        <v>408</v>
      </c>
      <c r="L10" s="73" t="s">
        <v>408</v>
      </c>
      <c r="M10" s="73" t="s">
        <v>408</v>
      </c>
      <c r="N10" s="73" t="s">
        <v>408</v>
      </c>
      <c r="O10" s="73"/>
      <c r="P10" s="73" t="s">
        <v>408</v>
      </c>
      <c r="Q10" s="73" t="s">
        <v>408</v>
      </c>
    </row>
    <row r="11" ht="20" customHeight="1" spans="1:17">
      <c r="A11" s="88" t="s">
        <v>499</v>
      </c>
      <c r="B11" s="83" t="s">
        <v>2339</v>
      </c>
      <c r="C11" s="89" t="s">
        <v>2352</v>
      </c>
      <c r="D11" s="90"/>
      <c r="E11" s="90"/>
      <c r="F11" s="90"/>
      <c r="G11" s="85">
        <v>800000</v>
      </c>
      <c r="H11" s="85">
        <v>800000</v>
      </c>
      <c r="I11" s="99" t="s">
        <v>408</v>
      </c>
      <c r="J11" s="99" t="s">
        <v>408</v>
      </c>
      <c r="K11" s="73" t="s">
        <v>408</v>
      </c>
      <c r="L11" s="99" t="s">
        <v>408</v>
      </c>
      <c r="M11" s="99" t="s">
        <v>408</v>
      </c>
      <c r="N11" s="99" t="s">
        <v>408</v>
      </c>
      <c r="O11" s="99"/>
      <c r="P11" s="73" t="s">
        <v>408</v>
      </c>
      <c r="Q11" s="99" t="s">
        <v>408</v>
      </c>
    </row>
    <row r="12" ht="20" customHeight="1" spans="1:17">
      <c r="A12" s="91" t="s">
        <v>369</v>
      </c>
      <c r="B12" s="92"/>
      <c r="C12" s="92"/>
      <c r="D12" s="92"/>
      <c r="E12" s="92"/>
      <c r="F12" s="93"/>
      <c r="G12" s="85">
        <f>SUM(G8:G11)</f>
        <v>7369848</v>
      </c>
      <c r="H12" s="85">
        <f>SUM(H8:H11)</f>
        <v>7369848</v>
      </c>
      <c r="I12" s="100"/>
      <c r="J12" s="100"/>
      <c r="K12" s="101"/>
      <c r="L12" s="100"/>
      <c r="M12" s="100"/>
      <c r="N12" s="100"/>
      <c r="O12" s="100"/>
      <c r="P12" s="101"/>
      <c r="Q12" s="100"/>
    </row>
  </sheetData>
  <mergeCells count="16">
    <mergeCell ref="A2:Q2"/>
    <mergeCell ref="A3:C3"/>
    <mergeCell ref="G4:Q4"/>
    <mergeCell ref="L5:Q5"/>
    <mergeCell ref="A12:F12"/>
    <mergeCell ref="A4:A6"/>
    <mergeCell ref="B4:B6"/>
    <mergeCell ref="C4:C6"/>
    <mergeCell ref="D4:D6"/>
    <mergeCell ref="E4:E6"/>
    <mergeCell ref="F4:F6"/>
    <mergeCell ref="G5:G6"/>
    <mergeCell ref="H5:H6"/>
    <mergeCell ref="I5:I6"/>
    <mergeCell ref="J5:J6"/>
    <mergeCell ref="K5:K6"/>
  </mergeCells>
  <pageMargins left="0.708333333333333" right="0.708333333333333" top="0.747916666666667" bottom="0.747916666666667" header="0.314583333333333" footer="0.314583333333333"/>
  <pageSetup paperSize="9" scale="75" orientation="landscape" horizontalDpi="600" verticalDpi="600"/>
  <headerFooter>
    <oddFooter>&amp;C&amp;"-"&amp;16- &amp;P -</oddFooter>
  </headerFooter>
  <ignoredErrors>
    <ignoredError sqref="G12:H12" formulaRange="1"/>
  </ignoredErrors>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W9"/>
  <sheetViews>
    <sheetView zoomScaleSheetLayoutView="60" workbookViewId="0">
      <selection activeCell="A9" sqref="A9:C9"/>
    </sheetView>
  </sheetViews>
  <sheetFormatPr defaultColWidth="8.87619047619048" defaultRowHeight="14.25" customHeight="1"/>
  <cols>
    <col min="1" max="4" width="20.7142857142857" style="53" customWidth="1"/>
    <col min="5" max="23" width="12.7142857142857" style="53" customWidth="1"/>
    <col min="24" max="24" width="9.13333333333333" style="35" customWidth="1"/>
    <col min="25" max="16384" width="9.13333333333333" style="35"/>
  </cols>
  <sheetData>
    <row r="1" ht="13.5" customHeight="1" spans="1:23">
      <c r="A1" s="54"/>
      <c r="B1" s="54"/>
      <c r="C1" s="54"/>
      <c r="D1" s="55"/>
      <c r="W1" s="52" t="s">
        <v>2353</v>
      </c>
    </row>
    <row r="2" ht="27.75" customHeight="1" spans="1:23">
      <c r="A2" s="56" t="s">
        <v>2354</v>
      </c>
      <c r="B2" s="37"/>
      <c r="C2" s="37"/>
      <c r="D2" s="37"/>
      <c r="E2" s="37"/>
      <c r="F2" s="37"/>
      <c r="G2" s="37"/>
      <c r="H2" s="37"/>
      <c r="I2" s="37"/>
      <c r="J2" s="37"/>
      <c r="K2" s="37"/>
      <c r="L2" s="37"/>
      <c r="M2" s="37"/>
      <c r="N2" s="37"/>
      <c r="O2" s="37"/>
      <c r="P2" s="37"/>
      <c r="Q2" s="37"/>
      <c r="R2" s="37"/>
      <c r="S2" s="37"/>
      <c r="T2" s="37"/>
      <c r="U2" s="37"/>
      <c r="V2" s="37"/>
      <c r="W2" s="37"/>
    </row>
    <row r="3" ht="18" customHeight="1" spans="1:23">
      <c r="A3" s="57" t="s">
        <v>3</v>
      </c>
      <c r="B3" s="58"/>
      <c r="C3" s="58"/>
      <c r="D3" s="59"/>
      <c r="E3" s="60"/>
      <c r="F3" s="60"/>
      <c r="G3" s="60"/>
      <c r="H3" s="60"/>
      <c r="I3" s="60"/>
      <c r="W3" s="75" t="s">
        <v>372</v>
      </c>
    </row>
    <row r="4" ht="19.5" customHeight="1" spans="1:23">
      <c r="A4" s="61" t="s">
        <v>2355</v>
      </c>
      <c r="B4" s="62" t="s">
        <v>388</v>
      </c>
      <c r="C4" s="63"/>
      <c r="D4" s="63"/>
      <c r="E4" s="62" t="s">
        <v>2356</v>
      </c>
      <c r="F4" s="63"/>
      <c r="G4" s="63"/>
      <c r="H4" s="63"/>
      <c r="I4" s="63"/>
      <c r="J4" s="63"/>
      <c r="K4" s="63"/>
      <c r="L4" s="63"/>
      <c r="M4" s="63"/>
      <c r="N4" s="63"/>
      <c r="O4" s="63"/>
      <c r="P4" s="63"/>
      <c r="Q4" s="63"/>
      <c r="R4" s="63"/>
      <c r="S4" s="63"/>
      <c r="T4" s="63"/>
      <c r="U4" s="63"/>
      <c r="V4" s="63"/>
      <c r="W4" s="63"/>
    </row>
    <row r="5" ht="40.5" customHeight="1" spans="1:23">
      <c r="A5" s="64"/>
      <c r="B5" s="65" t="s">
        <v>59</v>
      </c>
      <c r="C5" s="42" t="s">
        <v>62</v>
      </c>
      <c r="D5" s="66" t="s">
        <v>2357</v>
      </c>
      <c r="E5" s="67"/>
      <c r="F5" s="67"/>
      <c r="G5" s="67"/>
      <c r="H5" s="67"/>
      <c r="I5" s="67"/>
      <c r="J5" s="67"/>
      <c r="K5" s="67"/>
      <c r="L5" s="67"/>
      <c r="M5" s="67"/>
      <c r="N5" s="67"/>
      <c r="O5" s="67"/>
      <c r="P5" s="67"/>
      <c r="Q5" s="67"/>
      <c r="R5" s="67"/>
      <c r="S5" s="67"/>
      <c r="T5" s="67"/>
      <c r="U5" s="67"/>
      <c r="V5" s="67"/>
      <c r="W5" s="67"/>
    </row>
    <row r="6" ht="19.5" customHeight="1" spans="1:23">
      <c r="A6" s="61">
        <v>1</v>
      </c>
      <c r="B6" s="61">
        <v>2</v>
      </c>
      <c r="C6" s="61">
        <v>3</v>
      </c>
      <c r="D6" s="68">
        <v>4</v>
      </c>
      <c r="E6" s="67">
        <v>5</v>
      </c>
      <c r="F6" s="67">
        <v>6</v>
      </c>
      <c r="G6" s="67">
        <v>7</v>
      </c>
      <c r="H6" s="68">
        <v>8</v>
      </c>
      <c r="I6" s="67">
        <v>9</v>
      </c>
      <c r="J6" s="67">
        <v>10</v>
      </c>
      <c r="K6" s="67">
        <v>11</v>
      </c>
      <c r="L6" s="68">
        <v>12</v>
      </c>
      <c r="M6" s="67">
        <v>13</v>
      </c>
      <c r="N6" s="67">
        <v>14</v>
      </c>
      <c r="O6" s="67">
        <v>15</v>
      </c>
      <c r="P6" s="68">
        <v>16</v>
      </c>
      <c r="Q6" s="67">
        <v>17</v>
      </c>
      <c r="R6" s="67">
        <v>18</v>
      </c>
      <c r="S6" s="67">
        <v>19</v>
      </c>
      <c r="T6" s="68">
        <v>20</v>
      </c>
      <c r="U6" s="68">
        <v>21</v>
      </c>
      <c r="V6" s="68">
        <v>22</v>
      </c>
      <c r="W6" s="76">
        <v>23</v>
      </c>
    </row>
    <row r="7" ht="19.5" customHeight="1" spans="1:23">
      <c r="A7" s="69"/>
      <c r="B7" s="69"/>
      <c r="C7" s="69"/>
      <c r="D7" s="70" t="s">
        <v>408</v>
      </c>
      <c r="E7" s="71" t="s">
        <v>408</v>
      </c>
      <c r="F7" s="71" t="s">
        <v>408</v>
      </c>
      <c r="G7" s="71" t="s">
        <v>408</v>
      </c>
      <c r="H7" s="71" t="s">
        <v>408</v>
      </c>
      <c r="I7" s="71" t="s">
        <v>408</v>
      </c>
      <c r="J7" s="71" t="s">
        <v>408</v>
      </c>
      <c r="K7" s="71" t="s">
        <v>408</v>
      </c>
      <c r="L7" s="71" t="s">
        <v>408</v>
      </c>
      <c r="M7" s="71" t="s">
        <v>408</v>
      </c>
      <c r="N7" s="71" t="s">
        <v>408</v>
      </c>
      <c r="O7" s="71" t="s">
        <v>408</v>
      </c>
      <c r="P7" s="71" t="s">
        <v>408</v>
      </c>
      <c r="Q7" s="71" t="s">
        <v>408</v>
      </c>
      <c r="R7" s="71" t="s">
        <v>408</v>
      </c>
      <c r="S7" s="71" t="s">
        <v>408</v>
      </c>
      <c r="T7" s="71" t="s">
        <v>408</v>
      </c>
      <c r="U7" s="71" t="s">
        <v>408</v>
      </c>
      <c r="V7" s="71" t="s">
        <v>408</v>
      </c>
      <c r="W7" s="71" t="s">
        <v>408</v>
      </c>
    </row>
    <row r="8" ht="19.5" customHeight="1" spans="1:23">
      <c r="A8" s="72" t="s">
        <v>408</v>
      </c>
      <c r="B8" s="73" t="s">
        <v>408</v>
      </c>
      <c r="C8" s="73" t="s">
        <v>408</v>
      </c>
      <c r="D8" s="70" t="s">
        <v>408</v>
      </c>
      <c r="E8" s="71" t="s">
        <v>408</v>
      </c>
      <c r="F8" s="71" t="s">
        <v>408</v>
      </c>
      <c r="G8" s="71" t="s">
        <v>408</v>
      </c>
      <c r="H8" s="71" t="s">
        <v>408</v>
      </c>
      <c r="I8" s="71" t="s">
        <v>408</v>
      </c>
      <c r="J8" s="71" t="s">
        <v>408</v>
      </c>
      <c r="K8" s="71" t="s">
        <v>408</v>
      </c>
      <c r="L8" s="71" t="s">
        <v>408</v>
      </c>
      <c r="M8" s="71" t="s">
        <v>408</v>
      </c>
      <c r="N8" s="71" t="s">
        <v>408</v>
      </c>
      <c r="O8" s="71" t="s">
        <v>408</v>
      </c>
      <c r="P8" s="71" t="s">
        <v>408</v>
      </c>
      <c r="Q8" s="71" t="s">
        <v>408</v>
      </c>
      <c r="R8" s="71" t="s">
        <v>408</v>
      </c>
      <c r="S8" s="71" t="s">
        <v>408</v>
      </c>
      <c r="T8" s="71" t="s">
        <v>408</v>
      </c>
      <c r="U8" s="71" t="s">
        <v>408</v>
      </c>
      <c r="V8" s="71" t="s">
        <v>408</v>
      </c>
      <c r="W8" s="71" t="s">
        <v>408</v>
      </c>
    </row>
    <row r="9" ht="27" customHeight="1" spans="1:3">
      <c r="A9" s="74" t="s">
        <v>2358</v>
      </c>
      <c r="B9" s="74"/>
      <c r="C9" s="74"/>
    </row>
  </sheetData>
  <mergeCells count="6">
    <mergeCell ref="A2:W2"/>
    <mergeCell ref="A3:I3"/>
    <mergeCell ref="B4:D4"/>
    <mergeCell ref="E4:W4"/>
    <mergeCell ref="A9:C9"/>
    <mergeCell ref="A4:A5"/>
  </mergeCells>
  <printOptions horizontalCentered="1"/>
  <pageMargins left="0.393055555555556" right="0.393055555555556" top="0.511805555555556" bottom="0.511805555555556" header="0.314583333333333" footer="0.314583333333333"/>
  <pageSetup paperSize="9" scale="51" orientation="landscape" horizontalDpi="600" verticalDpi="600"/>
  <headerFooter>
    <oddFooter>&amp;C&amp;"-"&amp;16- &amp;P -</oddFoot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7"/>
  <sheetViews>
    <sheetView zoomScaleSheetLayoutView="60" workbookViewId="0">
      <selection activeCell="E24" sqref="E24"/>
    </sheetView>
  </sheetViews>
  <sheetFormatPr defaultColWidth="8.87619047619048" defaultRowHeight="12" outlineLevelRow="6"/>
  <cols>
    <col min="1" max="5" width="20.7142857142857" style="34" customWidth="1"/>
    <col min="6" max="6" width="20.7142857142857" style="35" customWidth="1"/>
    <col min="7" max="7" width="20.7142857142857" style="34" customWidth="1"/>
    <col min="8" max="9" width="20.7142857142857" style="35" customWidth="1"/>
    <col min="10" max="10" width="20.7142857142857" style="34" customWidth="1"/>
    <col min="11" max="11" width="9.13333333333333" style="35" customWidth="1"/>
    <col min="12" max="16384" width="9.13333333333333" style="35"/>
  </cols>
  <sheetData>
    <row r="1" customHeight="1" spans="10:10">
      <c r="J1" s="52" t="s">
        <v>2359</v>
      </c>
    </row>
    <row r="2" ht="28.5" customHeight="1" spans="1:10">
      <c r="A2" s="36" t="s">
        <v>2360</v>
      </c>
      <c r="B2" s="37"/>
      <c r="C2" s="37"/>
      <c r="D2" s="37"/>
      <c r="E2" s="37"/>
      <c r="F2" s="38"/>
      <c r="G2" s="37"/>
      <c r="H2" s="38"/>
      <c r="I2" s="38"/>
      <c r="J2" s="37"/>
    </row>
    <row r="3" ht="17.25" customHeight="1" spans="1:1">
      <c r="A3" s="39" t="s">
        <v>3</v>
      </c>
    </row>
    <row r="4" ht="44.25" customHeight="1" spans="1:10">
      <c r="A4" s="40" t="s">
        <v>745</v>
      </c>
      <c r="B4" s="40" t="s">
        <v>746</v>
      </c>
      <c r="C4" s="40" t="s">
        <v>747</v>
      </c>
      <c r="D4" s="40" t="s">
        <v>748</v>
      </c>
      <c r="E4" s="40" t="s">
        <v>749</v>
      </c>
      <c r="F4" s="41" t="s">
        <v>750</v>
      </c>
      <c r="G4" s="40" t="s">
        <v>751</v>
      </c>
      <c r="H4" s="41" t="s">
        <v>752</v>
      </c>
      <c r="I4" s="41" t="s">
        <v>753</v>
      </c>
      <c r="J4" s="40" t="s">
        <v>754</v>
      </c>
    </row>
    <row r="5" ht="27" customHeight="1" spans="1:10">
      <c r="A5" s="42">
        <v>1</v>
      </c>
      <c r="B5" s="42">
        <v>2</v>
      </c>
      <c r="C5" s="42">
        <v>3</v>
      </c>
      <c r="D5" s="42">
        <v>4</v>
      </c>
      <c r="E5" s="42">
        <v>5</v>
      </c>
      <c r="F5" s="43">
        <v>6</v>
      </c>
      <c r="G5" s="42">
        <v>7</v>
      </c>
      <c r="H5" s="43">
        <v>8</v>
      </c>
      <c r="I5" s="43">
        <v>9</v>
      </c>
      <c r="J5" s="42">
        <v>10</v>
      </c>
    </row>
    <row r="6" ht="27" customHeight="1" spans="1:10">
      <c r="A6" s="44"/>
      <c r="B6" s="44"/>
      <c r="C6" s="44"/>
      <c r="D6" s="44"/>
      <c r="E6" s="44"/>
      <c r="F6" s="45"/>
      <c r="G6" s="44"/>
      <c r="H6" s="45"/>
      <c r="I6" s="45"/>
      <c r="J6" s="44"/>
    </row>
    <row r="7" ht="30" customHeight="1" spans="1:10">
      <c r="A7" s="46" t="s">
        <v>2361</v>
      </c>
      <c r="B7" s="47"/>
      <c r="C7" s="48"/>
      <c r="D7" s="49"/>
      <c r="E7" s="50"/>
      <c r="F7" s="51"/>
      <c r="G7" s="50"/>
      <c r="H7" s="51"/>
      <c r="I7" s="51"/>
      <c r="J7" s="50"/>
    </row>
  </sheetData>
  <mergeCells count="3">
    <mergeCell ref="A2:J2"/>
    <mergeCell ref="A3:H3"/>
    <mergeCell ref="A7:C7"/>
  </mergeCells>
  <printOptions horizontalCentered="1"/>
  <pageMargins left="0.393055555555556" right="0.393055555555556" top="0.511805555555556" bottom="0.511805555555556" header="0.314583333333333" footer="0.314583333333333"/>
  <pageSetup paperSize="9" scale="65" orientation="landscape" horizontalDpi="600" verticalDpi="600"/>
  <headerFooter>
    <oddFooter>&amp;C&amp;"-"&amp;16- &amp;P -</oddFoot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0"/>
  <sheetViews>
    <sheetView zoomScaleSheetLayoutView="60" workbookViewId="0">
      <selection activeCell="D22" sqref="D22"/>
    </sheetView>
  </sheetViews>
  <sheetFormatPr defaultColWidth="8.87619047619048" defaultRowHeight="12" outlineLevelCol="7"/>
  <cols>
    <col min="1" max="1" width="29" style="1"/>
    <col min="2" max="2" width="18.7142857142857" style="1" customWidth="1"/>
    <col min="3" max="3" width="24.8380952380952" style="1" customWidth="1"/>
    <col min="4" max="6" width="23.5714285714286" style="1" customWidth="1"/>
    <col min="7" max="7" width="25.1333333333333" style="1" customWidth="1"/>
    <col min="8" max="8" width="18.8380952380952" style="1" customWidth="1"/>
    <col min="9" max="16384" width="9.13333333333333" style="1"/>
  </cols>
  <sheetData>
    <row r="1" spans="8:8">
      <c r="H1" s="2" t="s">
        <v>2362</v>
      </c>
    </row>
    <row r="2" ht="28.5" spans="1:8">
      <c r="A2" s="3" t="s">
        <v>2363</v>
      </c>
      <c r="B2" s="3"/>
      <c r="C2" s="3"/>
      <c r="D2" s="3"/>
      <c r="E2" s="3"/>
      <c r="F2" s="3"/>
      <c r="G2" s="3"/>
      <c r="H2" s="3"/>
    </row>
    <row r="3" ht="13.5" spans="1:2">
      <c r="A3" s="4" t="s">
        <v>3</v>
      </c>
      <c r="B3" s="4"/>
    </row>
    <row r="4" ht="18" customHeight="1" spans="1:8">
      <c r="A4" s="6" t="s">
        <v>381</v>
      </c>
      <c r="B4" s="6" t="s">
        <v>2364</v>
      </c>
      <c r="C4" s="6" t="s">
        <v>2365</v>
      </c>
      <c r="D4" s="6" t="s">
        <v>2366</v>
      </c>
      <c r="E4" s="6" t="s">
        <v>2367</v>
      </c>
      <c r="F4" s="28" t="s">
        <v>2368</v>
      </c>
      <c r="G4" s="7"/>
      <c r="H4" s="8"/>
    </row>
    <row r="5" ht="18" customHeight="1" spans="1:8">
      <c r="A5" s="9"/>
      <c r="B5" s="9"/>
      <c r="C5" s="9"/>
      <c r="D5" s="9"/>
      <c r="E5" s="9"/>
      <c r="F5" s="11" t="s">
        <v>2328</v>
      </c>
      <c r="G5" s="11" t="s">
        <v>2369</v>
      </c>
      <c r="H5" s="11" t="s">
        <v>2370</v>
      </c>
    </row>
    <row r="6" ht="21" customHeight="1" spans="1:8">
      <c r="A6" s="12">
        <v>1</v>
      </c>
      <c r="B6" s="12">
        <v>2</v>
      </c>
      <c r="C6" s="12">
        <v>3</v>
      </c>
      <c r="D6" s="12">
        <v>4</v>
      </c>
      <c r="E6" s="12">
        <v>5</v>
      </c>
      <c r="F6" s="12">
        <v>6</v>
      </c>
      <c r="G6" s="12">
        <v>7</v>
      </c>
      <c r="H6" s="12">
        <v>8</v>
      </c>
    </row>
    <row r="7" ht="33" customHeight="1" spans="1:8">
      <c r="A7" s="27" t="s">
        <v>2371</v>
      </c>
      <c r="B7" s="27"/>
      <c r="C7" s="27"/>
      <c r="D7" s="27"/>
      <c r="E7" s="27"/>
      <c r="F7" s="12"/>
      <c r="G7" s="12"/>
      <c r="H7" s="12"/>
    </row>
    <row r="8" ht="24" customHeight="1" spans="1:8">
      <c r="A8" s="29" t="s">
        <v>2372</v>
      </c>
      <c r="B8" s="29"/>
      <c r="C8" s="29"/>
      <c r="D8" s="29"/>
      <c r="E8" s="29"/>
      <c r="F8" s="12"/>
      <c r="G8" s="12"/>
      <c r="H8" s="12"/>
    </row>
    <row r="9" ht="24" customHeight="1" spans="1:8">
      <c r="A9" s="29" t="s">
        <v>2373</v>
      </c>
      <c r="B9" s="29"/>
      <c r="C9" s="29"/>
      <c r="D9" s="29"/>
      <c r="E9" s="29"/>
      <c r="F9" s="12"/>
      <c r="G9" s="12"/>
      <c r="H9" s="12"/>
    </row>
    <row r="10" ht="31" customHeight="1" spans="1:8">
      <c r="A10" s="32" t="s">
        <v>2361</v>
      </c>
      <c r="B10" s="32"/>
      <c r="C10" s="32"/>
      <c r="D10" s="33"/>
      <c r="E10" s="33"/>
      <c r="F10" s="33"/>
      <c r="G10" s="33"/>
      <c r="H10" s="33"/>
    </row>
  </sheetData>
  <mergeCells count="8">
    <mergeCell ref="A2:H2"/>
    <mergeCell ref="F4:H4"/>
    <mergeCell ref="A10:C10"/>
    <mergeCell ref="A4:A5"/>
    <mergeCell ref="B4:B5"/>
    <mergeCell ref="C4:C5"/>
    <mergeCell ref="D4:D5"/>
    <mergeCell ref="E4:E5"/>
  </mergeCells>
  <printOptions horizontalCentered="1"/>
  <pageMargins left="0.393055555555556" right="0.393055555555556" top="0.511805555555556" bottom="0.511805555555556" header="0.314583333333333" footer="0.314583333333333"/>
  <pageSetup paperSize="9" scale="75" orientation="landscape" horizontalDpi="600" verticalDpi="600"/>
  <headerFooter>
    <oddFooter>&amp;C&amp;"-"&amp;16- &amp;P -</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9"/>
  <sheetViews>
    <sheetView workbookViewId="0">
      <selection activeCell="H21" sqref="H21"/>
    </sheetView>
  </sheetViews>
  <sheetFormatPr defaultColWidth="9.13333333333333" defaultRowHeight="12.75"/>
  <cols>
    <col min="1" max="1" width="29"/>
    <col min="2" max="2" width="18.7142857142857" customWidth="1"/>
    <col min="3" max="3" width="24.8380952380952" customWidth="1"/>
    <col min="4" max="9" width="23.5714285714286" customWidth="1"/>
    <col min="10" max="10" width="25.1333333333333" customWidth="1"/>
    <col min="11" max="11" width="18.8380952380952" customWidth="1"/>
  </cols>
  <sheetData>
    <row r="1" spans="1:11">
      <c r="A1" s="1"/>
      <c r="B1" s="1"/>
      <c r="C1" s="1"/>
      <c r="D1" s="1"/>
      <c r="E1" s="1"/>
      <c r="F1" s="1"/>
      <c r="G1" s="1"/>
      <c r="H1" s="1"/>
      <c r="I1" s="1"/>
      <c r="J1" s="1"/>
      <c r="K1" s="2" t="s">
        <v>2374</v>
      </c>
    </row>
    <row r="2" ht="28.5" spans="1:11">
      <c r="A2" s="3" t="s">
        <v>2375</v>
      </c>
      <c r="B2" s="3"/>
      <c r="C2" s="3"/>
      <c r="D2" s="3"/>
      <c r="E2" s="3"/>
      <c r="F2" s="3"/>
      <c r="G2" s="3"/>
      <c r="H2" s="3"/>
      <c r="I2" s="3"/>
      <c r="J2" s="3"/>
      <c r="K2" s="3"/>
    </row>
    <row r="3" ht="13.5" spans="1:11">
      <c r="A3" s="4" t="s">
        <v>3</v>
      </c>
      <c r="B3" s="4"/>
      <c r="C3" s="1"/>
      <c r="D3" s="1"/>
      <c r="E3" s="1"/>
      <c r="F3" s="1"/>
      <c r="G3" s="1"/>
      <c r="H3" s="1"/>
      <c r="I3" s="1"/>
      <c r="J3" s="1"/>
      <c r="K3" s="5" t="s">
        <v>372</v>
      </c>
    </row>
    <row r="4" ht="14.25" spans="1:11">
      <c r="A4" s="6" t="s">
        <v>412</v>
      </c>
      <c r="B4" s="6" t="s">
        <v>383</v>
      </c>
      <c r="C4" s="6" t="s">
        <v>413</v>
      </c>
      <c r="D4" s="6" t="s">
        <v>384</v>
      </c>
      <c r="E4" s="6" t="s">
        <v>385</v>
      </c>
      <c r="F4" s="12" t="s">
        <v>414</v>
      </c>
      <c r="G4" s="12" t="s">
        <v>415</v>
      </c>
      <c r="H4" s="12" t="s">
        <v>59</v>
      </c>
      <c r="I4" s="7" t="s">
        <v>2376</v>
      </c>
      <c r="J4" s="7"/>
      <c r="K4" s="8"/>
    </row>
    <row r="5" ht="13.5" spans="1:11">
      <c r="A5" s="9"/>
      <c r="B5" s="9"/>
      <c r="C5" s="9"/>
      <c r="D5" s="9"/>
      <c r="E5" s="9"/>
      <c r="F5" s="12"/>
      <c r="G5" s="12"/>
      <c r="H5" s="12"/>
      <c r="I5" s="10" t="s">
        <v>62</v>
      </c>
      <c r="J5" s="11" t="s">
        <v>63</v>
      </c>
      <c r="K5" s="11" t="s">
        <v>64</v>
      </c>
    </row>
    <row r="6" ht="14.25" spans="1:11">
      <c r="A6" s="12">
        <v>1</v>
      </c>
      <c r="B6" s="12">
        <v>2</v>
      </c>
      <c r="C6" s="12">
        <v>3</v>
      </c>
      <c r="D6" s="12">
        <v>4</v>
      </c>
      <c r="E6" s="12">
        <v>5</v>
      </c>
      <c r="F6" s="12">
        <v>6</v>
      </c>
      <c r="G6" s="12">
        <v>7</v>
      </c>
      <c r="H6" s="12">
        <v>8</v>
      </c>
      <c r="I6" s="12">
        <v>9</v>
      </c>
      <c r="J6" s="12">
        <v>10</v>
      </c>
      <c r="K6" s="12">
        <v>11</v>
      </c>
    </row>
    <row r="7" ht="36" customHeight="1" spans="1:11">
      <c r="A7" s="27"/>
      <c r="B7" s="27"/>
      <c r="C7" s="27"/>
      <c r="D7" s="27"/>
      <c r="E7" s="27"/>
      <c r="F7" s="27"/>
      <c r="G7" s="27"/>
      <c r="H7" s="27"/>
      <c r="I7" s="12"/>
      <c r="J7" s="12"/>
      <c r="K7" s="12"/>
    </row>
    <row r="8" ht="14.25" spans="1:11">
      <c r="A8" s="28" t="s">
        <v>59</v>
      </c>
      <c r="B8" s="7"/>
      <c r="C8" s="7"/>
      <c r="D8" s="7"/>
      <c r="E8" s="7"/>
      <c r="F8" s="7"/>
      <c r="G8" s="8"/>
      <c r="H8" s="29"/>
      <c r="I8" s="12"/>
      <c r="J8" s="12"/>
      <c r="K8" s="12"/>
    </row>
    <row r="9" ht="30" customHeight="1" spans="1:3">
      <c r="A9" s="30" t="s">
        <v>2377</v>
      </c>
      <c r="B9" s="31"/>
      <c r="C9" s="31"/>
    </row>
  </sheetData>
  <mergeCells count="12">
    <mergeCell ref="A2:K2"/>
    <mergeCell ref="I4:K4"/>
    <mergeCell ref="A8:G8"/>
    <mergeCell ref="A9:C9"/>
    <mergeCell ref="A4:A5"/>
    <mergeCell ref="B4:B5"/>
    <mergeCell ref="C4:C5"/>
    <mergeCell ref="D4:D5"/>
    <mergeCell ref="E4:E5"/>
    <mergeCell ref="F4:F5"/>
    <mergeCell ref="G4:G5"/>
    <mergeCell ref="H4:H5"/>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21"/>
  <sheetViews>
    <sheetView topLeftCell="A106" workbookViewId="0">
      <selection activeCell="C127" sqref="C127"/>
    </sheetView>
  </sheetViews>
  <sheetFormatPr defaultColWidth="9.13333333333333" defaultRowHeight="12.75" outlineLevelCol="6"/>
  <cols>
    <col min="1" max="1" width="29"/>
    <col min="2" max="2" width="18.7142857142857" customWidth="1"/>
    <col min="3" max="3" width="43" customWidth="1"/>
    <col min="4" max="5" width="23.5714285714286" customWidth="1"/>
    <col min="6" max="6" width="25.1333333333333" customWidth="1"/>
    <col min="7" max="7" width="18.8380952380952" customWidth="1"/>
  </cols>
  <sheetData>
    <row r="1" spans="1:7">
      <c r="A1" s="1"/>
      <c r="B1" s="1"/>
      <c r="C1" s="1"/>
      <c r="D1" s="1"/>
      <c r="E1" s="1"/>
      <c r="F1" s="1"/>
      <c r="G1" s="2" t="s">
        <v>2378</v>
      </c>
    </row>
    <row r="2" ht="28.5" spans="1:7">
      <c r="A2" s="3" t="s">
        <v>2379</v>
      </c>
      <c r="B2" s="3"/>
      <c r="C2" s="3"/>
      <c r="D2" s="3"/>
      <c r="E2" s="3"/>
      <c r="F2" s="3"/>
      <c r="G2" s="3"/>
    </row>
    <row r="3" ht="13.5" spans="1:7">
      <c r="A3" s="4" t="s">
        <v>3</v>
      </c>
      <c r="B3" s="4"/>
      <c r="C3" s="1"/>
      <c r="D3" s="1"/>
      <c r="E3" s="1"/>
      <c r="F3" s="1"/>
      <c r="G3" s="5" t="s">
        <v>372</v>
      </c>
    </row>
    <row r="4" ht="14.25" spans="1:7">
      <c r="A4" s="6" t="s">
        <v>413</v>
      </c>
      <c r="B4" s="6" t="s">
        <v>412</v>
      </c>
      <c r="C4" s="6" t="s">
        <v>383</v>
      </c>
      <c r="D4" s="6" t="s">
        <v>2380</v>
      </c>
      <c r="E4" s="7" t="s">
        <v>62</v>
      </c>
      <c r="F4" s="7"/>
      <c r="G4" s="8"/>
    </row>
    <row r="5" ht="13.5" spans="1:7">
      <c r="A5" s="9"/>
      <c r="B5" s="9"/>
      <c r="C5" s="9"/>
      <c r="D5" s="9"/>
      <c r="E5" s="10" t="s">
        <v>2381</v>
      </c>
      <c r="F5" s="11" t="s">
        <v>2382</v>
      </c>
      <c r="G5" s="11" t="s">
        <v>2383</v>
      </c>
    </row>
    <row r="6" ht="14.25" spans="1:7">
      <c r="A6" s="12">
        <v>1</v>
      </c>
      <c r="B6" s="12">
        <v>2</v>
      </c>
      <c r="C6" s="12">
        <v>3</v>
      </c>
      <c r="D6" s="12">
        <v>4</v>
      </c>
      <c r="E6" s="12">
        <v>5</v>
      </c>
      <c r="F6" s="12">
        <v>6</v>
      </c>
      <c r="G6" s="12">
        <v>7</v>
      </c>
    </row>
    <row r="7" spans="1:7">
      <c r="A7" s="13" t="s">
        <v>73</v>
      </c>
      <c r="B7" s="14"/>
      <c r="C7" s="14"/>
      <c r="D7" s="13"/>
      <c r="E7" s="15"/>
      <c r="F7" s="15"/>
      <c r="G7" s="15"/>
    </row>
    <row r="8" ht="29" customHeight="1" spans="1:7">
      <c r="A8" s="13"/>
      <c r="B8" s="13" t="s">
        <v>2384</v>
      </c>
      <c r="C8" s="13" t="s">
        <v>421</v>
      </c>
      <c r="D8" s="13" t="s">
        <v>2385</v>
      </c>
      <c r="E8" s="16">
        <v>3151000</v>
      </c>
      <c r="F8" s="16">
        <v>3151000</v>
      </c>
      <c r="G8" s="16">
        <v>3151000</v>
      </c>
    </row>
    <row r="9" ht="29" customHeight="1" spans="1:7">
      <c r="A9" s="17"/>
      <c r="B9" s="13" t="s">
        <v>2384</v>
      </c>
      <c r="C9" s="13" t="s">
        <v>426</v>
      </c>
      <c r="D9" s="13" t="s">
        <v>2385</v>
      </c>
      <c r="E9" s="16">
        <v>671396.58</v>
      </c>
      <c r="F9" s="16">
        <v>671396.58</v>
      </c>
      <c r="G9" s="16">
        <v>671396.58</v>
      </c>
    </row>
    <row r="10" ht="29" customHeight="1" spans="1:7">
      <c r="A10" s="17"/>
      <c r="B10" s="13" t="s">
        <v>2384</v>
      </c>
      <c r="C10" s="13" t="s">
        <v>430</v>
      </c>
      <c r="D10" s="13" t="s">
        <v>2385</v>
      </c>
      <c r="E10" s="16">
        <v>470000</v>
      </c>
      <c r="F10" s="16">
        <v>1060000</v>
      </c>
      <c r="G10" s="16">
        <v>1060000</v>
      </c>
    </row>
    <row r="11" ht="29" customHeight="1" spans="1:7">
      <c r="A11" s="17"/>
      <c r="B11" s="13" t="s">
        <v>2384</v>
      </c>
      <c r="C11" s="13" t="s">
        <v>435</v>
      </c>
      <c r="D11" s="13" t="s">
        <v>2385</v>
      </c>
      <c r="E11" s="16">
        <v>2450000</v>
      </c>
      <c r="F11" s="16">
        <v>2600000</v>
      </c>
      <c r="G11" s="16">
        <v>2600000</v>
      </c>
    </row>
    <row r="12" ht="29" customHeight="1" spans="1:7">
      <c r="A12" s="17"/>
      <c r="B12" s="13" t="s">
        <v>2384</v>
      </c>
      <c r="C12" s="13" t="s">
        <v>437</v>
      </c>
      <c r="D12" s="13" t="s">
        <v>2385</v>
      </c>
      <c r="E12" s="16">
        <v>4272318.8</v>
      </c>
      <c r="F12" s="16">
        <v>5399618.8</v>
      </c>
      <c r="G12" s="16">
        <v>5399618.8</v>
      </c>
    </row>
    <row r="13" ht="29" customHeight="1" spans="1:7">
      <c r="A13" s="17"/>
      <c r="B13" s="13" t="s">
        <v>2384</v>
      </c>
      <c r="C13" s="13" t="s">
        <v>442</v>
      </c>
      <c r="D13" s="13" t="s">
        <v>2385</v>
      </c>
      <c r="E13" s="16">
        <v>400000</v>
      </c>
      <c r="F13" s="16">
        <v>1405300</v>
      </c>
      <c r="G13" s="16">
        <v>1405300</v>
      </c>
    </row>
    <row r="14" ht="29" customHeight="1" spans="1:7">
      <c r="A14" s="17"/>
      <c r="B14" s="13" t="s">
        <v>2384</v>
      </c>
      <c r="C14" s="13" t="s">
        <v>445</v>
      </c>
      <c r="D14" s="13" t="s">
        <v>2385</v>
      </c>
      <c r="E14" s="16">
        <v>4658600</v>
      </c>
      <c r="F14" s="16">
        <v>4658600</v>
      </c>
      <c r="G14" s="16">
        <v>4658600</v>
      </c>
    </row>
    <row r="15" ht="29" customHeight="1" spans="1:7">
      <c r="A15" s="17"/>
      <c r="B15" s="13" t="s">
        <v>2384</v>
      </c>
      <c r="C15" s="13" t="s">
        <v>447</v>
      </c>
      <c r="D15" s="13" t="s">
        <v>2385</v>
      </c>
      <c r="E15" s="16">
        <v>3000000</v>
      </c>
      <c r="F15" s="16">
        <v>4000000</v>
      </c>
      <c r="G15" s="16">
        <v>4000000</v>
      </c>
    </row>
    <row r="16" ht="29" customHeight="1" spans="1:7">
      <c r="A16" s="17"/>
      <c r="B16" s="13" t="s">
        <v>2384</v>
      </c>
      <c r="C16" s="13" t="s">
        <v>452</v>
      </c>
      <c r="D16" s="13" t="s">
        <v>2385</v>
      </c>
      <c r="E16" s="16">
        <v>1000000</v>
      </c>
      <c r="F16" s="16">
        <v>2000000</v>
      </c>
      <c r="G16" s="16">
        <v>2000000</v>
      </c>
    </row>
    <row r="17" ht="29" customHeight="1" spans="1:7">
      <c r="A17" s="17"/>
      <c r="B17" s="13" t="s">
        <v>2384</v>
      </c>
      <c r="C17" s="13" t="s">
        <v>454</v>
      </c>
      <c r="D17" s="13" t="s">
        <v>2385</v>
      </c>
      <c r="E17" s="16">
        <v>93000</v>
      </c>
      <c r="F17" s="16">
        <v>93000</v>
      </c>
      <c r="G17" s="16">
        <v>93000</v>
      </c>
    </row>
    <row r="18" ht="29" customHeight="1" spans="1:7">
      <c r="A18" s="17"/>
      <c r="B18" s="13" t="s">
        <v>2384</v>
      </c>
      <c r="C18" s="13" t="s">
        <v>457</v>
      </c>
      <c r="D18" s="13" t="s">
        <v>2385</v>
      </c>
      <c r="E18" s="16">
        <v>301700</v>
      </c>
      <c r="F18" s="16">
        <v>246700</v>
      </c>
      <c r="G18" s="16">
        <v>246700</v>
      </c>
    </row>
    <row r="19" ht="29" customHeight="1" spans="1:7">
      <c r="A19" s="17"/>
      <c r="B19" s="13" t="s">
        <v>2384</v>
      </c>
      <c r="C19" s="13" t="s">
        <v>460</v>
      </c>
      <c r="D19" s="13" t="s">
        <v>2385</v>
      </c>
      <c r="E19" s="16">
        <v>550000</v>
      </c>
      <c r="F19" s="16">
        <v>550000</v>
      </c>
      <c r="G19" s="16">
        <v>550000</v>
      </c>
    </row>
    <row r="20" ht="29" customHeight="1" spans="1:7">
      <c r="A20" s="17"/>
      <c r="B20" s="13" t="s">
        <v>2384</v>
      </c>
      <c r="C20" s="13" t="s">
        <v>464</v>
      </c>
      <c r="D20" s="13" t="s">
        <v>2385</v>
      </c>
      <c r="E20" s="16">
        <v>1368080.23</v>
      </c>
      <c r="F20" s="16">
        <v>2000000</v>
      </c>
      <c r="G20" s="16">
        <v>2000000</v>
      </c>
    </row>
    <row r="21" ht="29" customHeight="1" spans="1:7">
      <c r="A21" s="17"/>
      <c r="B21" s="13" t="s">
        <v>2386</v>
      </c>
      <c r="C21" s="13" t="s">
        <v>468</v>
      </c>
      <c r="D21" s="13" t="s">
        <v>2385</v>
      </c>
      <c r="E21" s="16">
        <v>72000</v>
      </c>
      <c r="F21" s="16">
        <v>88000</v>
      </c>
      <c r="G21" s="16">
        <v>88000</v>
      </c>
    </row>
    <row r="22" ht="29" customHeight="1" spans="1:7">
      <c r="A22" s="17"/>
      <c r="B22" s="13" t="s">
        <v>2386</v>
      </c>
      <c r="C22" s="13" t="s">
        <v>471</v>
      </c>
      <c r="D22" s="13" t="s">
        <v>2385</v>
      </c>
      <c r="E22" s="16">
        <v>468000</v>
      </c>
      <c r="F22" s="16">
        <v>53600</v>
      </c>
      <c r="G22" s="16">
        <v>53600</v>
      </c>
    </row>
    <row r="23" ht="29" customHeight="1" spans="1:7">
      <c r="A23" s="17"/>
      <c r="B23" s="13" t="s">
        <v>2386</v>
      </c>
      <c r="C23" s="13" t="s">
        <v>474</v>
      </c>
      <c r="D23" s="13" t="s">
        <v>2385</v>
      </c>
      <c r="E23" s="16">
        <v>408190</v>
      </c>
      <c r="F23" s="16">
        <v>408190</v>
      </c>
      <c r="G23" s="16">
        <v>408190</v>
      </c>
    </row>
    <row r="24" ht="29" customHeight="1" spans="1:7">
      <c r="A24" s="17"/>
      <c r="B24" s="13" t="s">
        <v>2386</v>
      </c>
      <c r="C24" s="13" t="s">
        <v>476</v>
      </c>
      <c r="D24" s="13" t="s">
        <v>2385</v>
      </c>
      <c r="E24" s="16">
        <v>2000000</v>
      </c>
      <c r="F24" s="16">
        <v>2000000</v>
      </c>
      <c r="G24" s="16">
        <v>2000000</v>
      </c>
    </row>
    <row r="25" ht="29" customHeight="1" spans="1:7">
      <c r="A25" s="17"/>
      <c r="B25" s="13" t="s">
        <v>2386</v>
      </c>
      <c r="C25" s="13" t="s">
        <v>478</v>
      </c>
      <c r="D25" s="13" t="s">
        <v>2385</v>
      </c>
      <c r="E25" s="16">
        <v>76000</v>
      </c>
      <c r="F25" s="16">
        <v>6410000</v>
      </c>
      <c r="G25" s="16">
        <v>6410000</v>
      </c>
    </row>
    <row r="26" ht="29" customHeight="1" spans="1:7">
      <c r="A26" s="17"/>
      <c r="B26" s="13" t="s">
        <v>2386</v>
      </c>
      <c r="C26" s="13" t="s">
        <v>480</v>
      </c>
      <c r="D26" s="13" t="s">
        <v>2385</v>
      </c>
      <c r="E26" s="16">
        <v>13100000</v>
      </c>
      <c r="F26" s="16">
        <v>13100000</v>
      </c>
      <c r="G26" s="16">
        <v>13100000</v>
      </c>
    </row>
    <row r="27" ht="29" customHeight="1" spans="1:7">
      <c r="A27" s="17"/>
      <c r="B27" s="13" t="s">
        <v>2386</v>
      </c>
      <c r="C27" s="13" t="s">
        <v>485</v>
      </c>
      <c r="D27" s="13" t="s">
        <v>2385</v>
      </c>
      <c r="E27" s="16">
        <v>124500</v>
      </c>
      <c r="F27" s="16">
        <v>150000</v>
      </c>
      <c r="G27" s="16">
        <v>150000</v>
      </c>
    </row>
    <row r="28" ht="29" customHeight="1" spans="1:7">
      <c r="A28" s="17"/>
      <c r="B28" s="13" t="s">
        <v>2386</v>
      </c>
      <c r="C28" s="13" t="s">
        <v>487</v>
      </c>
      <c r="D28" s="13" t="s">
        <v>2385</v>
      </c>
      <c r="E28" s="16">
        <v>316815.19</v>
      </c>
      <c r="F28" s="16">
        <v>316815.19</v>
      </c>
      <c r="G28" s="16">
        <v>316815.19</v>
      </c>
    </row>
    <row r="29" ht="29" customHeight="1" spans="1:7">
      <c r="A29" s="17"/>
      <c r="B29" s="13" t="s">
        <v>2386</v>
      </c>
      <c r="C29" s="13" t="s">
        <v>492</v>
      </c>
      <c r="D29" s="13" t="s">
        <v>2385</v>
      </c>
      <c r="E29" s="16">
        <v>81244.26</v>
      </c>
      <c r="F29" s="16">
        <v>81244.26</v>
      </c>
      <c r="G29" s="16">
        <v>81244.26</v>
      </c>
    </row>
    <row r="30" ht="29" customHeight="1" spans="1:7">
      <c r="A30" s="17"/>
      <c r="B30" s="13" t="s">
        <v>2386</v>
      </c>
      <c r="C30" s="13" t="s">
        <v>499</v>
      </c>
      <c r="D30" s="13" t="s">
        <v>2385</v>
      </c>
      <c r="E30" s="16">
        <v>800000</v>
      </c>
      <c r="F30" s="16">
        <v>800000</v>
      </c>
      <c r="G30" s="16">
        <v>800000</v>
      </c>
    </row>
    <row r="31" ht="29" customHeight="1" spans="1:7">
      <c r="A31" s="17"/>
      <c r="B31" s="13" t="s">
        <v>2386</v>
      </c>
      <c r="C31" s="13" t="s">
        <v>502</v>
      </c>
      <c r="D31" s="13" t="s">
        <v>2385</v>
      </c>
      <c r="E31" s="16">
        <v>257000</v>
      </c>
      <c r="F31" s="16">
        <v>532800</v>
      </c>
      <c r="G31" s="16">
        <v>532800</v>
      </c>
    </row>
    <row r="32" ht="29" customHeight="1" spans="1:7">
      <c r="A32" s="17"/>
      <c r="B32" s="13" t="s">
        <v>2386</v>
      </c>
      <c r="C32" s="13" t="s">
        <v>505</v>
      </c>
      <c r="D32" s="13" t="s">
        <v>2385</v>
      </c>
      <c r="E32" s="16">
        <v>1976000</v>
      </c>
      <c r="F32" s="16">
        <v>2442000</v>
      </c>
      <c r="G32" s="16">
        <v>2442000</v>
      </c>
    </row>
    <row r="33" ht="29" customHeight="1" spans="1:7">
      <c r="A33" s="17"/>
      <c r="B33" s="13" t="s">
        <v>2386</v>
      </c>
      <c r="C33" s="13" t="s">
        <v>508</v>
      </c>
      <c r="D33" s="13" t="s">
        <v>2385</v>
      </c>
      <c r="E33" s="16">
        <v>350000</v>
      </c>
      <c r="F33" s="16">
        <v>1300000</v>
      </c>
      <c r="G33" s="16">
        <v>1300000</v>
      </c>
    </row>
    <row r="34" ht="29" customHeight="1" spans="1:7">
      <c r="A34" s="17"/>
      <c r="B34" s="13" t="s">
        <v>2386</v>
      </c>
      <c r="C34" s="13" t="s">
        <v>510</v>
      </c>
      <c r="D34" s="13" t="s">
        <v>2385</v>
      </c>
      <c r="E34" s="16">
        <v>400000</v>
      </c>
      <c r="F34" s="16">
        <v>1320000</v>
      </c>
      <c r="G34" s="16">
        <v>1320000</v>
      </c>
    </row>
    <row r="35" ht="29" customHeight="1" spans="1:7">
      <c r="A35" s="17"/>
      <c r="B35" s="13" t="s">
        <v>2386</v>
      </c>
      <c r="C35" s="13" t="s">
        <v>513</v>
      </c>
      <c r="D35" s="13" t="s">
        <v>2385</v>
      </c>
      <c r="E35" s="16">
        <v>440000</v>
      </c>
      <c r="F35" s="16">
        <v>330000</v>
      </c>
      <c r="G35" s="16">
        <v>330000</v>
      </c>
    </row>
    <row r="36" ht="29" customHeight="1" spans="1:7">
      <c r="A36" s="17"/>
      <c r="B36" s="13" t="s">
        <v>2386</v>
      </c>
      <c r="C36" s="13" t="s">
        <v>516</v>
      </c>
      <c r="D36" s="13" t="s">
        <v>2385</v>
      </c>
      <c r="E36" s="16">
        <v>50000</v>
      </c>
      <c r="F36" s="16">
        <v>50000</v>
      </c>
      <c r="G36" s="16">
        <v>50000</v>
      </c>
    </row>
    <row r="37" ht="29" customHeight="1" spans="1:7">
      <c r="A37" s="17"/>
      <c r="B37" s="13" t="s">
        <v>2386</v>
      </c>
      <c r="C37" s="13" t="s">
        <v>519</v>
      </c>
      <c r="D37" s="13" t="s">
        <v>2385</v>
      </c>
      <c r="E37" s="16">
        <v>250000</v>
      </c>
      <c r="F37" s="16">
        <v>160000</v>
      </c>
      <c r="G37" s="16">
        <v>160000</v>
      </c>
    </row>
    <row r="38" ht="29" customHeight="1" spans="1:7">
      <c r="A38" s="17"/>
      <c r="B38" s="13" t="s">
        <v>2386</v>
      </c>
      <c r="C38" s="13" t="s">
        <v>522</v>
      </c>
      <c r="D38" s="13" t="s">
        <v>2385</v>
      </c>
      <c r="E38" s="16">
        <v>885000</v>
      </c>
      <c r="F38" s="16">
        <v>1370000</v>
      </c>
      <c r="G38" s="16">
        <v>1370000</v>
      </c>
    </row>
    <row r="39" ht="29" customHeight="1" spans="1:7">
      <c r="A39" s="17"/>
      <c r="B39" s="13" t="s">
        <v>2386</v>
      </c>
      <c r="C39" s="13" t="s">
        <v>525</v>
      </c>
      <c r="D39" s="13" t="s">
        <v>2385</v>
      </c>
      <c r="E39" s="16">
        <v>600000</v>
      </c>
      <c r="F39" s="16">
        <v>500000</v>
      </c>
      <c r="G39" s="16">
        <v>500000</v>
      </c>
    </row>
    <row r="40" ht="29" customHeight="1" spans="1:7">
      <c r="A40" s="17"/>
      <c r="B40" s="13" t="s">
        <v>2386</v>
      </c>
      <c r="C40" s="13" t="s">
        <v>530</v>
      </c>
      <c r="D40" s="13" t="s">
        <v>2385</v>
      </c>
      <c r="E40" s="16">
        <v>120000</v>
      </c>
      <c r="F40" s="16">
        <v>120000</v>
      </c>
      <c r="G40" s="16">
        <v>120000</v>
      </c>
    </row>
    <row r="41" ht="29" customHeight="1" spans="1:7">
      <c r="A41" s="17"/>
      <c r="B41" s="13" t="s">
        <v>2386</v>
      </c>
      <c r="C41" s="13" t="s">
        <v>533</v>
      </c>
      <c r="D41" s="13" t="s">
        <v>2385</v>
      </c>
      <c r="E41" s="16">
        <v>1500000</v>
      </c>
      <c r="F41" s="16">
        <v>1500000</v>
      </c>
      <c r="G41" s="16">
        <v>1500000</v>
      </c>
    </row>
    <row r="42" ht="29" customHeight="1" spans="1:7">
      <c r="A42" s="17"/>
      <c r="B42" s="13" t="s">
        <v>2386</v>
      </c>
      <c r="C42" s="13" t="s">
        <v>536</v>
      </c>
      <c r="D42" s="13" t="s">
        <v>2385</v>
      </c>
      <c r="E42" s="16">
        <v>240000</v>
      </c>
      <c r="F42" s="16">
        <v>350000</v>
      </c>
      <c r="G42" s="16">
        <v>360000</v>
      </c>
    </row>
    <row r="43" ht="29" customHeight="1" spans="1:7">
      <c r="A43" s="17"/>
      <c r="B43" s="13" t="s">
        <v>2386</v>
      </c>
      <c r="C43" s="13" t="s">
        <v>539</v>
      </c>
      <c r="D43" s="13" t="s">
        <v>2385</v>
      </c>
      <c r="E43" s="16">
        <v>50000</v>
      </c>
      <c r="F43" s="16">
        <v>120000</v>
      </c>
      <c r="G43" s="16">
        <v>120000</v>
      </c>
    </row>
    <row r="44" ht="29" customHeight="1" spans="1:7">
      <c r="A44" s="17"/>
      <c r="B44" s="13" t="s">
        <v>2386</v>
      </c>
      <c r="C44" s="13" t="s">
        <v>541</v>
      </c>
      <c r="D44" s="13" t="s">
        <v>2385</v>
      </c>
      <c r="E44" s="16">
        <v>1900000</v>
      </c>
      <c r="F44" s="16">
        <v>1900000</v>
      </c>
      <c r="G44" s="16">
        <v>1900000</v>
      </c>
    </row>
    <row r="45" ht="29" customHeight="1" spans="1:7">
      <c r="A45" s="17"/>
      <c r="B45" s="13" t="s">
        <v>2386</v>
      </c>
      <c r="C45" s="13" t="s">
        <v>543</v>
      </c>
      <c r="D45" s="13" t="s">
        <v>2385</v>
      </c>
      <c r="E45" s="16">
        <v>215000</v>
      </c>
      <c r="F45" s="16">
        <v>170000</v>
      </c>
      <c r="G45" s="16">
        <v>170000</v>
      </c>
    </row>
    <row r="46" ht="29" customHeight="1" spans="1:7">
      <c r="A46" s="17"/>
      <c r="B46" s="13" t="s">
        <v>2386</v>
      </c>
      <c r="C46" s="13" t="s">
        <v>546</v>
      </c>
      <c r="D46" s="13" t="s">
        <v>2385</v>
      </c>
      <c r="E46" s="16">
        <v>2248560</v>
      </c>
      <c r="F46" s="16">
        <v>2248560</v>
      </c>
      <c r="G46" s="16">
        <v>2248560</v>
      </c>
    </row>
    <row r="47" ht="29" customHeight="1" spans="1:7">
      <c r="A47" s="17"/>
      <c r="B47" s="13" t="s">
        <v>2386</v>
      </c>
      <c r="C47" s="13" t="s">
        <v>549</v>
      </c>
      <c r="D47" s="13" t="s">
        <v>2385</v>
      </c>
      <c r="E47" s="16">
        <v>850000</v>
      </c>
      <c r="F47" s="16">
        <v>1030000</v>
      </c>
      <c r="G47" s="16">
        <v>1050000</v>
      </c>
    </row>
    <row r="48" ht="29" customHeight="1" spans="1:7">
      <c r="A48" s="17"/>
      <c r="B48" s="13" t="s">
        <v>2386</v>
      </c>
      <c r="C48" s="13" t="s">
        <v>552</v>
      </c>
      <c r="D48" s="13" t="s">
        <v>2385</v>
      </c>
      <c r="E48" s="16">
        <v>360000</v>
      </c>
      <c r="F48" s="16">
        <v>360000</v>
      </c>
      <c r="G48" s="16">
        <v>360000</v>
      </c>
    </row>
    <row r="49" ht="29" customHeight="1" spans="1:7">
      <c r="A49" s="17"/>
      <c r="B49" s="13" t="s">
        <v>2386</v>
      </c>
      <c r="C49" s="13" t="s">
        <v>555</v>
      </c>
      <c r="D49" s="13" t="s">
        <v>2385</v>
      </c>
      <c r="E49" s="16">
        <v>2050000</v>
      </c>
      <c r="F49" s="16">
        <v>2220000</v>
      </c>
      <c r="G49" s="16">
        <v>2220000</v>
      </c>
    </row>
    <row r="50" ht="29" customHeight="1" spans="1:7">
      <c r="A50" s="17"/>
      <c r="B50" s="13" t="s">
        <v>2386</v>
      </c>
      <c r="C50" s="13" t="s">
        <v>558</v>
      </c>
      <c r="D50" s="13" t="s">
        <v>2385</v>
      </c>
      <c r="E50" s="16">
        <v>500000</v>
      </c>
      <c r="F50" s="16">
        <v>1000000</v>
      </c>
      <c r="G50" s="16">
        <v>1000000</v>
      </c>
    </row>
    <row r="51" ht="29" customHeight="1" spans="1:7">
      <c r="A51" s="17"/>
      <c r="B51" s="13" t="s">
        <v>2386</v>
      </c>
      <c r="C51" s="13" t="s">
        <v>561</v>
      </c>
      <c r="D51" s="13" t="s">
        <v>2385</v>
      </c>
      <c r="E51" s="16">
        <v>460000</v>
      </c>
      <c r="F51" s="16">
        <v>460000</v>
      </c>
      <c r="G51" s="16">
        <v>460000</v>
      </c>
    </row>
    <row r="52" ht="29" customHeight="1" spans="1:7">
      <c r="A52" s="17"/>
      <c r="B52" s="13" t="s">
        <v>2386</v>
      </c>
      <c r="C52" s="13" t="s">
        <v>563</v>
      </c>
      <c r="D52" s="13" t="s">
        <v>2385</v>
      </c>
      <c r="E52" s="16">
        <v>2600000</v>
      </c>
      <c r="F52" s="16">
        <v>2700000</v>
      </c>
      <c r="G52" s="16">
        <v>2700000</v>
      </c>
    </row>
    <row r="53" ht="29" customHeight="1" spans="1:7">
      <c r="A53" s="17"/>
      <c r="B53" s="13" t="s">
        <v>2386</v>
      </c>
      <c r="C53" s="13" t="s">
        <v>566</v>
      </c>
      <c r="D53" s="13" t="s">
        <v>2385</v>
      </c>
      <c r="E53" s="16">
        <v>7991370.24</v>
      </c>
      <c r="F53" s="16">
        <v>8000000</v>
      </c>
      <c r="G53" s="16">
        <v>8200000</v>
      </c>
    </row>
    <row r="54" ht="29" customHeight="1" spans="1:7">
      <c r="A54" s="17"/>
      <c r="B54" s="13" t="s">
        <v>2386</v>
      </c>
      <c r="C54" s="13" t="s">
        <v>568</v>
      </c>
      <c r="D54" s="13" t="s">
        <v>2385</v>
      </c>
      <c r="E54" s="16">
        <v>4650000</v>
      </c>
      <c r="F54" s="16">
        <v>4650000</v>
      </c>
      <c r="G54" s="16">
        <v>4650000</v>
      </c>
    </row>
    <row r="55" ht="29" customHeight="1" spans="1:7">
      <c r="A55" s="17"/>
      <c r="B55" s="13" t="s">
        <v>2386</v>
      </c>
      <c r="C55" s="13" t="s">
        <v>571</v>
      </c>
      <c r="D55" s="13" t="s">
        <v>2385</v>
      </c>
      <c r="E55" s="16">
        <v>273884.7</v>
      </c>
      <c r="F55" s="16">
        <v>400000</v>
      </c>
      <c r="G55" s="16">
        <v>500000</v>
      </c>
    </row>
    <row r="56" ht="29" customHeight="1" spans="1:7">
      <c r="A56" s="17"/>
      <c r="B56" s="13" t="s">
        <v>2386</v>
      </c>
      <c r="C56" s="13" t="s">
        <v>574</v>
      </c>
      <c r="D56" s="13" t="s">
        <v>2385</v>
      </c>
      <c r="E56" s="16">
        <v>900000</v>
      </c>
      <c r="F56" s="16">
        <v>1200000</v>
      </c>
      <c r="G56" s="16">
        <v>1200000</v>
      </c>
    </row>
    <row r="57" ht="29" customHeight="1" spans="1:7">
      <c r="A57" s="17"/>
      <c r="B57" s="13" t="s">
        <v>2386</v>
      </c>
      <c r="C57" s="13" t="s">
        <v>577</v>
      </c>
      <c r="D57" s="13" t="s">
        <v>2385</v>
      </c>
      <c r="E57" s="16">
        <v>1500000</v>
      </c>
      <c r="F57" s="16">
        <v>3131000</v>
      </c>
      <c r="G57" s="16">
        <v>3131000</v>
      </c>
    </row>
    <row r="58" ht="29" customHeight="1" spans="1:7">
      <c r="A58" s="17"/>
      <c r="B58" s="13" t="s">
        <v>2386</v>
      </c>
      <c r="C58" s="13" t="s">
        <v>580</v>
      </c>
      <c r="D58" s="13" t="s">
        <v>2385</v>
      </c>
      <c r="E58" s="16">
        <v>1452200</v>
      </c>
      <c r="F58" s="16">
        <v>1452200</v>
      </c>
      <c r="G58" s="16"/>
    </row>
    <row r="59" ht="29" customHeight="1" spans="1:7">
      <c r="A59" s="17"/>
      <c r="B59" s="13" t="s">
        <v>2386</v>
      </c>
      <c r="C59" s="13" t="s">
        <v>582</v>
      </c>
      <c r="D59" s="13" t="s">
        <v>2385</v>
      </c>
      <c r="E59" s="16">
        <v>1500000</v>
      </c>
      <c r="F59" s="16">
        <v>2326000</v>
      </c>
      <c r="G59" s="16">
        <v>2326000</v>
      </c>
    </row>
    <row r="60" ht="29" customHeight="1" spans="1:7">
      <c r="A60" s="17"/>
      <c r="B60" s="13" t="s">
        <v>2386</v>
      </c>
      <c r="C60" s="13" t="s">
        <v>584</v>
      </c>
      <c r="D60" s="13" t="s">
        <v>2385</v>
      </c>
      <c r="E60" s="16">
        <v>240000</v>
      </c>
      <c r="F60" s="16">
        <v>240000</v>
      </c>
      <c r="G60" s="16">
        <v>240000</v>
      </c>
    </row>
    <row r="61" ht="29" customHeight="1" spans="1:7">
      <c r="A61" s="17"/>
      <c r="B61" s="13" t="s">
        <v>2386</v>
      </c>
      <c r="C61" s="13" t="s">
        <v>589</v>
      </c>
      <c r="D61" s="13" t="s">
        <v>2385</v>
      </c>
      <c r="E61" s="16">
        <v>676000</v>
      </c>
      <c r="F61" s="16">
        <v>1276000</v>
      </c>
      <c r="G61" s="16">
        <v>1276000</v>
      </c>
    </row>
    <row r="62" ht="29" customHeight="1" spans="1:7">
      <c r="A62" s="17"/>
      <c r="B62" s="13" t="s">
        <v>2386</v>
      </c>
      <c r="C62" s="13" t="s">
        <v>592</v>
      </c>
      <c r="D62" s="13" t="s">
        <v>2385</v>
      </c>
      <c r="E62" s="16">
        <v>77700</v>
      </c>
      <c r="F62" s="16">
        <v>77700</v>
      </c>
      <c r="G62" s="16">
        <v>77700</v>
      </c>
    </row>
    <row r="63" ht="29" customHeight="1" spans="1:7">
      <c r="A63" s="17"/>
      <c r="B63" s="13" t="s">
        <v>2386</v>
      </c>
      <c r="C63" s="13" t="s">
        <v>597</v>
      </c>
      <c r="D63" s="13" t="s">
        <v>2385</v>
      </c>
      <c r="E63" s="16">
        <v>400000</v>
      </c>
      <c r="F63" s="16">
        <v>470000</v>
      </c>
      <c r="G63" s="16">
        <v>470000</v>
      </c>
    </row>
    <row r="64" ht="29" customHeight="1" spans="1:7">
      <c r="A64" s="17"/>
      <c r="B64" s="13" t="s">
        <v>2386</v>
      </c>
      <c r="C64" s="13" t="s">
        <v>600</v>
      </c>
      <c r="D64" s="13" t="s">
        <v>2385</v>
      </c>
      <c r="E64" s="16">
        <v>1365000</v>
      </c>
      <c r="F64" s="16">
        <v>2405000</v>
      </c>
      <c r="G64" s="16">
        <v>2405000</v>
      </c>
    </row>
    <row r="65" ht="29" customHeight="1" spans="1:7">
      <c r="A65" s="17"/>
      <c r="B65" s="13" t="s">
        <v>2386</v>
      </c>
      <c r="C65" s="13" t="s">
        <v>602</v>
      </c>
      <c r="D65" s="13" t="s">
        <v>2385</v>
      </c>
      <c r="E65" s="16">
        <v>2500000</v>
      </c>
      <c r="F65" s="16">
        <v>2500000</v>
      </c>
      <c r="G65" s="16">
        <v>2500000</v>
      </c>
    </row>
    <row r="66" ht="29" customHeight="1" spans="1:7">
      <c r="A66" s="17"/>
      <c r="B66" s="13" t="s">
        <v>2386</v>
      </c>
      <c r="C66" s="13" t="s">
        <v>605</v>
      </c>
      <c r="D66" s="13" t="s">
        <v>2385</v>
      </c>
      <c r="E66" s="16">
        <v>215800</v>
      </c>
      <c r="F66" s="16">
        <v>211800</v>
      </c>
      <c r="G66" s="16"/>
    </row>
    <row r="67" ht="29" customHeight="1" spans="1:7">
      <c r="A67" s="17"/>
      <c r="B67" s="13" t="s">
        <v>2386</v>
      </c>
      <c r="C67" s="13" t="s">
        <v>608</v>
      </c>
      <c r="D67" s="13" t="s">
        <v>2385</v>
      </c>
      <c r="E67" s="16">
        <v>227000</v>
      </c>
      <c r="F67" s="16">
        <v>157300</v>
      </c>
      <c r="G67" s="16"/>
    </row>
    <row r="68" ht="29" customHeight="1" spans="1:7">
      <c r="A68" s="17"/>
      <c r="B68" s="13" t="s">
        <v>2386</v>
      </c>
      <c r="C68" s="13" t="s">
        <v>611</v>
      </c>
      <c r="D68" s="13" t="s">
        <v>2385</v>
      </c>
      <c r="E68" s="16">
        <v>883400</v>
      </c>
      <c r="F68" s="16">
        <v>656600</v>
      </c>
      <c r="G68" s="16"/>
    </row>
    <row r="69" ht="29" customHeight="1" spans="1:7">
      <c r="A69" s="17"/>
      <c r="B69" s="13" t="s">
        <v>2386</v>
      </c>
      <c r="C69" s="13" t="s">
        <v>614</v>
      </c>
      <c r="D69" s="13" t="s">
        <v>2385</v>
      </c>
      <c r="E69" s="16">
        <v>940000</v>
      </c>
      <c r="F69" s="16">
        <v>940000</v>
      </c>
      <c r="G69" s="16">
        <v>940000</v>
      </c>
    </row>
    <row r="70" ht="29" customHeight="1" spans="1:7">
      <c r="A70" s="17"/>
      <c r="B70" s="13" t="s">
        <v>2386</v>
      </c>
      <c r="C70" s="13" t="s">
        <v>617</v>
      </c>
      <c r="D70" s="13" t="s">
        <v>2385</v>
      </c>
      <c r="E70" s="16">
        <v>540000</v>
      </c>
      <c r="F70" s="16">
        <v>670000</v>
      </c>
      <c r="G70" s="16">
        <v>670000</v>
      </c>
    </row>
    <row r="71" ht="29" customHeight="1" spans="1:7">
      <c r="A71" s="17"/>
      <c r="B71" s="13" t="s">
        <v>2386</v>
      </c>
      <c r="C71" s="13" t="s">
        <v>623</v>
      </c>
      <c r="D71" s="13" t="s">
        <v>2385</v>
      </c>
      <c r="E71" s="16">
        <v>885000</v>
      </c>
      <c r="F71" s="16">
        <v>950000</v>
      </c>
      <c r="G71" s="16">
        <v>950000</v>
      </c>
    </row>
    <row r="72" ht="29" customHeight="1" spans="1:7">
      <c r="A72" s="17"/>
      <c r="B72" s="13" t="s">
        <v>2386</v>
      </c>
      <c r="C72" s="13" t="s">
        <v>625</v>
      </c>
      <c r="D72" s="13" t="s">
        <v>2385</v>
      </c>
      <c r="E72" s="16">
        <v>480000</v>
      </c>
      <c r="F72" s="16">
        <v>480000</v>
      </c>
      <c r="G72" s="16">
        <v>480000</v>
      </c>
    </row>
    <row r="73" ht="29" customHeight="1" spans="1:7">
      <c r="A73" s="17"/>
      <c r="B73" s="13" t="s">
        <v>2386</v>
      </c>
      <c r="C73" s="13" t="s">
        <v>627</v>
      </c>
      <c r="D73" s="13" t="s">
        <v>2385</v>
      </c>
      <c r="E73" s="16">
        <v>165000</v>
      </c>
      <c r="F73" s="16">
        <v>165000</v>
      </c>
      <c r="G73" s="16">
        <v>165000</v>
      </c>
    </row>
    <row r="74" ht="29" customHeight="1" spans="1:7">
      <c r="A74" s="17"/>
      <c r="B74" s="13" t="s">
        <v>2386</v>
      </c>
      <c r="C74" s="13" t="s">
        <v>629</v>
      </c>
      <c r="D74" s="13" t="s">
        <v>2385</v>
      </c>
      <c r="E74" s="16">
        <v>2000000</v>
      </c>
      <c r="F74" s="16">
        <v>2000000</v>
      </c>
      <c r="G74" s="16">
        <v>2000000</v>
      </c>
    </row>
    <row r="75" ht="29" customHeight="1" spans="1:7">
      <c r="A75" s="17"/>
      <c r="B75" s="13" t="s">
        <v>2386</v>
      </c>
      <c r="C75" s="13" t="s">
        <v>631</v>
      </c>
      <c r="D75" s="13" t="s">
        <v>2385</v>
      </c>
      <c r="E75" s="16">
        <v>110000</v>
      </c>
      <c r="F75" s="16">
        <v>190000</v>
      </c>
      <c r="G75" s="16">
        <v>190000</v>
      </c>
    </row>
    <row r="76" ht="29" customHeight="1" spans="1:7">
      <c r="A76" s="17"/>
      <c r="B76" s="13" t="s">
        <v>2386</v>
      </c>
      <c r="C76" s="13" t="s">
        <v>634</v>
      </c>
      <c r="D76" s="13" t="s">
        <v>2385</v>
      </c>
      <c r="E76" s="16">
        <v>1600000</v>
      </c>
      <c r="F76" s="16">
        <v>1600000</v>
      </c>
      <c r="G76" s="16">
        <v>1600000</v>
      </c>
    </row>
    <row r="77" ht="29" customHeight="1" spans="1:7">
      <c r="A77" s="17"/>
      <c r="B77" s="13" t="s">
        <v>2386</v>
      </c>
      <c r="C77" s="13" t="s">
        <v>636</v>
      </c>
      <c r="D77" s="13" t="s">
        <v>2385</v>
      </c>
      <c r="E77" s="16">
        <v>95000</v>
      </c>
      <c r="F77" s="16">
        <v>100000</v>
      </c>
      <c r="G77" s="16">
        <v>100000</v>
      </c>
    </row>
    <row r="78" ht="29" customHeight="1" spans="1:7">
      <c r="A78" s="17"/>
      <c r="B78" s="13" t="s">
        <v>2386</v>
      </c>
      <c r="C78" s="13" t="s">
        <v>638</v>
      </c>
      <c r="D78" s="13" t="s">
        <v>2385</v>
      </c>
      <c r="E78" s="16">
        <v>550000</v>
      </c>
      <c r="F78" s="16">
        <v>550000</v>
      </c>
      <c r="G78" s="16">
        <v>550000</v>
      </c>
    </row>
    <row r="79" ht="29" customHeight="1" spans="1:7">
      <c r="A79" s="17"/>
      <c r="B79" s="13" t="s">
        <v>2386</v>
      </c>
      <c r="C79" s="13" t="s">
        <v>640</v>
      </c>
      <c r="D79" s="13" t="s">
        <v>2385</v>
      </c>
      <c r="E79" s="16">
        <v>4641740</v>
      </c>
      <c r="F79" s="16">
        <v>5851740</v>
      </c>
      <c r="G79" s="16">
        <v>5851740</v>
      </c>
    </row>
    <row r="80" ht="29" customHeight="1" spans="1:7">
      <c r="A80" s="17"/>
      <c r="B80" s="13" t="s">
        <v>2386</v>
      </c>
      <c r="C80" s="13" t="s">
        <v>642</v>
      </c>
      <c r="D80" s="13" t="s">
        <v>2385</v>
      </c>
      <c r="E80" s="16">
        <v>500000</v>
      </c>
      <c r="F80" s="16">
        <v>500000</v>
      </c>
      <c r="G80" s="16">
        <v>500000</v>
      </c>
    </row>
    <row r="81" ht="29" customHeight="1" spans="1:7">
      <c r="A81" s="17"/>
      <c r="B81" s="13" t="s">
        <v>2386</v>
      </c>
      <c r="C81" s="13" t="s">
        <v>644</v>
      </c>
      <c r="D81" s="13" t="s">
        <v>2385</v>
      </c>
      <c r="E81" s="16">
        <v>3200000</v>
      </c>
      <c r="F81" s="16">
        <v>3200000</v>
      </c>
      <c r="G81" s="16">
        <v>3200000</v>
      </c>
    </row>
    <row r="82" ht="29" customHeight="1" spans="1:7">
      <c r="A82" s="17"/>
      <c r="B82" s="13" t="s">
        <v>2386</v>
      </c>
      <c r="C82" s="13" t="s">
        <v>646</v>
      </c>
      <c r="D82" s="13" t="s">
        <v>2385</v>
      </c>
      <c r="E82" s="16">
        <v>600000</v>
      </c>
      <c r="F82" s="16">
        <v>600000</v>
      </c>
      <c r="G82" s="16">
        <v>600000</v>
      </c>
    </row>
    <row r="83" ht="29" customHeight="1" spans="1:7">
      <c r="A83" s="17"/>
      <c r="B83" s="13" t="s">
        <v>2386</v>
      </c>
      <c r="C83" s="13" t="s">
        <v>648</v>
      </c>
      <c r="D83" s="13" t="s">
        <v>2385</v>
      </c>
      <c r="E83" s="16">
        <v>2880000</v>
      </c>
      <c r="F83" s="16">
        <v>2880000</v>
      </c>
      <c r="G83" s="16">
        <v>2880000</v>
      </c>
    </row>
    <row r="84" ht="29" customHeight="1" spans="1:7">
      <c r="A84" s="17"/>
      <c r="B84" s="13" t="s">
        <v>2386</v>
      </c>
      <c r="C84" s="13" t="s">
        <v>651</v>
      </c>
      <c r="D84" s="13" t="s">
        <v>2385</v>
      </c>
      <c r="E84" s="16">
        <v>600000</v>
      </c>
      <c r="F84" s="16">
        <v>600000</v>
      </c>
      <c r="G84" s="16">
        <v>600000</v>
      </c>
    </row>
    <row r="85" ht="29" customHeight="1" spans="1:7">
      <c r="A85" s="17"/>
      <c r="B85" s="13" t="s">
        <v>2386</v>
      </c>
      <c r="C85" s="13" t="s">
        <v>653</v>
      </c>
      <c r="D85" s="13" t="s">
        <v>2385</v>
      </c>
      <c r="E85" s="16">
        <v>1000000</v>
      </c>
      <c r="F85" s="16">
        <v>1000000</v>
      </c>
      <c r="G85" s="16">
        <v>1000000</v>
      </c>
    </row>
    <row r="86" ht="29" customHeight="1" spans="1:7">
      <c r="A86" s="17"/>
      <c r="B86" s="13" t="s">
        <v>2386</v>
      </c>
      <c r="C86" s="13" t="s">
        <v>655</v>
      </c>
      <c r="D86" s="13" t="s">
        <v>2385</v>
      </c>
      <c r="E86" s="16">
        <v>1000000</v>
      </c>
      <c r="F86" s="16">
        <v>1000000</v>
      </c>
      <c r="G86" s="16">
        <v>1000000</v>
      </c>
    </row>
    <row r="87" ht="29" customHeight="1" spans="1:7">
      <c r="A87" s="17"/>
      <c r="B87" s="13" t="s">
        <v>2386</v>
      </c>
      <c r="C87" s="13" t="s">
        <v>657</v>
      </c>
      <c r="D87" s="13" t="s">
        <v>2385</v>
      </c>
      <c r="E87" s="16">
        <v>1570000</v>
      </c>
      <c r="F87" s="16">
        <v>1570000</v>
      </c>
      <c r="G87" s="16">
        <v>1570000</v>
      </c>
    </row>
    <row r="88" ht="29" customHeight="1" spans="1:7">
      <c r="A88" s="17"/>
      <c r="B88" s="13" t="s">
        <v>2386</v>
      </c>
      <c r="C88" s="13" t="s">
        <v>660</v>
      </c>
      <c r="D88" s="13" t="s">
        <v>2385</v>
      </c>
      <c r="E88" s="16">
        <v>1280000</v>
      </c>
      <c r="F88" s="16">
        <v>1280000</v>
      </c>
      <c r="G88" s="16">
        <v>1280000</v>
      </c>
    </row>
    <row r="89" ht="29" customHeight="1" spans="1:7">
      <c r="A89" s="17"/>
      <c r="B89" s="13" t="s">
        <v>2386</v>
      </c>
      <c r="C89" s="13" t="s">
        <v>662</v>
      </c>
      <c r="D89" s="13" t="s">
        <v>2385</v>
      </c>
      <c r="E89" s="16">
        <v>100000</v>
      </c>
      <c r="F89" s="16">
        <v>15483400</v>
      </c>
      <c r="G89" s="16">
        <v>15483400</v>
      </c>
    </row>
    <row r="90" ht="29" customHeight="1" spans="1:7">
      <c r="A90" s="17"/>
      <c r="B90" s="13" t="s">
        <v>2386</v>
      </c>
      <c r="C90" s="13" t="s">
        <v>665</v>
      </c>
      <c r="D90" s="13" t="s">
        <v>2385</v>
      </c>
      <c r="E90" s="16">
        <v>200000</v>
      </c>
      <c r="F90" s="16">
        <v>27906600</v>
      </c>
      <c r="G90" s="16">
        <v>27906600</v>
      </c>
    </row>
    <row r="91" ht="29" customHeight="1" spans="1:7">
      <c r="A91" s="17"/>
      <c r="B91" s="13" t="s">
        <v>2386</v>
      </c>
      <c r="C91" s="13" t="s">
        <v>667</v>
      </c>
      <c r="D91" s="13" t="s">
        <v>2385</v>
      </c>
      <c r="E91" s="16">
        <v>1300000</v>
      </c>
      <c r="F91" s="16">
        <v>1300000</v>
      </c>
      <c r="G91" s="16">
        <v>1300000</v>
      </c>
    </row>
    <row r="92" ht="29" customHeight="1" spans="1:7">
      <c r="A92" s="17"/>
      <c r="B92" s="13" t="s">
        <v>2386</v>
      </c>
      <c r="C92" s="13" t="s">
        <v>672</v>
      </c>
      <c r="D92" s="13" t="s">
        <v>2385</v>
      </c>
      <c r="E92" s="16">
        <v>6240000</v>
      </c>
      <c r="F92" s="16">
        <v>12050000</v>
      </c>
      <c r="G92" s="16">
        <v>12050000</v>
      </c>
    </row>
    <row r="93" ht="29" customHeight="1" spans="1:7">
      <c r="A93" s="17"/>
      <c r="B93" s="13" t="s">
        <v>2386</v>
      </c>
      <c r="C93" s="13" t="s">
        <v>674</v>
      </c>
      <c r="D93" s="13" t="s">
        <v>2385</v>
      </c>
      <c r="E93" s="16">
        <v>40100</v>
      </c>
      <c r="F93" s="16">
        <v>241500</v>
      </c>
      <c r="G93" s="16">
        <v>241500</v>
      </c>
    </row>
    <row r="94" ht="29" customHeight="1" spans="1:7">
      <c r="A94" s="17"/>
      <c r="B94" s="13" t="s">
        <v>2386</v>
      </c>
      <c r="C94" s="13" t="s">
        <v>676</v>
      </c>
      <c r="D94" s="13" t="s">
        <v>2385</v>
      </c>
      <c r="E94" s="16">
        <v>450000</v>
      </c>
      <c r="F94" s="16">
        <v>718600</v>
      </c>
      <c r="G94" s="16">
        <v>718600</v>
      </c>
    </row>
    <row r="95" ht="29" customHeight="1" spans="1:7">
      <c r="A95" s="17"/>
      <c r="B95" s="13" t="s">
        <v>2386</v>
      </c>
      <c r="C95" s="13" t="s">
        <v>679</v>
      </c>
      <c r="D95" s="13" t="s">
        <v>2385</v>
      </c>
      <c r="E95" s="16">
        <v>128000</v>
      </c>
      <c r="F95" s="16">
        <v>128000</v>
      </c>
      <c r="G95" s="16">
        <v>128000</v>
      </c>
    </row>
    <row r="96" ht="29" customHeight="1" spans="1:7">
      <c r="A96" s="17"/>
      <c r="B96" s="13" t="s">
        <v>2386</v>
      </c>
      <c r="C96" s="13" t="s">
        <v>682</v>
      </c>
      <c r="D96" s="13" t="s">
        <v>2385</v>
      </c>
      <c r="E96" s="16">
        <v>750000</v>
      </c>
      <c r="F96" s="16">
        <v>112000</v>
      </c>
      <c r="G96" s="16">
        <v>112000</v>
      </c>
    </row>
    <row r="97" ht="29" customHeight="1" spans="1:7">
      <c r="A97" s="17"/>
      <c r="B97" s="13" t="s">
        <v>2386</v>
      </c>
      <c r="C97" s="13" t="s">
        <v>684</v>
      </c>
      <c r="D97" s="13" t="s">
        <v>2385</v>
      </c>
      <c r="E97" s="16">
        <v>300000</v>
      </c>
      <c r="F97" s="16">
        <v>400000</v>
      </c>
      <c r="G97" s="16">
        <v>400000</v>
      </c>
    </row>
    <row r="98" ht="29" customHeight="1" spans="1:7">
      <c r="A98" s="17"/>
      <c r="B98" s="13" t="s">
        <v>2386</v>
      </c>
      <c r="C98" s="13" t="s">
        <v>687</v>
      </c>
      <c r="D98" s="13" t="s">
        <v>2385</v>
      </c>
      <c r="E98" s="16">
        <v>19360000</v>
      </c>
      <c r="F98" s="16">
        <v>19360000</v>
      </c>
      <c r="G98" s="16">
        <v>19360000</v>
      </c>
    </row>
    <row r="99" ht="29" customHeight="1" spans="1:7">
      <c r="A99" s="17"/>
      <c r="B99" s="13" t="s">
        <v>2386</v>
      </c>
      <c r="C99" s="13" t="s">
        <v>689</v>
      </c>
      <c r="D99" s="13" t="s">
        <v>2385</v>
      </c>
      <c r="E99" s="16">
        <v>40000</v>
      </c>
      <c r="F99" s="16">
        <v>40000</v>
      </c>
      <c r="G99" s="16">
        <v>40000</v>
      </c>
    </row>
    <row r="100" ht="29" customHeight="1" spans="1:7">
      <c r="A100" s="17"/>
      <c r="B100" s="13" t="s">
        <v>2386</v>
      </c>
      <c r="C100" s="13" t="s">
        <v>691</v>
      </c>
      <c r="D100" s="13" t="s">
        <v>2385</v>
      </c>
      <c r="E100" s="16">
        <v>2200000</v>
      </c>
      <c r="F100" s="16">
        <v>2200000</v>
      </c>
      <c r="G100" s="16"/>
    </row>
    <row r="101" ht="29" customHeight="1" spans="1:7">
      <c r="A101" s="17"/>
      <c r="B101" s="13" t="s">
        <v>2386</v>
      </c>
      <c r="C101" s="13" t="s">
        <v>696</v>
      </c>
      <c r="D101" s="13" t="s">
        <v>2385</v>
      </c>
      <c r="E101" s="16">
        <v>611000</v>
      </c>
      <c r="F101" s="16">
        <v>911000</v>
      </c>
      <c r="G101" s="16">
        <v>911000</v>
      </c>
    </row>
    <row r="102" ht="29" customHeight="1" spans="1:7">
      <c r="A102" s="17"/>
      <c r="B102" s="13" t="s">
        <v>2386</v>
      </c>
      <c r="C102" s="13" t="s">
        <v>700</v>
      </c>
      <c r="D102" s="13" t="s">
        <v>2385</v>
      </c>
      <c r="E102" s="16">
        <v>170000</v>
      </c>
      <c r="F102" s="16"/>
      <c r="G102" s="16"/>
    </row>
    <row r="103" ht="29" customHeight="1" spans="1:7">
      <c r="A103" s="17"/>
      <c r="B103" s="13" t="s">
        <v>2386</v>
      </c>
      <c r="C103" s="13" t="s">
        <v>702</v>
      </c>
      <c r="D103" s="13" t="s">
        <v>2385</v>
      </c>
      <c r="E103" s="16">
        <v>90000</v>
      </c>
      <c r="F103" s="16"/>
      <c r="G103" s="16"/>
    </row>
    <row r="104" ht="29" customHeight="1" spans="1:7">
      <c r="A104" s="17"/>
      <c r="B104" s="13" t="s">
        <v>2386</v>
      </c>
      <c r="C104" s="13" t="s">
        <v>704</v>
      </c>
      <c r="D104" s="13" t="s">
        <v>2385</v>
      </c>
      <c r="E104" s="16">
        <v>60000</v>
      </c>
      <c r="F104" s="16"/>
      <c r="G104" s="16"/>
    </row>
    <row r="105" ht="29" customHeight="1" spans="1:7">
      <c r="A105" s="17"/>
      <c r="B105" s="13" t="s">
        <v>2386</v>
      </c>
      <c r="C105" s="13" t="s">
        <v>707</v>
      </c>
      <c r="D105" s="13" t="s">
        <v>2385</v>
      </c>
      <c r="E105" s="16">
        <v>30000</v>
      </c>
      <c r="F105" s="16"/>
      <c r="G105" s="16"/>
    </row>
    <row r="106" ht="29" customHeight="1" spans="1:7">
      <c r="A106" s="17"/>
      <c r="B106" s="13" t="s">
        <v>2386</v>
      </c>
      <c r="C106" s="13" t="s">
        <v>709</v>
      </c>
      <c r="D106" s="13" t="s">
        <v>2385</v>
      </c>
      <c r="E106" s="16">
        <v>40000</v>
      </c>
      <c r="F106" s="16"/>
      <c r="G106" s="16"/>
    </row>
    <row r="107" ht="29" customHeight="1" spans="1:7">
      <c r="A107" s="17"/>
      <c r="B107" s="13" t="s">
        <v>2386</v>
      </c>
      <c r="C107" s="13" t="s">
        <v>712</v>
      </c>
      <c r="D107" s="13" t="s">
        <v>2385</v>
      </c>
      <c r="E107" s="16">
        <v>1850000</v>
      </c>
      <c r="F107" s="16"/>
      <c r="G107" s="16"/>
    </row>
    <row r="108" ht="29" customHeight="1" spans="1:7">
      <c r="A108" s="17"/>
      <c r="B108" s="13" t="s">
        <v>2386</v>
      </c>
      <c r="C108" s="13" t="s">
        <v>714</v>
      </c>
      <c r="D108" s="13" t="s">
        <v>2385</v>
      </c>
      <c r="E108" s="16">
        <v>1000000</v>
      </c>
      <c r="F108" s="16"/>
      <c r="G108" s="16"/>
    </row>
    <row r="109" ht="29" customHeight="1" spans="1:7">
      <c r="A109" s="17"/>
      <c r="B109" s="13" t="s">
        <v>2386</v>
      </c>
      <c r="C109" s="13" t="s">
        <v>716</v>
      </c>
      <c r="D109" s="13" t="s">
        <v>2385</v>
      </c>
      <c r="E109" s="16">
        <v>50000</v>
      </c>
      <c r="F109" s="16"/>
      <c r="G109" s="16"/>
    </row>
    <row r="110" ht="29" customHeight="1" spans="1:7">
      <c r="A110" s="17"/>
      <c r="B110" s="13" t="s">
        <v>2386</v>
      </c>
      <c r="C110" s="13" t="s">
        <v>719</v>
      </c>
      <c r="D110" s="13" t="s">
        <v>2385</v>
      </c>
      <c r="E110" s="16">
        <v>20000</v>
      </c>
      <c r="F110" s="16"/>
      <c r="G110" s="16"/>
    </row>
    <row r="111" ht="29" customHeight="1" spans="1:7">
      <c r="A111" s="17"/>
      <c r="B111" s="13" t="s">
        <v>2386</v>
      </c>
      <c r="C111" s="13" t="s">
        <v>721</v>
      </c>
      <c r="D111" s="13" t="s">
        <v>2385</v>
      </c>
      <c r="E111" s="16">
        <v>167000</v>
      </c>
      <c r="F111" s="16">
        <v>167000</v>
      </c>
      <c r="G111" s="16">
        <v>167000</v>
      </c>
    </row>
    <row r="112" ht="29" customHeight="1" spans="1:7">
      <c r="A112" s="17"/>
      <c r="B112" s="13" t="s">
        <v>2386</v>
      </c>
      <c r="C112" s="13" t="s">
        <v>724</v>
      </c>
      <c r="D112" s="13" t="s">
        <v>2385</v>
      </c>
      <c r="E112" s="16">
        <v>1230000</v>
      </c>
      <c r="F112" s="16"/>
      <c r="G112" s="16"/>
    </row>
    <row r="113" ht="29" customHeight="1" spans="1:7">
      <c r="A113" s="17"/>
      <c r="B113" s="13" t="s">
        <v>2386</v>
      </c>
      <c r="C113" s="13" t="s">
        <v>726</v>
      </c>
      <c r="D113" s="13" t="s">
        <v>2385</v>
      </c>
      <c r="E113" s="16">
        <v>950000</v>
      </c>
      <c r="F113" s="16"/>
      <c r="G113" s="16"/>
    </row>
    <row r="114" ht="29" customHeight="1" spans="1:7">
      <c r="A114" s="17"/>
      <c r="B114" s="13" t="s">
        <v>2386</v>
      </c>
      <c r="C114" s="13" t="s">
        <v>728</v>
      </c>
      <c r="D114" s="13" t="s">
        <v>2385</v>
      </c>
      <c r="E114" s="16">
        <v>4700000</v>
      </c>
      <c r="F114" s="16"/>
      <c r="G114" s="16"/>
    </row>
    <row r="115" ht="29" customHeight="1" spans="1:7">
      <c r="A115" s="17"/>
      <c r="B115" s="13" t="s">
        <v>2386</v>
      </c>
      <c r="C115" s="13" t="s">
        <v>731</v>
      </c>
      <c r="D115" s="13" t="s">
        <v>2385</v>
      </c>
      <c r="E115" s="16">
        <v>1900000</v>
      </c>
      <c r="F115" s="16"/>
      <c r="G115" s="16"/>
    </row>
    <row r="116" ht="29" customHeight="1" spans="1:7">
      <c r="A116" s="18"/>
      <c r="B116" s="19" t="s">
        <v>2387</v>
      </c>
      <c r="C116" s="19" t="s">
        <v>734</v>
      </c>
      <c r="D116" s="19" t="s">
        <v>2385</v>
      </c>
      <c r="E116" s="20">
        <v>3800000</v>
      </c>
      <c r="F116" s="20">
        <v>3800000</v>
      </c>
      <c r="G116" s="20">
        <v>3800000</v>
      </c>
    </row>
    <row r="117" ht="29" customHeight="1" spans="1:7">
      <c r="A117" s="21"/>
      <c r="B117" s="22" t="s">
        <v>2386</v>
      </c>
      <c r="C117" s="13" t="s">
        <v>2388</v>
      </c>
      <c r="D117" s="22" t="s">
        <v>2385</v>
      </c>
      <c r="E117" s="23">
        <v>23000000</v>
      </c>
      <c r="F117" s="23">
        <v>23000000</v>
      </c>
      <c r="G117" s="24"/>
    </row>
    <row r="118" ht="29" customHeight="1" spans="1:7">
      <c r="A118" s="21"/>
      <c r="B118" s="22" t="s">
        <v>2386</v>
      </c>
      <c r="C118" s="13" t="s">
        <v>2389</v>
      </c>
      <c r="D118" s="22" t="s">
        <v>2385</v>
      </c>
      <c r="E118" s="23">
        <v>9100000</v>
      </c>
      <c r="F118" s="23">
        <v>5916000</v>
      </c>
      <c r="G118" s="24"/>
    </row>
    <row r="119" ht="29" customHeight="1" spans="1:7">
      <c r="A119" s="21"/>
      <c r="B119" s="22" t="s">
        <v>2386</v>
      </c>
      <c r="C119" s="13" t="s">
        <v>2390</v>
      </c>
      <c r="D119" s="22" t="s">
        <v>2385</v>
      </c>
      <c r="E119" s="23">
        <v>2500000</v>
      </c>
      <c r="F119" s="23">
        <v>1620000</v>
      </c>
      <c r="G119" s="23">
        <v>1620000</v>
      </c>
    </row>
    <row r="120" ht="29" customHeight="1" spans="1:7">
      <c r="A120" s="21"/>
      <c r="B120" s="22" t="s">
        <v>2386</v>
      </c>
      <c r="C120" s="13" t="s">
        <v>2391</v>
      </c>
      <c r="D120" s="22" t="s">
        <v>2385</v>
      </c>
      <c r="E120" s="23">
        <v>54000000</v>
      </c>
      <c r="F120" s="23"/>
      <c r="G120" s="24"/>
    </row>
    <row r="121" ht="27" customHeight="1" spans="1:7">
      <c r="A121" s="25" t="s">
        <v>59</v>
      </c>
      <c r="B121" s="26"/>
      <c r="C121" s="26"/>
      <c r="D121" s="26"/>
      <c r="E121" s="23">
        <f>SUM(E8:E120)</f>
        <v>243999600</v>
      </c>
      <c r="F121" s="23">
        <f>SUM(F8:F120)</f>
        <v>244061264.83</v>
      </c>
      <c r="G121" s="23">
        <f>SUM(G8:G120)</f>
        <v>210797364.83</v>
      </c>
    </row>
  </sheetData>
  <mergeCells count="7">
    <mergeCell ref="A2:G2"/>
    <mergeCell ref="E4:G4"/>
    <mergeCell ref="A121:D121"/>
    <mergeCell ref="A4:A5"/>
    <mergeCell ref="B4:B5"/>
    <mergeCell ref="C4:C5"/>
    <mergeCell ref="D4:D5"/>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9"/>
  <sheetViews>
    <sheetView zoomScaleSheetLayoutView="60" workbookViewId="0">
      <selection activeCell="P18" sqref="P18"/>
    </sheetView>
  </sheetViews>
  <sheetFormatPr defaultColWidth="8" defaultRowHeight="14.25" customHeight="1"/>
  <cols>
    <col min="1" max="1" width="21.1333333333333" style="53" customWidth="1"/>
    <col min="2" max="2" width="28" style="53" customWidth="1"/>
    <col min="3" max="3" width="17.2857142857143" style="53" customWidth="1"/>
    <col min="4" max="4" width="17.7142857142857" style="53" customWidth="1"/>
    <col min="5" max="5" width="19.5714285714286" style="53" customWidth="1"/>
    <col min="6" max="8" width="12.5714285714286" style="53" customWidth="1"/>
    <col min="9" max="9" width="17" style="53" customWidth="1"/>
    <col min="10" max="13" width="12.5714285714286" style="53" customWidth="1"/>
    <col min="14" max="14" width="15.1428571428571" style="53" customWidth="1"/>
    <col min="15" max="15" width="16.4285714285714" style="35" customWidth="1"/>
    <col min="16" max="16" width="15.7142857142857" style="35" customWidth="1"/>
    <col min="17" max="17" width="9.71428571428571" style="35" customWidth="1"/>
    <col min="18" max="18" width="10.5714285714286" style="35" customWidth="1"/>
    <col min="19" max="19" width="10.1333333333333" style="53" customWidth="1"/>
    <col min="20" max="16384" width="8" style="35"/>
  </cols>
  <sheetData>
    <row r="1" ht="12" customHeight="1" spans="1:19">
      <c r="A1" s="54"/>
      <c r="B1" s="54"/>
      <c r="C1" s="54"/>
      <c r="D1" s="54"/>
      <c r="E1" s="54"/>
      <c r="F1" s="54"/>
      <c r="G1" s="54"/>
      <c r="H1" s="54"/>
      <c r="I1" s="54"/>
      <c r="J1" s="54"/>
      <c r="K1" s="54"/>
      <c r="L1" s="54"/>
      <c r="M1" s="54"/>
      <c r="N1" s="54"/>
      <c r="O1" s="257"/>
      <c r="P1" s="257"/>
      <c r="Q1" s="257"/>
      <c r="R1" s="257"/>
      <c r="S1" s="262" t="s">
        <v>55</v>
      </c>
    </row>
    <row r="2" ht="36" customHeight="1" spans="1:19">
      <c r="A2" s="242" t="s">
        <v>56</v>
      </c>
      <c r="B2" s="37"/>
      <c r="C2" s="37"/>
      <c r="D2" s="37"/>
      <c r="E2" s="37"/>
      <c r="F2" s="37"/>
      <c r="G2" s="37"/>
      <c r="H2" s="37"/>
      <c r="I2" s="37"/>
      <c r="J2" s="37"/>
      <c r="K2" s="37"/>
      <c r="L2" s="37"/>
      <c r="M2" s="37"/>
      <c r="N2" s="37"/>
      <c r="O2" s="38"/>
      <c r="P2" s="38"/>
      <c r="Q2" s="38"/>
      <c r="R2" s="38"/>
      <c r="S2" s="38"/>
    </row>
    <row r="3" ht="20.25" customHeight="1" spans="1:19">
      <c r="A3" s="80" t="s">
        <v>3</v>
      </c>
      <c r="B3" s="81"/>
      <c r="C3" s="81"/>
      <c r="D3" s="81"/>
      <c r="E3" s="81"/>
      <c r="F3" s="81"/>
      <c r="G3" s="81"/>
      <c r="H3" s="81"/>
      <c r="I3" s="81"/>
      <c r="J3" s="81"/>
      <c r="K3" s="81"/>
      <c r="L3" s="81"/>
      <c r="M3" s="81"/>
      <c r="N3" s="81"/>
      <c r="O3" s="258"/>
      <c r="P3" s="258"/>
      <c r="Q3" s="258"/>
      <c r="R3" s="258"/>
      <c r="S3" s="263" t="s">
        <v>4</v>
      </c>
    </row>
    <row r="4" ht="18.75" customHeight="1" spans="1:19">
      <c r="A4" s="243" t="s">
        <v>57</v>
      </c>
      <c r="B4" s="244" t="s">
        <v>58</v>
      </c>
      <c r="C4" s="244" t="s">
        <v>59</v>
      </c>
      <c r="D4" s="245" t="s">
        <v>60</v>
      </c>
      <c r="E4" s="246"/>
      <c r="F4" s="246"/>
      <c r="G4" s="246"/>
      <c r="H4" s="246"/>
      <c r="I4" s="246"/>
      <c r="J4" s="246"/>
      <c r="K4" s="246"/>
      <c r="L4" s="246"/>
      <c r="M4" s="246"/>
      <c r="N4" s="259"/>
      <c r="O4" s="245" t="s">
        <v>48</v>
      </c>
      <c r="P4" s="245"/>
      <c r="Q4" s="245"/>
      <c r="R4" s="245"/>
      <c r="S4" s="264"/>
    </row>
    <row r="5" ht="18.75" customHeight="1" spans="1:19">
      <c r="A5" s="247"/>
      <c r="B5" s="248"/>
      <c r="C5" s="248"/>
      <c r="D5" s="249" t="s">
        <v>61</v>
      </c>
      <c r="E5" s="249" t="s">
        <v>62</v>
      </c>
      <c r="F5" s="249" t="s">
        <v>63</v>
      </c>
      <c r="G5" s="249" t="s">
        <v>64</v>
      </c>
      <c r="H5" s="249" t="s">
        <v>65</v>
      </c>
      <c r="I5" s="260" t="s">
        <v>66</v>
      </c>
      <c r="J5" s="246"/>
      <c r="K5" s="246"/>
      <c r="L5" s="246"/>
      <c r="M5" s="246"/>
      <c r="N5" s="259"/>
      <c r="O5" s="243" t="s">
        <v>61</v>
      </c>
      <c r="P5" s="243" t="s">
        <v>62</v>
      </c>
      <c r="Q5" s="243" t="s">
        <v>63</v>
      </c>
      <c r="R5" s="243" t="s">
        <v>64</v>
      </c>
      <c r="S5" s="243" t="s">
        <v>67</v>
      </c>
    </row>
    <row r="6" ht="33.75" customHeight="1" spans="1:19">
      <c r="A6" s="250"/>
      <c r="B6" s="251"/>
      <c r="C6" s="251"/>
      <c r="D6" s="250"/>
      <c r="E6" s="250"/>
      <c r="F6" s="250"/>
      <c r="G6" s="250"/>
      <c r="H6" s="250"/>
      <c r="I6" s="251" t="s">
        <v>61</v>
      </c>
      <c r="J6" s="251" t="s">
        <v>68</v>
      </c>
      <c r="K6" s="251" t="s">
        <v>69</v>
      </c>
      <c r="L6" s="251" t="s">
        <v>70</v>
      </c>
      <c r="M6" s="251" t="s">
        <v>71</v>
      </c>
      <c r="N6" s="251" t="s">
        <v>72</v>
      </c>
      <c r="O6" s="261"/>
      <c r="P6" s="261"/>
      <c r="Q6" s="261"/>
      <c r="R6" s="261"/>
      <c r="S6" s="261"/>
    </row>
    <row r="7" ht="16.5" customHeight="1" spans="1:19">
      <c r="A7" s="252">
        <v>1</v>
      </c>
      <c r="B7" s="253">
        <v>2</v>
      </c>
      <c r="C7" s="253">
        <v>3</v>
      </c>
      <c r="D7" s="252">
        <v>4</v>
      </c>
      <c r="E7" s="253">
        <v>5</v>
      </c>
      <c r="F7" s="253">
        <v>6</v>
      </c>
      <c r="G7" s="252">
        <v>7</v>
      </c>
      <c r="H7" s="253">
        <v>8</v>
      </c>
      <c r="I7" s="253">
        <v>9</v>
      </c>
      <c r="J7" s="252">
        <v>10</v>
      </c>
      <c r="K7" s="253">
        <v>11</v>
      </c>
      <c r="L7" s="253">
        <v>12</v>
      </c>
      <c r="M7" s="252">
        <v>13</v>
      </c>
      <c r="N7" s="253">
        <v>14</v>
      </c>
      <c r="O7" s="253">
        <v>15</v>
      </c>
      <c r="P7" s="252">
        <v>16</v>
      </c>
      <c r="Q7" s="253">
        <v>17</v>
      </c>
      <c r="R7" s="253">
        <v>18</v>
      </c>
      <c r="S7" s="253">
        <v>19</v>
      </c>
    </row>
    <row r="8" s="230" customFormat="1" ht="39" customHeight="1" spans="1:19">
      <c r="A8" s="254">
        <v>211001</v>
      </c>
      <c r="B8" s="13" t="s">
        <v>73</v>
      </c>
      <c r="C8" s="170">
        <v>263999600</v>
      </c>
      <c r="D8" s="170">
        <v>229399600</v>
      </c>
      <c r="E8" s="170">
        <v>209399600</v>
      </c>
      <c r="F8" s="170"/>
      <c r="G8" s="170"/>
      <c r="H8" s="170"/>
      <c r="I8" s="170">
        <v>20000000</v>
      </c>
      <c r="J8" s="170"/>
      <c r="K8" s="170"/>
      <c r="L8" s="170"/>
      <c r="M8" s="170"/>
      <c r="N8" s="170">
        <v>20000000</v>
      </c>
      <c r="O8" s="170">
        <v>34600000</v>
      </c>
      <c r="P8" s="170">
        <v>34600000</v>
      </c>
      <c r="Q8" s="170"/>
      <c r="R8" s="170"/>
      <c r="S8" s="170"/>
    </row>
    <row r="9" ht="44" customHeight="1" spans="1:19">
      <c r="A9" s="255" t="s">
        <v>59</v>
      </c>
      <c r="B9" s="256"/>
      <c r="C9" s="170">
        <v>263999600</v>
      </c>
      <c r="D9" s="170">
        <v>229399600</v>
      </c>
      <c r="E9" s="170">
        <v>209399600</v>
      </c>
      <c r="F9" s="170"/>
      <c r="G9" s="170"/>
      <c r="H9" s="170"/>
      <c r="I9" s="170">
        <v>20000000</v>
      </c>
      <c r="J9" s="170"/>
      <c r="K9" s="170"/>
      <c r="L9" s="170"/>
      <c r="M9" s="170"/>
      <c r="N9" s="170">
        <v>20000000</v>
      </c>
      <c r="O9" s="170">
        <v>34600000</v>
      </c>
      <c r="P9" s="170">
        <v>34600000</v>
      </c>
      <c r="Q9" s="170"/>
      <c r="R9" s="170"/>
      <c r="S9" s="170"/>
    </row>
  </sheetData>
  <mergeCells count="19">
    <mergeCell ref="A2:S2"/>
    <mergeCell ref="A3:D3"/>
    <mergeCell ref="D4:N4"/>
    <mergeCell ref="O4:S4"/>
    <mergeCell ref="I5:N5"/>
    <mergeCell ref="A9:B9"/>
    <mergeCell ref="A4:A6"/>
    <mergeCell ref="B4:B6"/>
    <mergeCell ref="C4:C6"/>
    <mergeCell ref="D5:D6"/>
    <mergeCell ref="E5:E6"/>
    <mergeCell ref="F5:F6"/>
    <mergeCell ref="G5:G6"/>
    <mergeCell ref="H5:H6"/>
    <mergeCell ref="O5:O6"/>
    <mergeCell ref="P5:P6"/>
    <mergeCell ref="Q5:Q6"/>
    <mergeCell ref="R5:R6"/>
    <mergeCell ref="S5:S6"/>
  </mergeCells>
  <printOptions horizontalCentered="1"/>
  <pageMargins left="0.393055555555556" right="0.393055555555556" top="0.511805555555556" bottom="0.511805555555556" header="0.314583333333333" footer="0.314583333333333"/>
  <pageSetup paperSize="9" scale="59" orientation="landscape" horizontalDpi="600" verticalDpi="600"/>
  <headerFooter>
    <oddFooter>&amp;C&amp;"-"&amp;16- &amp;P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126"/>
  <sheetViews>
    <sheetView zoomScaleSheetLayoutView="60" topLeftCell="A117" workbookViewId="0">
      <selection activeCell="C7" sqref="C7:O126"/>
    </sheetView>
  </sheetViews>
  <sheetFormatPr defaultColWidth="8.87619047619048" defaultRowHeight="14.25" customHeight="1"/>
  <cols>
    <col min="1" max="1" width="14.2857142857143" style="53" customWidth="1"/>
    <col min="2" max="2" width="29.1333333333333" style="53" customWidth="1"/>
    <col min="3" max="3" width="15.4285714285714" style="53" customWidth="1"/>
    <col min="4" max="8" width="18.8380952380952" style="53" customWidth="1"/>
    <col min="9" max="9" width="15.5714285714286" style="53" customWidth="1"/>
    <col min="10" max="10" width="14.1333333333333" style="53" customWidth="1"/>
    <col min="11" max="15" width="18.8380952380952" style="53" customWidth="1"/>
    <col min="16" max="16" width="9.13333333333333" style="53" customWidth="1"/>
    <col min="17" max="16384" width="9.13333333333333" style="53"/>
  </cols>
  <sheetData>
    <row r="1" ht="15.75" customHeight="1" spans="1:15">
      <c r="A1" s="54"/>
      <c r="B1" s="54"/>
      <c r="C1" s="54"/>
      <c r="D1" s="54"/>
      <c r="E1" s="54"/>
      <c r="F1" s="54"/>
      <c r="G1" s="54"/>
      <c r="H1" s="54"/>
      <c r="I1" s="54"/>
      <c r="J1" s="54"/>
      <c r="K1" s="54"/>
      <c r="L1" s="54"/>
      <c r="M1" s="54"/>
      <c r="N1" s="54"/>
      <c r="O1" s="55" t="s">
        <v>74</v>
      </c>
    </row>
    <row r="2" ht="28.5" customHeight="1" spans="1:15">
      <c r="A2" s="37" t="s">
        <v>75</v>
      </c>
      <c r="B2" s="37"/>
      <c r="C2" s="37"/>
      <c r="D2" s="37"/>
      <c r="E2" s="37"/>
      <c r="F2" s="37"/>
      <c r="G2" s="37"/>
      <c r="H2" s="37"/>
      <c r="I2" s="37"/>
      <c r="J2" s="37"/>
      <c r="K2" s="37"/>
      <c r="L2" s="37"/>
      <c r="M2" s="37"/>
      <c r="N2" s="37"/>
      <c r="O2" s="37"/>
    </row>
    <row r="3" ht="15" customHeight="1" spans="1:15">
      <c r="A3" s="231" t="s">
        <v>3</v>
      </c>
      <c r="B3" s="232"/>
      <c r="C3" s="58"/>
      <c r="D3" s="58"/>
      <c r="E3" s="58"/>
      <c r="F3" s="58"/>
      <c r="G3" s="58"/>
      <c r="H3" s="58"/>
      <c r="I3" s="58"/>
      <c r="J3" s="58"/>
      <c r="K3" s="58"/>
      <c r="L3" s="58"/>
      <c r="M3" s="81"/>
      <c r="N3" s="81"/>
      <c r="O3" s="134" t="s">
        <v>4</v>
      </c>
    </row>
    <row r="4" ht="17.25" customHeight="1" spans="1:15">
      <c r="A4" s="42" t="s">
        <v>76</v>
      </c>
      <c r="B4" s="42" t="s">
        <v>77</v>
      </c>
      <c r="C4" s="66" t="s">
        <v>59</v>
      </c>
      <c r="D4" s="66" t="s">
        <v>62</v>
      </c>
      <c r="E4" s="106"/>
      <c r="F4" s="104"/>
      <c r="G4" s="44" t="s">
        <v>63</v>
      </c>
      <c r="H4" s="233" t="s">
        <v>64</v>
      </c>
      <c r="I4" s="44" t="s">
        <v>78</v>
      </c>
      <c r="J4" s="44" t="s">
        <v>66</v>
      </c>
      <c r="K4" s="44"/>
      <c r="L4" s="44"/>
      <c r="M4" s="44"/>
      <c r="N4" s="44"/>
      <c r="O4" s="44"/>
    </row>
    <row r="5" ht="27" spans="1:15">
      <c r="A5" s="110"/>
      <c r="B5" s="110"/>
      <c r="C5" s="234"/>
      <c r="D5" s="44" t="s">
        <v>61</v>
      </c>
      <c r="E5" s="44" t="s">
        <v>79</v>
      </c>
      <c r="F5" s="44" t="s">
        <v>80</v>
      </c>
      <c r="G5" s="44"/>
      <c r="H5" s="235"/>
      <c r="I5" s="44"/>
      <c r="J5" s="44" t="s">
        <v>61</v>
      </c>
      <c r="K5" s="44" t="s">
        <v>81</v>
      </c>
      <c r="L5" s="44" t="s">
        <v>82</v>
      </c>
      <c r="M5" s="44" t="s">
        <v>83</v>
      </c>
      <c r="N5" s="44" t="s">
        <v>84</v>
      </c>
      <c r="O5" s="44" t="s">
        <v>85</v>
      </c>
    </row>
    <row r="6" s="230" customFormat="1" ht="31" customHeight="1" spans="1:15">
      <c r="A6" s="236" t="s">
        <v>86</v>
      </c>
      <c r="B6" s="236" t="s">
        <v>87</v>
      </c>
      <c r="C6" s="236" t="s">
        <v>88</v>
      </c>
      <c r="D6" s="237" t="s">
        <v>89</v>
      </c>
      <c r="E6" s="237" t="s">
        <v>90</v>
      </c>
      <c r="F6" s="237" t="s">
        <v>91</v>
      </c>
      <c r="G6" s="237" t="s">
        <v>92</v>
      </c>
      <c r="H6" s="237" t="s">
        <v>93</v>
      </c>
      <c r="I6" s="237" t="s">
        <v>94</v>
      </c>
      <c r="J6" s="237" t="s">
        <v>95</v>
      </c>
      <c r="K6" s="237" t="s">
        <v>96</v>
      </c>
      <c r="L6" s="237" t="s">
        <v>97</v>
      </c>
      <c r="M6" s="237" t="s">
        <v>98</v>
      </c>
      <c r="N6" s="236" t="s">
        <v>99</v>
      </c>
      <c r="O6" s="239">
        <v>15</v>
      </c>
    </row>
    <row r="7" s="230" customFormat="1" ht="31" customHeight="1" spans="1:15">
      <c r="A7" s="208" t="s">
        <v>100</v>
      </c>
      <c r="B7" s="208" t="s">
        <v>101</v>
      </c>
      <c r="C7" s="238">
        <v>2059500</v>
      </c>
      <c r="D7" s="209">
        <v>1559500</v>
      </c>
      <c r="E7" s="209"/>
      <c r="F7" s="209">
        <v>1559500</v>
      </c>
      <c r="G7" s="209"/>
      <c r="H7" s="209"/>
      <c r="I7" s="209"/>
      <c r="J7" s="209">
        <v>500000</v>
      </c>
      <c r="K7" s="209"/>
      <c r="L7" s="209"/>
      <c r="M7" s="209"/>
      <c r="N7" s="238"/>
      <c r="O7" s="238">
        <v>500000</v>
      </c>
    </row>
    <row r="8" s="230" customFormat="1" ht="31" customHeight="1" spans="1:15">
      <c r="A8" s="208" t="s">
        <v>102</v>
      </c>
      <c r="B8" s="208" t="s">
        <v>103</v>
      </c>
      <c r="C8" s="238">
        <v>300000</v>
      </c>
      <c r="D8" s="209"/>
      <c r="E8" s="209"/>
      <c r="F8" s="209"/>
      <c r="G8" s="209"/>
      <c r="H8" s="209"/>
      <c r="I8" s="209"/>
      <c r="J8" s="209">
        <v>300000</v>
      </c>
      <c r="K8" s="209"/>
      <c r="L8" s="209"/>
      <c r="M8" s="209"/>
      <c r="N8" s="238"/>
      <c r="O8" s="238">
        <v>300000</v>
      </c>
    </row>
    <row r="9" s="230" customFormat="1" ht="31" customHeight="1" spans="1:15">
      <c r="A9" s="208" t="s">
        <v>104</v>
      </c>
      <c r="B9" s="208" t="s">
        <v>105</v>
      </c>
      <c r="C9" s="238">
        <v>300000</v>
      </c>
      <c r="D9" s="209"/>
      <c r="E9" s="209"/>
      <c r="F9" s="209"/>
      <c r="G9" s="209"/>
      <c r="H9" s="209"/>
      <c r="I9" s="209"/>
      <c r="J9" s="209">
        <v>300000</v>
      </c>
      <c r="K9" s="209"/>
      <c r="L9" s="209"/>
      <c r="M9" s="209"/>
      <c r="N9" s="238"/>
      <c r="O9" s="238">
        <v>300000</v>
      </c>
    </row>
    <row r="10" s="230" customFormat="1" ht="31" customHeight="1" spans="1:15">
      <c r="A10" s="208" t="s">
        <v>106</v>
      </c>
      <c r="B10" s="208" t="s">
        <v>107</v>
      </c>
      <c r="C10" s="238">
        <v>1509500</v>
      </c>
      <c r="D10" s="209">
        <v>1509500</v>
      </c>
      <c r="E10" s="209"/>
      <c r="F10" s="209">
        <v>1509500</v>
      </c>
      <c r="G10" s="209"/>
      <c r="H10" s="209"/>
      <c r="I10" s="209"/>
      <c r="J10" s="209"/>
      <c r="K10" s="209"/>
      <c r="L10" s="209"/>
      <c r="M10" s="209"/>
      <c r="N10" s="238"/>
      <c r="O10" s="238"/>
    </row>
    <row r="11" s="230" customFormat="1" ht="31" customHeight="1" spans="1:15">
      <c r="A11" s="208" t="s">
        <v>108</v>
      </c>
      <c r="B11" s="208" t="s">
        <v>105</v>
      </c>
      <c r="C11" s="238">
        <v>1509500</v>
      </c>
      <c r="D11" s="209">
        <v>1509500</v>
      </c>
      <c r="E11" s="209"/>
      <c r="F11" s="209">
        <v>1509500</v>
      </c>
      <c r="G11" s="209"/>
      <c r="H11" s="209"/>
      <c r="I11" s="209"/>
      <c r="J11" s="209"/>
      <c r="K11" s="209"/>
      <c r="L11" s="209"/>
      <c r="M11" s="209"/>
      <c r="N11" s="238"/>
      <c r="O11" s="238"/>
    </row>
    <row r="12" s="230" customFormat="1" ht="31" customHeight="1" spans="1:15">
      <c r="A12" s="208" t="s">
        <v>109</v>
      </c>
      <c r="B12" s="208" t="s">
        <v>110</v>
      </c>
      <c r="C12" s="238">
        <v>50000</v>
      </c>
      <c r="D12" s="209">
        <v>50000</v>
      </c>
      <c r="E12" s="209"/>
      <c r="F12" s="209">
        <v>50000</v>
      </c>
      <c r="G12" s="209"/>
      <c r="H12" s="209"/>
      <c r="I12" s="209"/>
      <c r="J12" s="209"/>
      <c r="K12" s="209"/>
      <c r="L12" s="209"/>
      <c r="M12" s="209"/>
      <c r="N12" s="238"/>
      <c r="O12" s="238"/>
    </row>
    <row r="13" s="230" customFormat="1" ht="31" customHeight="1" spans="1:15">
      <c r="A13" s="208" t="s">
        <v>111</v>
      </c>
      <c r="B13" s="208" t="s">
        <v>112</v>
      </c>
      <c r="C13" s="238">
        <v>50000</v>
      </c>
      <c r="D13" s="209">
        <v>50000</v>
      </c>
      <c r="E13" s="209"/>
      <c r="F13" s="209">
        <v>50000</v>
      </c>
      <c r="G13" s="209"/>
      <c r="H13" s="209"/>
      <c r="I13" s="209"/>
      <c r="J13" s="209"/>
      <c r="K13" s="209"/>
      <c r="L13" s="209"/>
      <c r="M13" s="209"/>
      <c r="N13" s="238"/>
      <c r="O13" s="238"/>
    </row>
    <row r="14" s="230" customFormat="1" ht="31" customHeight="1" spans="1:15">
      <c r="A14" s="208" t="s">
        <v>113</v>
      </c>
      <c r="B14" s="208" t="s">
        <v>114</v>
      </c>
      <c r="C14" s="238">
        <v>200000</v>
      </c>
      <c r="D14" s="209"/>
      <c r="E14" s="209"/>
      <c r="F14" s="209"/>
      <c r="G14" s="209"/>
      <c r="H14" s="209"/>
      <c r="I14" s="209"/>
      <c r="J14" s="209">
        <v>200000</v>
      </c>
      <c r="K14" s="209"/>
      <c r="L14" s="209"/>
      <c r="M14" s="209"/>
      <c r="N14" s="238"/>
      <c r="O14" s="238">
        <v>200000</v>
      </c>
    </row>
    <row r="15" s="230" customFormat="1" ht="31" customHeight="1" spans="1:15">
      <c r="A15" s="208" t="s">
        <v>115</v>
      </c>
      <c r="B15" s="208" t="s">
        <v>116</v>
      </c>
      <c r="C15" s="238">
        <v>200000</v>
      </c>
      <c r="D15" s="209"/>
      <c r="E15" s="209"/>
      <c r="F15" s="209"/>
      <c r="G15" s="209"/>
      <c r="H15" s="209"/>
      <c r="I15" s="209"/>
      <c r="J15" s="209">
        <v>200000</v>
      </c>
      <c r="K15" s="209"/>
      <c r="L15" s="209"/>
      <c r="M15" s="209"/>
      <c r="N15" s="238"/>
      <c r="O15" s="238">
        <v>200000</v>
      </c>
    </row>
    <row r="16" s="230" customFormat="1" ht="31" customHeight="1" spans="1:15">
      <c r="A16" s="208" t="s">
        <v>117</v>
      </c>
      <c r="B16" s="208" t="s">
        <v>118</v>
      </c>
      <c r="C16" s="238">
        <v>71496000</v>
      </c>
      <c r="D16" s="209">
        <v>71296000</v>
      </c>
      <c r="E16" s="209"/>
      <c r="F16" s="209">
        <v>71296000</v>
      </c>
      <c r="G16" s="209"/>
      <c r="H16" s="209"/>
      <c r="I16" s="209"/>
      <c r="J16" s="209">
        <v>200000</v>
      </c>
      <c r="K16" s="209"/>
      <c r="L16" s="209"/>
      <c r="M16" s="209"/>
      <c r="N16" s="238"/>
      <c r="O16" s="238">
        <v>200000</v>
      </c>
    </row>
    <row r="17" s="230" customFormat="1" ht="31" customHeight="1" spans="1:15">
      <c r="A17" s="208" t="s">
        <v>119</v>
      </c>
      <c r="B17" s="208" t="s">
        <v>120</v>
      </c>
      <c r="C17" s="238">
        <v>38326000</v>
      </c>
      <c r="D17" s="209">
        <v>38126000</v>
      </c>
      <c r="E17" s="209"/>
      <c r="F17" s="209">
        <v>38126000</v>
      </c>
      <c r="G17" s="209"/>
      <c r="H17" s="209"/>
      <c r="I17" s="209"/>
      <c r="J17" s="209">
        <v>200000</v>
      </c>
      <c r="K17" s="209"/>
      <c r="L17" s="209"/>
      <c r="M17" s="209"/>
      <c r="N17" s="238"/>
      <c r="O17" s="238">
        <v>200000</v>
      </c>
    </row>
    <row r="18" s="230" customFormat="1" ht="31" customHeight="1" spans="1:15">
      <c r="A18" s="208" t="s">
        <v>121</v>
      </c>
      <c r="B18" s="208" t="s">
        <v>105</v>
      </c>
      <c r="C18" s="238">
        <v>38326000</v>
      </c>
      <c r="D18" s="209">
        <v>38126000</v>
      </c>
      <c r="E18" s="209"/>
      <c r="F18" s="209">
        <v>38126000</v>
      </c>
      <c r="G18" s="209"/>
      <c r="H18" s="209"/>
      <c r="I18" s="209"/>
      <c r="J18" s="209">
        <v>200000</v>
      </c>
      <c r="K18" s="209"/>
      <c r="L18" s="209"/>
      <c r="M18" s="209"/>
      <c r="N18" s="238"/>
      <c r="O18" s="238">
        <v>200000</v>
      </c>
    </row>
    <row r="19" s="230" customFormat="1" ht="31" customHeight="1" spans="1:15">
      <c r="A19" s="208" t="s">
        <v>122</v>
      </c>
      <c r="B19" s="208" t="s">
        <v>123</v>
      </c>
      <c r="C19" s="238">
        <v>25560000</v>
      </c>
      <c r="D19" s="209">
        <v>25560000</v>
      </c>
      <c r="E19" s="209"/>
      <c r="F19" s="209">
        <v>25560000</v>
      </c>
      <c r="G19" s="209"/>
      <c r="H19" s="209"/>
      <c r="I19" s="209"/>
      <c r="J19" s="209"/>
      <c r="K19" s="209"/>
      <c r="L19" s="209"/>
      <c r="M19" s="209"/>
      <c r="N19" s="238"/>
      <c r="O19" s="238"/>
    </row>
    <row r="20" s="230" customFormat="1" ht="31" customHeight="1" spans="1:15">
      <c r="A20" s="208" t="s">
        <v>124</v>
      </c>
      <c r="B20" s="208" t="s">
        <v>125</v>
      </c>
      <c r="C20" s="238">
        <v>40000</v>
      </c>
      <c r="D20" s="209">
        <v>40000</v>
      </c>
      <c r="E20" s="209"/>
      <c r="F20" s="209">
        <v>40000</v>
      </c>
      <c r="G20" s="209"/>
      <c r="H20" s="209"/>
      <c r="I20" s="209"/>
      <c r="J20" s="209"/>
      <c r="K20" s="209"/>
      <c r="L20" s="209"/>
      <c r="M20" s="209"/>
      <c r="N20" s="238"/>
      <c r="O20" s="238"/>
    </row>
    <row r="21" s="230" customFormat="1" ht="31" customHeight="1" spans="1:15">
      <c r="A21" s="208" t="s">
        <v>126</v>
      </c>
      <c r="B21" s="208" t="s">
        <v>127</v>
      </c>
      <c r="C21" s="238">
        <v>1640000</v>
      </c>
      <c r="D21" s="209">
        <v>1640000</v>
      </c>
      <c r="E21" s="209"/>
      <c r="F21" s="209">
        <v>1640000</v>
      </c>
      <c r="G21" s="209"/>
      <c r="H21" s="209"/>
      <c r="I21" s="209"/>
      <c r="J21" s="209"/>
      <c r="K21" s="209"/>
      <c r="L21" s="209"/>
      <c r="M21" s="209"/>
      <c r="N21" s="238"/>
      <c r="O21" s="238"/>
    </row>
    <row r="22" s="230" customFormat="1" ht="31" customHeight="1" spans="1:15">
      <c r="A22" s="208" t="s">
        <v>128</v>
      </c>
      <c r="B22" s="208" t="s">
        <v>129</v>
      </c>
      <c r="C22" s="238">
        <v>790000</v>
      </c>
      <c r="D22" s="209">
        <v>790000</v>
      </c>
      <c r="E22" s="209"/>
      <c r="F22" s="209">
        <v>790000</v>
      </c>
      <c r="G22" s="209"/>
      <c r="H22" s="209"/>
      <c r="I22" s="209"/>
      <c r="J22" s="209"/>
      <c r="K22" s="209"/>
      <c r="L22" s="209"/>
      <c r="M22" s="209"/>
      <c r="N22" s="238"/>
      <c r="O22" s="238"/>
    </row>
    <row r="23" s="230" customFormat="1" ht="31" customHeight="1" spans="1:15">
      <c r="A23" s="208" t="s">
        <v>130</v>
      </c>
      <c r="B23" s="208" t="s">
        <v>131</v>
      </c>
      <c r="C23" s="238">
        <v>90000</v>
      </c>
      <c r="D23" s="209">
        <v>90000</v>
      </c>
      <c r="E23" s="209"/>
      <c r="F23" s="209">
        <v>90000</v>
      </c>
      <c r="G23" s="209"/>
      <c r="H23" s="209"/>
      <c r="I23" s="209"/>
      <c r="J23" s="209"/>
      <c r="K23" s="209"/>
      <c r="L23" s="209"/>
      <c r="M23" s="209"/>
      <c r="N23" s="238"/>
      <c r="O23" s="238"/>
    </row>
    <row r="24" s="230" customFormat="1" ht="31" customHeight="1" spans="1:15">
      <c r="A24" s="208">
        <v>2050299</v>
      </c>
      <c r="B24" s="208" t="s">
        <v>132</v>
      </c>
      <c r="C24" s="238">
        <v>23000000</v>
      </c>
      <c r="D24" s="209">
        <v>23000000</v>
      </c>
      <c r="E24" s="209"/>
      <c r="F24" s="209">
        <v>23000000</v>
      </c>
      <c r="G24" s="209"/>
      <c r="H24" s="209"/>
      <c r="I24" s="209"/>
      <c r="J24" s="209"/>
      <c r="K24" s="209"/>
      <c r="L24" s="209"/>
      <c r="M24" s="209"/>
      <c r="N24" s="238"/>
      <c r="O24" s="238"/>
    </row>
    <row r="25" s="230" customFormat="1" ht="31" customHeight="1" spans="1:15">
      <c r="A25" s="208" t="s">
        <v>133</v>
      </c>
      <c r="B25" s="208" t="s">
        <v>134</v>
      </c>
      <c r="C25" s="238">
        <v>30000</v>
      </c>
      <c r="D25" s="209">
        <v>30000</v>
      </c>
      <c r="E25" s="209"/>
      <c r="F25" s="209">
        <v>30000</v>
      </c>
      <c r="G25" s="209"/>
      <c r="H25" s="209"/>
      <c r="I25" s="209"/>
      <c r="J25" s="209"/>
      <c r="K25" s="209"/>
      <c r="L25" s="209"/>
      <c r="M25" s="209"/>
      <c r="N25" s="238"/>
      <c r="O25" s="238"/>
    </row>
    <row r="26" s="230" customFormat="1" ht="31" customHeight="1" spans="1:15">
      <c r="A26" s="208" t="s">
        <v>135</v>
      </c>
      <c r="B26" s="208" t="s">
        <v>136</v>
      </c>
      <c r="C26" s="238">
        <v>30000</v>
      </c>
      <c r="D26" s="209">
        <v>30000</v>
      </c>
      <c r="E26" s="209"/>
      <c r="F26" s="209">
        <v>30000</v>
      </c>
      <c r="G26" s="209"/>
      <c r="H26" s="209"/>
      <c r="I26" s="209"/>
      <c r="J26" s="209"/>
      <c r="K26" s="209"/>
      <c r="L26" s="209"/>
      <c r="M26" s="209"/>
      <c r="N26" s="238"/>
      <c r="O26" s="238"/>
    </row>
    <row r="27" s="230" customFormat="1" ht="31" customHeight="1" spans="1:15">
      <c r="A27" s="208" t="s">
        <v>137</v>
      </c>
      <c r="B27" s="208" t="s">
        <v>138</v>
      </c>
      <c r="C27" s="238">
        <v>7580000</v>
      </c>
      <c r="D27" s="209">
        <v>7580000</v>
      </c>
      <c r="E27" s="209"/>
      <c r="F27" s="209">
        <v>7580000</v>
      </c>
      <c r="G27" s="209"/>
      <c r="H27" s="209"/>
      <c r="I27" s="209"/>
      <c r="J27" s="209"/>
      <c r="K27" s="209"/>
      <c r="L27" s="209"/>
      <c r="M27" s="209"/>
      <c r="N27" s="238"/>
      <c r="O27" s="238"/>
    </row>
    <row r="28" s="230" customFormat="1" ht="31" customHeight="1" spans="1:15">
      <c r="A28" s="208" t="s">
        <v>139</v>
      </c>
      <c r="B28" s="208" t="s">
        <v>140</v>
      </c>
      <c r="C28" s="238">
        <v>4700000</v>
      </c>
      <c r="D28" s="209">
        <v>4700000</v>
      </c>
      <c r="E28" s="209"/>
      <c r="F28" s="209">
        <v>4700000</v>
      </c>
      <c r="G28" s="209"/>
      <c r="H28" s="209"/>
      <c r="I28" s="209"/>
      <c r="J28" s="209"/>
      <c r="K28" s="209"/>
      <c r="L28" s="209"/>
      <c r="M28" s="209"/>
      <c r="N28" s="238"/>
      <c r="O28" s="238"/>
    </row>
    <row r="29" s="230" customFormat="1" ht="31" customHeight="1" spans="1:15">
      <c r="A29" s="208" t="s">
        <v>141</v>
      </c>
      <c r="B29" s="208" t="s">
        <v>142</v>
      </c>
      <c r="C29" s="238">
        <v>2880000</v>
      </c>
      <c r="D29" s="209">
        <v>2880000</v>
      </c>
      <c r="E29" s="209"/>
      <c r="F29" s="209">
        <v>2880000</v>
      </c>
      <c r="G29" s="209"/>
      <c r="H29" s="209"/>
      <c r="I29" s="209"/>
      <c r="J29" s="209"/>
      <c r="K29" s="209"/>
      <c r="L29" s="209"/>
      <c r="M29" s="209"/>
      <c r="N29" s="238"/>
      <c r="O29" s="238"/>
    </row>
    <row r="30" s="230" customFormat="1" ht="31" customHeight="1" spans="1:15">
      <c r="A30" s="208" t="s">
        <v>143</v>
      </c>
      <c r="B30" s="208" t="s">
        <v>144</v>
      </c>
      <c r="C30" s="238">
        <v>21830996.58</v>
      </c>
      <c r="D30" s="209">
        <v>21630996.58</v>
      </c>
      <c r="E30" s="209"/>
      <c r="F30" s="209">
        <v>21630996.58</v>
      </c>
      <c r="G30" s="209"/>
      <c r="H30" s="209"/>
      <c r="I30" s="209"/>
      <c r="J30" s="209">
        <v>200000</v>
      </c>
      <c r="K30" s="209"/>
      <c r="L30" s="209"/>
      <c r="M30" s="209"/>
      <c r="N30" s="238"/>
      <c r="O30" s="238">
        <v>200000</v>
      </c>
    </row>
    <row r="31" s="230" customFormat="1" ht="31" customHeight="1" spans="1:15">
      <c r="A31" s="208" t="s">
        <v>145</v>
      </c>
      <c r="B31" s="208" t="s">
        <v>146</v>
      </c>
      <c r="C31" s="238">
        <v>11430996.58</v>
      </c>
      <c r="D31" s="209">
        <v>11230996.58</v>
      </c>
      <c r="E31" s="209"/>
      <c r="F31" s="209">
        <v>11230996.58</v>
      </c>
      <c r="G31" s="209"/>
      <c r="H31" s="209"/>
      <c r="I31" s="209"/>
      <c r="J31" s="209">
        <v>200000</v>
      </c>
      <c r="K31" s="209"/>
      <c r="L31" s="209"/>
      <c r="M31" s="209"/>
      <c r="N31" s="238"/>
      <c r="O31" s="238">
        <v>200000</v>
      </c>
    </row>
    <row r="32" s="230" customFormat="1" ht="31" customHeight="1" spans="1:15">
      <c r="A32" s="208" t="s">
        <v>147</v>
      </c>
      <c r="B32" s="208" t="s">
        <v>105</v>
      </c>
      <c r="C32" s="238">
        <v>11130996.58</v>
      </c>
      <c r="D32" s="209">
        <v>10930996.58</v>
      </c>
      <c r="E32" s="209"/>
      <c r="F32" s="209">
        <v>10930996.58</v>
      </c>
      <c r="G32" s="209"/>
      <c r="H32" s="209"/>
      <c r="I32" s="209"/>
      <c r="J32" s="209">
        <v>200000</v>
      </c>
      <c r="K32" s="209"/>
      <c r="L32" s="209"/>
      <c r="M32" s="209"/>
      <c r="N32" s="238"/>
      <c r="O32" s="238">
        <v>200000</v>
      </c>
    </row>
    <row r="33" s="230" customFormat="1" ht="31" customHeight="1" spans="1:15">
      <c r="A33" s="208" t="s">
        <v>148</v>
      </c>
      <c r="B33" s="208" t="s">
        <v>149</v>
      </c>
      <c r="C33" s="238">
        <v>300000</v>
      </c>
      <c r="D33" s="209">
        <v>300000</v>
      </c>
      <c r="E33" s="209"/>
      <c r="F33" s="209">
        <v>300000</v>
      </c>
      <c r="G33" s="209"/>
      <c r="H33" s="209"/>
      <c r="I33" s="209"/>
      <c r="J33" s="209"/>
      <c r="K33" s="209"/>
      <c r="L33" s="209"/>
      <c r="M33" s="209"/>
      <c r="N33" s="238"/>
      <c r="O33" s="238"/>
    </row>
    <row r="34" s="230" customFormat="1" ht="31" customHeight="1" spans="1:15">
      <c r="A34" s="208" t="s">
        <v>150</v>
      </c>
      <c r="B34" s="208" t="s">
        <v>151</v>
      </c>
      <c r="C34" s="238">
        <v>400000</v>
      </c>
      <c r="D34" s="209">
        <v>400000</v>
      </c>
      <c r="E34" s="209"/>
      <c r="F34" s="209">
        <v>400000</v>
      </c>
      <c r="G34" s="209"/>
      <c r="H34" s="209"/>
      <c r="I34" s="209"/>
      <c r="J34" s="209"/>
      <c r="K34" s="209"/>
      <c r="L34" s="209"/>
      <c r="M34" s="209"/>
      <c r="N34" s="238"/>
      <c r="O34" s="238"/>
    </row>
    <row r="35" s="230" customFormat="1" ht="31" customHeight="1" spans="1:15">
      <c r="A35" s="208" t="s">
        <v>152</v>
      </c>
      <c r="B35" s="208" t="s">
        <v>153</v>
      </c>
      <c r="C35" s="238">
        <v>400000</v>
      </c>
      <c r="D35" s="209">
        <v>400000</v>
      </c>
      <c r="E35" s="209"/>
      <c r="F35" s="209">
        <v>400000</v>
      </c>
      <c r="G35" s="209"/>
      <c r="H35" s="209"/>
      <c r="I35" s="209"/>
      <c r="J35" s="209"/>
      <c r="K35" s="209"/>
      <c r="L35" s="209"/>
      <c r="M35" s="209"/>
      <c r="N35" s="238"/>
      <c r="O35" s="238"/>
    </row>
    <row r="36" s="230" customFormat="1" ht="31" customHeight="1" spans="1:15">
      <c r="A36" s="208" t="s">
        <v>154</v>
      </c>
      <c r="B36" s="208" t="s">
        <v>155</v>
      </c>
      <c r="C36" s="238">
        <v>6000000</v>
      </c>
      <c r="D36" s="209">
        <v>6000000</v>
      </c>
      <c r="E36" s="209"/>
      <c r="F36" s="209">
        <v>6000000</v>
      </c>
      <c r="G36" s="209"/>
      <c r="H36" s="209"/>
      <c r="I36" s="209"/>
      <c r="J36" s="209"/>
      <c r="K36" s="209"/>
      <c r="L36" s="209"/>
      <c r="M36" s="209"/>
      <c r="N36" s="238"/>
      <c r="O36" s="238"/>
    </row>
    <row r="37" s="230" customFormat="1" ht="31" customHeight="1" spans="1:15">
      <c r="A37" s="208" t="s">
        <v>156</v>
      </c>
      <c r="B37" s="208" t="s">
        <v>105</v>
      </c>
      <c r="C37" s="238">
        <v>3130000</v>
      </c>
      <c r="D37" s="209">
        <v>3130000</v>
      </c>
      <c r="E37" s="209"/>
      <c r="F37" s="209">
        <v>3130000</v>
      </c>
      <c r="G37" s="209"/>
      <c r="H37" s="209"/>
      <c r="I37" s="209"/>
      <c r="J37" s="209"/>
      <c r="K37" s="209"/>
      <c r="L37" s="209"/>
      <c r="M37" s="209"/>
      <c r="N37" s="238"/>
      <c r="O37" s="238"/>
    </row>
    <row r="38" s="230" customFormat="1" ht="31" customHeight="1" spans="1:15">
      <c r="A38" s="208" t="s">
        <v>157</v>
      </c>
      <c r="B38" s="208" t="s">
        <v>158</v>
      </c>
      <c r="C38" s="238">
        <v>1570000</v>
      </c>
      <c r="D38" s="209">
        <v>1570000</v>
      </c>
      <c r="E38" s="209"/>
      <c r="F38" s="209">
        <v>1570000</v>
      </c>
      <c r="G38" s="209"/>
      <c r="H38" s="209"/>
      <c r="I38" s="209"/>
      <c r="J38" s="209"/>
      <c r="K38" s="209"/>
      <c r="L38" s="209"/>
      <c r="M38" s="209"/>
      <c r="N38" s="238"/>
      <c r="O38" s="238"/>
    </row>
    <row r="39" s="230" customFormat="1" ht="31" customHeight="1" spans="1:15">
      <c r="A39" s="208" t="s">
        <v>159</v>
      </c>
      <c r="B39" s="208" t="s">
        <v>160</v>
      </c>
      <c r="C39" s="238">
        <v>1300000</v>
      </c>
      <c r="D39" s="209">
        <v>1300000</v>
      </c>
      <c r="E39" s="209"/>
      <c r="F39" s="209">
        <v>1300000</v>
      </c>
      <c r="G39" s="209"/>
      <c r="H39" s="209"/>
      <c r="I39" s="209"/>
      <c r="J39" s="209"/>
      <c r="K39" s="209"/>
      <c r="L39" s="209"/>
      <c r="M39" s="209"/>
      <c r="N39" s="238"/>
      <c r="O39" s="238"/>
    </row>
    <row r="40" s="230" customFormat="1" ht="31" customHeight="1" spans="1:15">
      <c r="A40" s="208" t="s">
        <v>161</v>
      </c>
      <c r="B40" s="208" t="s">
        <v>162</v>
      </c>
      <c r="C40" s="238">
        <v>4000000</v>
      </c>
      <c r="D40" s="209">
        <v>4000000</v>
      </c>
      <c r="E40" s="209"/>
      <c r="F40" s="209">
        <v>4000000</v>
      </c>
      <c r="G40" s="209"/>
      <c r="H40" s="209"/>
      <c r="I40" s="209"/>
      <c r="J40" s="209"/>
      <c r="K40" s="209"/>
      <c r="L40" s="209"/>
      <c r="M40" s="209"/>
      <c r="N40" s="238"/>
      <c r="O40" s="238"/>
    </row>
    <row r="41" s="230" customFormat="1" ht="31" customHeight="1" spans="1:15">
      <c r="A41" s="208" t="s">
        <v>163</v>
      </c>
      <c r="B41" s="208" t="s">
        <v>164</v>
      </c>
      <c r="C41" s="238">
        <v>4000000</v>
      </c>
      <c r="D41" s="209">
        <v>4000000</v>
      </c>
      <c r="E41" s="209"/>
      <c r="F41" s="209">
        <v>4000000</v>
      </c>
      <c r="G41" s="209"/>
      <c r="H41" s="209"/>
      <c r="I41" s="209"/>
      <c r="J41" s="209"/>
      <c r="K41" s="209"/>
      <c r="L41" s="209"/>
      <c r="M41" s="209"/>
      <c r="N41" s="238"/>
      <c r="O41" s="238"/>
    </row>
    <row r="42" s="230" customFormat="1" ht="31" customHeight="1" spans="1:15">
      <c r="A42" s="208" t="s">
        <v>165</v>
      </c>
      <c r="B42" s="208" t="s">
        <v>166</v>
      </c>
      <c r="C42" s="238">
        <v>49870200</v>
      </c>
      <c r="D42" s="209">
        <v>47870200</v>
      </c>
      <c r="E42" s="209"/>
      <c r="F42" s="209">
        <v>47870200</v>
      </c>
      <c r="G42" s="209"/>
      <c r="H42" s="209"/>
      <c r="I42" s="209"/>
      <c r="J42" s="209">
        <v>2000000</v>
      </c>
      <c r="K42" s="209"/>
      <c r="L42" s="209"/>
      <c r="M42" s="209"/>
      <c r="N42" s="238"/>
      <c r="O42" s="238">
        <v>2000000</v>
      </c>
    </row>
    <row r="43" s="230" customFormat="1" ht="31" customHeight="1" spans="1:15">
      <c r="A43" s="208" t="s">
        <v>167</v>
      </c>
      <c r="B43" s="208" t="s">
        <v>168</v>
      </c>
      <c r="C43" s="238">
        <v>8793900</v>
      </c>
      <c r="D43" s="209">
        <v>8793900</v>
      </c>
      <c r="E43" s="209"/>
      <c r="F43" s="209">
        <v>8793900</v>
      </c>
      <c r="G43" s="209"/>
      <c r="H43" s="209"/>
      <c r="I43" s="209"/>
      <c r="J43" s="209"/>
      <c r="K43" s="209"/>
      <c r="L43" s="209"/>
      <c r="M43" s="209"/>
      <c r="N43" s="238"/>
      <c r="O43" s="238"/>
    </row>
    <row r="44" s="230" customFormat="1" ht="31" customHeight="1" spans="1:15">
      <c r="A44" s="208" t="s">
        <v>169</v>
      </c>
      <c r="B44" s="208" t="s">
        <v>105</v>
      </c>
      <c r="C44" s="238">
        <v>1932200</v>
      </c>
      <c r="D44" s="209">
        <v>1932200</v>
      </c>
      <c r="E44" s="209"/>
      <c r="F44" s="209">
        <v>1932200</v>
      </c>
      <c r="G44" s="209"/>
      <c r="H44" s="209"/>
      <c r="I44" s="209"/>
      <c r="J44" s="209"/>
      <c r="K44" s="209"/>
      <c r="L44" s="209"/>
      <c r="M44" s="209"/>
      <c r="N44" s="238"/>
      <c r="O44" s="238"/>
    </row>
    <row r="45" s="230" customFormat="1" ht="31" customHeight="1" spans="1:15">
      <c r="A45" s="208" t="s">
        <v>170</v>
      </c>
      <c r="B45" s="208" t="s">
        <v>171</v>
      </c>
      <c r="C45" s="238">
        <v>240000</v>
      </c>
      <c r="D45" s="209">
        <v>240000</v>
      </c>
      <c r="E45" s="209"/>
      <c r="F45" s="209">
        <v>240000</v>
      </c>
      <c r="G45" s="209"/>
      <c r="H45" s="209"/>
      <c r="I45" s="209"/>
      <c r="J45" s="209"/>
      <c r="K45" s="209"/>
      <c r="L45" s="209"/>
      <c r="M45" s="209"/>
      <c r="N45" s="238"/>
      <c r="O45" s="238"/>
    </row>
    <row r="46" s="230" customFormat="1" ht="31" customHeight="1" spans="1:15">
      <c r="A46" s="208" t="s">
        <v>172</v>
      </c>
      <c r="B46" s="208" t="s">
        <v>173</v>
      </c>
      <c r="C46" s="238">
        <v>301700</v>
      </c>
      <c r="D46" s="209">
        <v>301700</v>
      </c>
      <c r="E46" s="209"/>
      <c r="F46" s="209">
        <v>301700</v>
      </c>
      <c r="G46" s="209"/>
      <c r="H46" s="209"/>
      <c r="I46" s="209"/>
      <c r="J46" s="209"/>
      <c r="K46" s="209"/>
      <c r="L46" s="209"/>
      <c r="M46" s="209"/>
      <c r="N46" s="238"/>
      <c r="O46" s="238"/>
    </row>
    <row r="47" s="230" customFormat="1" ht="31" customHeight="1" spans="1:15">
      <c r="A47" s="208" t="s">
        <v>174</v>
      </c>
      <c r="B47" s="208" t="s">
        <v>175</v>
      </c>
      <c r="C47" s="238">
        <v>93000</v>
      </c>
      <c r="D47" s="209">
        <v>93000</v>
      </c>
      <c r="E47" s="209"/>
      <c r="F47" s="209">
        <v>93000</v>
      </c>
      <c r="G47" s="209"/>
      <c r="H47" s="209"/>
      <c r="I47" s="209"/>
      <c r="J47" s="209"/>
      <c r="K47" s="209"/>
      <c r="L47" s="209"/>
      <c r="M47" s="209"/>
      <c r="N47" s="238"/>
      <c r="O47" s="238"/>
    </row>
    <row r="48" s="230" customFormat="1" ht="31" customHeight="1" spans="1:15">
      <c r="A48" s="208" t="s">
        <v>176</v>
      </c>
      <c r="B48" s="208" t="s">
        <v>177</v>
      </c>
      <c r="C48" s="238">
        <v>5267000</v>
      </c>
      <c r="D48" s="209">
        <v>5267000</v>
      </c>
      <c r="E48" s="209"/>
      <c r="F48" s="209">
        <v>5267000</v>
      </c>
      <c r="G48" s="209"/>
      <c r="H48" s="209"/>
      <c r="I48" s="209"/>
      <c r="J48" s="209"/>
      <c r="K48" s="209"/>
      <c r="L48" s="209"/>
      <c r="M48" s="209"/>
      <c r="N48" s="238"/>
      <c r="O48" s="238"/>
    </row>
    <row r="49" s="230" customFormat="1" ht="31" customHeight="1" spans="1:15">
      <c r="A49" s="208" t="s">
        <v>178</v>
      </c>
      <c r="B49" s="208" t="s">
        <v>179</v>
      </c>
      <c r="C49" s="238">
        <v>850000</v>
      </c>
      <c r="D49" s="209">
        <v>850000</v>
      </c>
      <c r="E49" s="209"/>
      <c r="F49" s="209">
        <v>850000</v>
      </c>
      <c r="G49" s="209"/>
      <c r="H49" s="209"/>
      <c r="I49" s="209"/>
      <c r="J49" s="209"/>
      <c r="K49" s="209"/>
      <c r="L49" s="209"/>
      <c r="M49" s="209"/>
      <c r="N49" s="238"/>
      <c r="O49" s="238"/>
    </row>
    <row r="50" s="230" customFormat="1" ht="31" customHeight="1" spans="1:15">
      <c r="A50" s="208" t="s">
        <v>180</v>
      </c>
      <c r="B50" s="208" t="s">
        <v>181</v>
      </c>
      <c r="C50" s="238">
        <v>110000</v>
      </c>
      <c r="D50" s="209">
        <v>110000</v>
      </c>
      <c r="E50" s="209"/>
      <c r="F50" s="209">
        <v>110000</v>
      </c>
      <c r="G50" s="209"/>
      <c r="H50" s="209"/>
      <c r="I50" s="209"/>
      <c r="J50" s="209"/>
      <c r="K50" s="209"/>
      <c r="L50" s="209"/>
      <c r="M50" s="209"/>
      <c r="N50" s="238"/>
      <c r="O50" s="238"/>
    </row>
    <row r="51" s="230" customFormat="1" ht="31" customHeight="1" spans="1:15">
      <c r="A51" s="208" t="s">
        <v>182</v>
      </c>
      <c r="B51" s="208" t="s">
        <v>183</v>
      </c>
      <c r="C51" s="238">
        <v>1140000</v>
      </c>
      <c r="D51" s="209">
        <v>1140000</v>
      </c>
      <c r="E51" s="209"/>
      <c r="F51" s="209">
        <v>1140000</v>
      </c>
      <c r="G51" s="209"/>
      <c r="H51" s="209"/>
      <c r="I51" s="209"/>
      <c r="J51" s="209"/>
      <c r="K51" s="209"/>
      <c r="L51" s="209"/>
      <c r="M51" s="209"/>
      <c r="N51" s="238"/>
      <c r="O51" s="238"/>
    </row>
    <row r="52" s="230" customFormat="1" ht="31" customHeight="1" spans="1:15">
      <c r="A52" s="208" t="s">
        <v>184</v>
      </c>
      <c r="B52" s="208" t="s">
        <v>185</v>
      </c>
      <c r="C52" s="238">
        <v>250000</v>
      </c>
      <c r="D52" s="209">
        <v>250000</v>
      </c>
      <c r="E52" s="209"/>
      <c r="F52" s="209">
        <v>250000</v>
      </c>
      <c r="G52" s="209"/>
      <c r="H52" s="209"/>
      <c r="I52" s="209"/>
      <c r="J52" s="209"/>
      <c r="K52" s="209"/>
      <c r="L52" s="209"/>
      <c r="M52" s="209"/>
      <c r="N52" s="238"/>
      <c r="O52" s="238"/>
    </row>
    <row r="53" s="230" customFormat="1" ht="31" customHeight="1" spans="1:15">
      <c r="A53" s="208" t="s">
        <v>186</v>
      </c>
      <c r="B53" s="208" t="s">
        <v>187</v>
      </c>
      <c r="C53" s="238">
        <v>440000</v>
      </c>
      <c r="D53" s="209">
        <v>440000</v>
      </c>
      <c r="E53" s="209"/>
      <c r="F53" s="209">
        <v>440000</v>
      </c>
      <c r="G53" s="209"/>
      <c r="H53" s="209"/>
      <c r="I53" s="209"/>
      <c r="J53" s="209"/>
      <c r="K53" s="209"/>
      <c r="L53" s="209"/>
      <c r="M53" s="209"/>
      <c r="N53" s="238"/>
      <c r="O53" s="238"/>
    </row>
    <row r="54" s="230" customFormat="1" ht="31" customHeight="1" spans="1:15">
      <c r="A54" s="208" t="s">
        <v>188</v>
      </c>
      <c r="B54" s="208" t="s">
        <v>189</v>
      </c>
      <c r="C54" s="238">
        <v>400000</v>
      </c>
      <c r="D54" s="209">
        <v>400000</v>
      </c>
      <c r="E54" s="209"/>
      <c r="F54" s="209">
        <v>400000</v>
      </c>
      <c r="G54" s="209"/>
      <c r="H54" s="209"/>
      <c r="I54" s="209"/>
      <c r="J54" s="209"/>
      <c r="K54" s="209"/>
      <c r="L54" s="209"/>
      <c r="M54" s="209"/>
      <c r="N54" s="238"/>
      <c r="O54" s="238"/>
    </row>
    <row r="55" s="230" customFormat="1" ht="31" customHeight="1" spans="1:15">
      <c r="A55" s="208" t="s">
        <v>190</v>
      </c>
      <c r="B55" s="208" t="s">
        <v>191</v>
      </c>
      <c r="C55" s="238">
        <v>50000</v>
      </c>
      <c r="D55" s="209">
        <v>50000</v>
      </c>
      <c r="E55" s="209"/>
      <c r="F55" s="209">
        <v>50000</v>
      </c>
      <c r="G55" s="209"/>
      <c r="H55" s="209"/>
      <c r="I55" s="209"/>
      <c r="J55" s="209"/>
      <c r="K55" s="209"/>
      <c r="L55" s="209"/>
      <c r="M55" s="209"/>
      <c r="N55" s="238"/>
      <c r="O55" s="238"/>
    </row>
    <row r="56" s="230" customFormat="1" ht="31" customHeight="1" spans="1:15">
      <c r="A56" s="208" t="s">
        <v>192</v>
      </c>
      <c r="B56" s="208" t="s">
        <v>193</v>
      </c>
      <c r="C56" s="238">
        <v>13100000</v>
      </c>
      <c r="D56" s="209">
        <v>13100000</v>
      </c>
      <c r="E56" s="209"/>
      <c r="F56" s="209">
        <v>13100000</v>
      </c>
      <c r="G56" s="209"/>
      <c r="H56" s="209"/>
      <c r="I56" s="209"/>
      <c r="J56" s="209"/>
      <c r="K56" s="209"/>
      <c r="L56" s="209"/>
      <c r="M56" s="209"/>
      <c r="N56" s="238"/>
      <c r="O56" s="238"/>
    </row>
    <row r="57" s="230" customFormat="1" ht="31" customHeight="1" spans="1:15">
      <c r="A57" s="208" t="s">
        <v>194</v>
      </c>
      <c r="B57" s="208" t="s">
        <v>195</v>
      </c>
      <c r="C57" s="238">
        <v>13100000</v>
      </c>
      <c r="D57" s="209">
        <v>13100000</v>
      </c>
      <c r="E57" s="209"/>
      <c r="F57" s="209">
        <v>13100000</v>
      </c>
      <c r="G57" s="209"/>
      <c r="H57" s="209"/>
      <c r="I57" s="209"/>
      <c r="J57" s="209"/>
      <c r="K57" s="209"/>
      <c r="L57" s="209"/>
      <c r="M57" s="209"/>
      <c r="N57" s="238"/>
      <c r="O57" s="238"/>
    </row>
    <row r="58" s="230" customFormat="1" ht="31" customHeight="1" spans="1:15">
      <c r="A58" s="208" t="s">
        <v>196</v>
      </c>
      <c r="B58" s="208" t="s">
        <v>197</v>
      </c>
      <c r="C58" s="238">
        <v>3091100</v>
      </c>
      <c r="D58" s="209">
        <v>3091100</v>
      </c>
      <c r="E58" s="209"/>
      <c r="F58" s="209">
        <v>3091100</v>
      </c>
      <c r="G58" s="209"/>
      <c r="H58" s="209"/>
      <c r="I58" s="209"/>
      <c r="J58" s="209"/>
      <c r="K58" s="209"/>
      <c r="L58" s="209"/>
      <c r="M58" s="209"/>
      <c r="N58" s="238"/>
      <c r="O58" s="238"/>
    </row>
    <row r="59" s="230" customFormat="1" ht="31" customHeight="1" spans="1:15">
      <c r="A59" s="208" t="s">
        <v>198</v>
      </c>
      <c r="B59" s="208" t="s">
        <v>199</v>
      </c>
      <c r="C59" s="238">
        <v>1976000</v>
      </c>
      <c r="D59" s="209">
        <v>1976000</v>
      </c>
      <c r="E59" s="209"/>
      <c r="F59" s="209">
        <v>1976000</v>
      </c>
      <c r="G59" s="209"/>
      <c r="H59" s="209"/>
      <c r="I59" s="209"/>
      <c r="J59" s="209"/>
      <c r="K59" s="209"/>
      <c r="L59" s="209"/>
      <c r="M59" s="209"/>
      <c r="N59" s="238"/>
      <c r="O59" s="238"/>
    </row>
    <row r="60" s="230" customFormat="1" ht="31" customHeight="1" spans="1:15">
      <c r="A60" s="208" t="s">
        <v>200</v>
      </c>
      <c r="B60" s="208" t="s">
        <v>201</v>
      </c>
      <c r="C60" s="238">
        <v>297100</v>
      </c>
      <c r="D60" s="209">
        <v>297100</v>
      </c>
      <c r="E60" s="209"/>
      <c r="F60" s="209">
        <v>297100</v>
      </c>
      <c r="G60" s="209"/>
      <c r="H60" s="209"/>
      <c r="I60" s="209"/>
      <c r="J60" s="209"/>
      <c r="K60" s="209"/>
      <c r="L60" s="209"/>
      <c r="M60" s="209"/>
      <c r="N60" s="238"/>
      <c r="O60" s="238"/>
    </row>
    <row r="61" s="230" customFormat="1" ht="31" customHeight="1" spans="1:15">
      <c r="A61" s="208" t="s">
        <v>202</v>
      </c>
      <c r="B61" s="208" t="s">
        <v>203</v>
      </c>
      <c r="C61" s="238">
        <v>818000</v>
      </c>
      <c r="D61" s="209">
        <v>818000</v>
      </c>
      <c r="E61" s="209"/>
      <c r="F61" s="209">
        <v>818000</v>
      </c>
      <c r="G61" s="209"/>
      <c r="H61" s="209"/>
      <c r="I61" s="209"/>
      <c r="J61" s="209"/>
      <c r="K61" s="209"/>
      <c r="L61" s="209"/>
      <c r="M61" s="209"/>
      <c r="N61" s="238"/>
      <c r="O61" s="238"/>
    </row>
    <row r="62" s="230" customFormat="1" ht="31" customHeight="1" spans="1:15">
      <c r="A62" s="208" t="s">
        <v>204</v>
      </c>
      <c r="B62" s="208" t="s">
        <v>205</v>
      </c>
      <c r="C62" s="238">
        <v>10415000</v>
      </c>
      <c r="D62" s="209">
        <v>8415000</v>
      </c>
      <c r="E62" s="209"/>
      <c r="F62" s="209">
        <v>8415000</v>
      </c>
      <c r="G62" s="209"/>
      <c r="H62" s="209"/>
      <c r="I62" s="209"/>
      <c r="J62" s="209">
        <v>2000000</v>
      </c>
      <c r="K62" s="209"/>
      <c r="L62" s="209"/>
      <c r="M62" s="209"/>
      <c r="N62" s="238"/>
      <c r="O62" s="238">
        <v>2000000</v>
      </c>
    </row>
    <row r="63" s="230" customFormat="1" ht="31" customHeight="1" spans="1:15">
      <c r="A63" s="208" t="s">
        <v>206</v>
      </c>
      <c r="B63" s="208" t="s">
        <v>207</v>
      </c>
      <c r="C63" s="238">
        <v>900000</v>
      </c>
      <c r="D63" s="209">
        <v>900000</v>
      </c>
      <c r="E63" s="209"/>
      <c r="F63" s="209">
        <v>900000</v>
      </c>
      <c r="G63" s="209"/>
      <c r="H63" s="209"/>
      <c r="I63" s="209"/>
      <c r="J63" s="209"/>
      <c r="K63" s="209"/>
      <c r="L63" s="209"/>
      <c r="M63" s="209"/>
      <c r="N63" s="238"/>
      <c r="O63" s="238"/>
    </row>
    <row r="64" s="230" customFormat="1" ht="31" customHeight="1" spans="1:15">
      <c r="A64" s="208" t="s">
        <v>208</v>
      </c>
      <c r="B64" s="208" t="s">
        <v>209</v>
      </c>
      <c r="C64" s="238">
        <v>6015000</v>
      </c>
      <c r="D64" s="209">
        <v>6015000</v>
      </c>
      <c r="E64" s="209"/>
      <c r="F64" s="209">
        <v>6015000</v>
      </c>
      <c r="G64" s="209"/>
      <c r="H64" s="209"/>
      <c r="I64" s="209"/>
      <c r="J64" s="209"/>
      <c r="K64" s="209"/>
      <c r="L64" s="209"/>
      <c r="M64" s="209"/>
      <c r="N64" s="238"/>
      <c r="O64" s="238"/>
    </row>
    <row r="65" s="230" customFormat="1" ht="31" customHeight="1" spans="1:15">
      <c r="A65" s="208" t="s">
        <v>210</v>
      </c>
      <c r="B65" s="208" t="s">
        <v>211</v>
      </c>
      <c r="C65" s="238">
        <v>3500000</v>
      </c>
      <c r="D65" s="209">
        <v>1500000</v>
      </c>
      <c r="E65" s="209"/>
      <c r="F65" s="209">
        <v>1500000</v>
      </c>
      <c r="G65" s="209"/>
      <c r="H65" s="209"/>
      <c r="I65" s="209"/>
      <c r="J65" s="209">
        <v>2000000</v>
      </c>
      <c r="K65" s="209"/>
      <c r="L65" s="209"/>
      <c r="M65" s="209"/>
      <c r="N65" s="238"/>
      <c r="O65" s="238">
        <v>2000000</v>
      </c>
    </row>
    <row r="66" s="230" customFormat="1" ht="31" customHeight="1" spans="1:15">
      <c r="A66" s="208" t="s">
        <v>212</v>
      </c>
      <c r="B66" s="208" t="s">
        <v>213</v>
      </c>
      <c r="C66" s="238">
        <v>3816000</v>
      </c>
      <c r="D66" s="209">
        <v>3816000</v>
      </c>
      <c r="E66" s="209"/>
      <c r="F66" s="209">
        <v>3816000</v>
      </c>
      <c r="G66" s="209"/>
      <c r="H66" s="209"/>
      <c r="I66" s="209"/>
      <c r="J66" s="209"/>
      <c r="K66" s="209"/>
      <c r="L66" s="209"/>
      <c r="M66" s="209"/>
      <c r="N66" s="238"/>
      <c r="O66" s="238"/>
    </row>
    <row r="67" s="230" customFormat="1" ht="31" customHeight="1" spans="1:15">
      <c r="A67" s="208" t="s">
        <v>214</v>
      </c>
      <c r="B67" s="208" t="s">
        <v>215</v>
      </c>
      <c r="C67" s="238">
        <v>676000</v>
      </c>
      <c r="D67" s="209">
        <v>676000</v>
      </c>
      <c r="E67" s="209"/>
      <c r="F67" s="209">
        <v>676000</v>
      </c>
      <c r="G67" s="209"/>
      <c r="H67" s="209"/>
      <c r="I67" s="209"/>
      <c r="J67" s="209"/>
      <c r="K67" s="209"/>
      <c r="L67" s="209"/>
      <c r="M67" s="209"/>
      <c r="N67" s="238"/>
      <c r="O67" s="238"/>
    </row>
    <row r="68" s="230" customFormat="1" ht="31" customHeight="1" spans="1:15">
      <c r="A68" s="208" t="s">
        <v>216</v>
      </c>
      <c r="B68" s="208" t="s">
        <v>217</v>
      </c>
      <c r="C68" s="238">
        <v>2500000</v>
      </c>
      <c r="D68" s="209">
        <v>2500000</v>
      </c>
      <c r="E68" s="209"/>
      <c r="F68" s="209">
        <v>2500000</v>
      </c>
      <c r="G68" s="209"/>
      <c r="H68" s="209"/>
      <c r="I68" s="209"/>
      <c r="J68" s="209"/>
      <c r="K68" s="209"/>
      <c r="L68" s="209"/>
      <c r="M68" s="209"/>
      <c r="N68" s="238"/>
      <c r="O68" s="238"/>
    </row>
    <row r="69" s="230" customFormat="1" ht="31" customHeight="1" spans="1:15">
      <c r="A69" s="208" t="s">
        <v>218</v>
      </c>
      <c r="B69" s="208" t="s">
        <v>219</v>
      </c>
      <c r="C69" s="238">
        <v>240000</v>
      </c>
      <c r="D69" s="209">
        <v>240000</v>
      </c>
      <c r="E69" s="209"/>
      <c r="F69" s="209">
        <v>240000</v>
      </c>
      <c r="G69" s="209"/>
      <c r="H69" s="209"/>
      <c r="I69" s="209"/>
      <c r="J69" s="209"/>
      <c r="K69" s="209"/>
      <c r="L69" s="209"/>
      <c r="M69" s="209"/>
      <c r="N69" s="238"/>
      <c r="O69" s="238"/>
    </row>
    <row r="70" s="230" customFormat="1" ht="31" customHeight="1" spans="1:15">
      <c r="A70" s="208" t="s">
        <v>220</v>
      </c>
      <c r="B70" s="208" t="s">
        <v>221</v>
      </c>
      <c r="C70" s="238">
        <v>400000</v>
      </c>
      <c r="D70" s="209">
        <v>400000</v>
      </c>
      <c r="E70" s="209"/>
      <c r="F70" s="209">
        <v>400000</v>
      </c>
      <c r="G70" s="209"/>
      <c r="H70" s="209"/>
      <c r="I70" s="209"/>
      <c r="J70" s="209"/>
      <c r="K70" s="209"/>
      <c r="L70" s="209"/>
      <c r="M70" s="209"/>
      <c r="N70" s="238"/>
      <c r="O70" s="238"/>
    </row>
    <row r="71" s="230" customFormat="1" ht="31" customHeight="1" spans="1:15">
      <c r="A71" s="208" t="s">
        <v>222</v>
      </c>
      <c r="B71" s="208" t="s">
        <v>223</v>
      </c>
      <c r="C71" s="238">
        <v>5750000</v>
      </c>
      <c r="D71" s="209">
        <v>5750000</v>
      </c>
      <c r="E71" s="209"/>
      <c r="F71" s="209">
        <v>5750000</v>
      </c>
      <c r="G71" s="209"/>
      <c r="H71" s="209"/>
      <c r="I71" s="209"/>
      <c r="J71" s="209"/>
      <c r="K71" s="209"/>
      <c r="L71" s="209"/>
      <c r="M71" s="209"/>
      <c r="N71" s="238"/>
      <c r="O71" s="238"/>
    </row>
    <row r="72" s="230" customFormat="1" ht="31" customHeight="1" spans="1:15">
      <c r="A72" s="208" t="s">
        <v>224</v>
      </c>
      <c r="B72" s="208" t="s">
        <v>225</v>
      </c>
      <c r="C72" s="238">
        <v>215000</v>
      </c>
      <c r="D72" s="209">
        <v>215000</v>
      </c>
      <c r="E72" s="209"/>
      <c r="F72" s="209">
        <v>215000</v>
      </c>
      <c r="G72" s="209"/>
      <c r="H72" s="209"/>
      <c r="I72" s="209"/>
      <c r="J72" s="209"/>
      <c r="K72" s="209"/>
      <c r="L72" s="209"/>
      <c r="M72" s="209"/>
      <c r="N72" s="238"/>
      <c r="O72" s="238"/>
    </row>
    <row r="73" s="230" customFormat="1" ht="31" customHeight="1" spans="1:15">
      <c r="A73" s="208" t="s">
        <v>226</v>
      </c>
      <c r="B73" s="208" t="s">
        <v>227</v>
      </c>
      <c r="C73" s="238">
        <v>2050000</v>
      </c>
      <c r="D73" s="209">
        <v>2050000</v>
      </c>
      <c r="E73" s="209"/>
      <c r="F73" s="209">
        <v>2050000</v>
      </c>
      <c r="G73" s="209"/>
      <c r="H73" s="209"/>
      <c r="I73" s="209"/>
      <c r="J73" s="209"/>
      <c r="K73" s="209"/>
      <c r="L73" s="209"/>
      <c r="M73" s="209"/>
      <c r="N73" s="238"/>
      <c r="O73" s="238"/>
    </row>
    <row r="74" s="230" customFormat="1" ht="31" customHeight="1" spans="1:15">
      <c r="A74" s="208" t="s">
        <v>228</v>
      </c>
      <c r="B74" s="208" t="s">
        <v>229</v>
      </c>
      <c r="C74" s="238">
        <v>885000</v>
      </c>
      <c r="D74" s="209">
        <v>885000</v>
      </c>
      <c r="E74" s="209"/>
      <c r="F74" s="209">
        <v>885000</v>
      </c>
      <c r="G74" s="209"/>
      <c r="H74" s="209"/>
      <c r="I74" s="209"/>
      <c r="J74" s="209"/>
      <c r="K74" s="209"/>
      <c r="L74" s="209"/>
      <c r="M74" s="209"/>
      <c r="N74" s="238"/>
      <c r="O74" s="238"/>
    </row>
    <row r="75" s="230" customFormat="1" ht="31" customHeight="1" spans="1:15">
      <c r="A75" s="208" t="s">
        <v>230</v>
      </c>
      <c r="B75" s="208" t="s">
        <v>231</v>
      </c>
      <c r="C75" s="238">
        <v>2600000</v>
      </c>
      <c r="D75" s="209">
        <v>2600000</v>
      </c>
      <c r="E75" s="209"/>
      <c r="F75" s="209">
        <v>2600000</v>
      </c>
      <c r="G75" s="209"/>
      <c r="H75" s="209"/>
      <c r="I75" s="209"/>
      <c r="J75" s="209"/>
      <c r="K75" s="209"/>
      <c r="L75" s="209"/>
      <c r="M75" s="209"/>
      <c r="N75" s="238"/>
      <c r="O75" s="238"/>
    </row>
    <row r="76" s="230" customFormat="1" ht="31" customHeight="1" spans="1:15">
      <c r="A76" s="208" t="s">
        <v>232</v>
      </c>
      <c r="B76" s="208" t="s">
        <v>233</v>
      </c>
      <c r="C76" s="238">
        <v>1926200</v>
      </c>
      <c r="D76" s="209">
        <v>1926200</v>
      </c>
      <c r="E76" s="209"/>
      <c r="F76" s="209">
        <v>1926200</v>
      </c>
      <c r="G76" s="209"/>
      <c r="H76" s="209"/>
      <c r="I76" s="209"/>
      <c r="J76" s="209"/>
      <c r="K76" s="209"/>
      <c r="L76" s="209"/>
      <c r="M76" s="209"/>
      <c r="N76" s="238"/>
      <c r="O76" s="238"/>
    </row>
    <row r="77" s="230" customFormat="1" ht="31" customHeight="1" spans="1:15">
      <c r="A77" s="208" t="s">
        <v>234</v>
      </c>
      <c r="B77" s="208" t="s">
        <v>235</v>
      </c>
      <c r="C77" s="238">
        <v>227000</v>
      </c>
      <c r="D77" s="209">
        <v>227000</v>
      </c>
      <c r="E77" s="209"/>
      <c r="F77" s="209">
        <v>227000</v>
      </c>
      <c r="G77" s="209"/>
      <c r="H77" s="209"/>
      <c r="I77" s="209"/>
      <c r="J77" s="209"/>
      <c r="K77" s="209"/>
      <c r="L77" s="209"/>
      <c r="M77" s="209"/>
      <c r="N77" s="238"/>
      <c r="O77" s="238"/>
    </row>
    <row r="78" s="230" customFormat="1" ht="31" customHeight="1" spans="1:15">
      <c r="A78" s="208" t="s">
        <v>236</v>
      </c>
      <c r="B78" s="208" t="s">
        <v>237</v>
      </c>
      <c r="C78" s="238">
        <v>215800</v>
      </c>
      <c r="D78" s="209">
        <v>215800</v>
      </c>
      <c r="E78" s="209"/>
      <c r="F78" s="209">
        <v>215800</v>
      </c>
      <c r="G78" s="209"/>
      <c r="H78" s="209"/>
      <c r="I78" s="209"/>
      <c r="J78" s="209"/>
      <c r="K78" s="209"/>
      <c r="L78" s="209"/>
      <c r="M78" s="209"/>
      <c r="N78" s="238"/>
      <c r="O78" s="238"/>
    </row>
    <row r="79" s="230" customFormat="1" ht="31" customHeight="1" spans="1:15">
      <c r="A79" s="208" t="s">
        <v>238</v>
      </c>
      <c r="B79" s="208" t="s">
        <v>239</v>
      </c>
      <c r="C79" s="238">
        <v>600000</v>
      </c>
      <c r="D79" s="209">
        <v>600000</v>
      </c>
      <c r="E79" s="209"/>
      <c r="F79" s="209">
        <v>600000</v>
      </c>
      <c r="G79" s="209"/>
      <c r="H79" s="209"/>
      <c r="I79" s="209"/>
      <c r="J79" s="209"/>
      <c r="K79" s="209"/>
      <c r="L79" s="209"/>
      <c r="M79" s="209"/>
      <c r="N79" s="238"/>
      <c r="O79" s="238"/>
    </row>
    <row r="80" s="230" customFormat="1" ht="31" customHeight="1" spans="1:15">
      <c r="A80" s="208" t="s">
        <v>240</v>
      </c>
      <c r="B80" s="208" t="s">
        <v>241</v>
      </c>
      <c r="C80" s="238">
        <v>883400</v>
      </c>
      <c r="D80" s="209">
        <v>883400</v>
      </c>
      <c r="E80" s="209"/>
      <c r="F80" s="209">
        <v>883400</v>
      </c>
      <c r="G80" s="209"/>
      <c r="H80" s="209"/>
      <c r="I80" s="209"/>
      <c r="J80" s="209"/>
      <c r="K80" s="209"/>
      <c r="L80" s="209"/>
      <c r="M80" s="209"/>
      <c r="N80" s="238"/>
      <c r="O80" s="238"/>
    </row>
    <row r="81" s="230" customFormat="1" ht="31" customHeight="1" spans="1:15">
      <c r="A81" s="208" t="s">
        <v>242</v>
      </c>
      <c r="B81" s="208" t="s">
        <v>243</v>
      </c>
      <c r="C81" s="238">
        <v>461000</v>
      </c>
      <c r="D81" s="209">
        <v>461000</v>
      </c>
      <c r="E81" s="209"/>
      <c r="F81" s="209">
        <v>461000</v>
      </c>
      <c r="G81" s="209"/>
      <c r="H81" s="209"/>
      <c r="I81" s="209"/>
      <c r="J81" s="209"/>
      <c r="K81" s="209"/>
      <c r="L81" s="209"/>
      <c r="M81" s="209"/>
      <c r="N81" s="238"/>
      <c r="O81" s="238"/>
    </row>
    <row r="82" s="230" customFormat="1" ht="31" customHeight="1" spans="1:15">
      <c r="A82" s="208" t="s">
        <v>244</v>
      </c>
      <c r="B82" s="208" t="s">
        <v>245</v>
      </c>
      <c r="C82" s="238">
        <v>461000</v>
      </c>
      <c r="D82" s="209">
        <v>461000</v>
      </c>
      <c r="E82" s="209"/>
      <c r="F82" s="209">
        <v>461000</v>
      </c>
      <c r="G82" s="209"/>
      <c r="H82" s="209"/>
      <c r="I82" s="209"/>
      <c r="J82" s="209"/>
      <c r="K82" s="209"/>
      <c r="L82" s="209"/>
      <c r="M82" s="209"/>
      <c r="N82" s="238"/>
      <c r="O82" s="238"/>
    </row>
    <row r="83" s="230" customFormat="1" ht="31" customHeight="1" spans="1:15">
      <c r="A83" s="208" t="s">
        <v>246</v>
      </c>
      <c r="B83" s="208" t="s">
        <v>247</v>
      </c>
      <c r="C83" s="238">
        <v>270000</v>
      </c>
      <c r="D83" s="209">
        <v>270000</v>
      </c>
      <c r="E83" s="209"/>
      <c r="F83" s="209">
        <v>270000</v>
      </c>
      <c r="G83" s="209"/>
      <c r="H83" s="209"/>
      <c r="I83" s="209"/>
      <c r="J83" s="209"/>
      <c r="K83" s="209"/>
      <c r="L83" s="209"/>
      <c r="M83" s="209"/>
      <c r="N83" s="238"/>
      <c r="O83" s="238"/>
    </row>
    <row r="84" s="230" customFormat="1" ht="31" customHeight="1" spans="1:15">
      <c r="A84" s="208" t="s">
        <v>248</v>
      </c>
      <c r="B84" s="208" t="s">
        <v>249</v>
      </c>
      <c r="C84" s="238">
        <v>150000</v>
      </c>
      <c r="D84" s="209">
        <v>150000</v>
      </c>
      <c r="E84" s="209"/>
      <c r="F84" s="209">
        <v>150000</v>
      </c>
      <c r="G84" s="209"/>
      <c r="H84" s="209"/>
      <c r="I84" s="209"/>
      <c r="J84" s="209"/>
      <c r="K84" s="209"/>
      <c r="L84" s="209"/>
      <c r="M84" s="209"/>
      <c r="N84" s="238"/>
      <c r="O84" s="238"/>
    </row>
    <row r="85" s="230" customFormat="1" ht="31" customHeight="1" spans="1:15">
      <c r="A85" s="208" t="s">
        <v>250</v>
      </c>
      <c r="B85" s="208" t="s">
        <v>251</v>
      </c>
      <c r="C85" s="238">
        <v>120000</v>
      </c>
      <c r="D85" s="209">
        <v>120000</v>
      </c>
      <c r="E85" s="209"/>
      <c r="F85" s="209">
        <v>120000</v>
      </c>
      <c r="G85" s="209"/>
      <c r="H85" s="209"/>
      <c r="I85" s="209"/>
      <c r="J85" s="209"/>
      <c r="K85" s="209"/>
      <c r="L85" s="209"/>
      <c r="M85" s="209"/>
      <c r="N85" s="238"/>
      <c r="O85" s="238"/>
    </row>
    <row r="86" s="230" customFormat="1" ht="31" customHeight="1" spans="1:15">
      <c r="A86" s="208" t="s">
        <v>252</v>
      </c>
      <c r="B86" s="208" t="s">
        <v>253</v>
      </c>
      <c r="C86" s="238">
        <v>167000</v>
      </c>
      <c r="D86" s="209">
        <v>167000</v>
      </c>
      <c r="E86" s="209"/>
      <c r="F86" s="209">
        <v>167000</v>
      </c>
      <c r="G86" s="209"/>
      <c r="H86" s="209"/>
      <c r="I86" s="209"/>
      <c r="J86" s="209"/>
      <c r="K86" s="209"/>
      <c r="L86" s="209"/>
      <c r="M86" s="209"/>
      <c r="N86" s="238"/>
      <c r="O86" s="238"/>
    </row>
    <row r="87" s="230" customFormat="1" ht="31" customHeight="1" spans="1:15">
      <c r="A87" s="208" t="s">
        <v>254</v>
      </c>
      <c r="B87" s="208" t="s">
        <v>255</v>
      </c>
      <c r="C87" s="238">
        <v>167000</v>
      </c>
      <c r="D87" s="209">
        <v>167000</v>
      </c>
      <c r="E87" s="209"/>
      <c r="F87" s="209">
        <v>167000</v>
      </c>
      <c r="G87" s="209"/>
      <c r="H87" s="209"/>
      <c r="I87" s="209"/>
      <c r="J87" s="209"/>
      <c r="K87" s="209"/>
      <c r="L87" s="209"/>
      <c r="M87" s="209"/>
      <c r="N87" s="238"/>
      <c r="O87" s="238"/>
    </row>
    <row r="88" s="230" customFormat="1" ht="31" customHeight="1" spans="1:15">
      <c r="A88" s="208" t="s">
        <v>256</v>
      </c>
      <c r="B88" s="208" t="s">
        <v>257</v>
      </c>
      <c r="C88" s="238">
        <v>940000</v>
      </c>
      <c r="D88" s="209">
        <v>940000</v>
      </c>
      <c r="E88" s="209"/>
      <c r="F88" s="209">
        <v>940000</v>
      </c>
      <c r="G88" s="209"/>
      <c r="H88" s="209"/>
      <c r="I88" s="209"/>
      <c r="J88" s="209"/>
      <c r="K88" s="209"/>
      <c r="L88" s="209"/>
      <c r="M88" s="209"/>
      <c r="N88" s="238"/>
      <c r="O88" s="238"/>
    </row>
    <row r="89" s="230" customFormat="1" ht="31" customHeight="1" spans="1:15">
      <c r="A89" s="208" t="s">
        <v>258</v>
      </c>
      <c r="B89" s="208" t="s">
        <v>259</v>
      </c>
      <c r="C89" s="238">
        <v>940000</v>
      </c>
      <c r="D89" s="209">
        <v>940000</v>
      </c>
      <c r="E89" s="209"/>
      <c r="F89" s="209">
        <v>940000</v>
      </c>
      <c r="G89" s="209"/>
      <c r="H89" s="209"/>
      <c r="I89" s="209"/>
      <c r="J89" s="209"/>
      <c r="K89" s="209"/>
      <c r="L89" s="209"/>
      <c r="M89" s="209"/>
      <c r="N89" s="238"/>
      <c r="O89" s="238"/>
    </row>
    <row r="90" s="230" customFormat="1" ht="31" customHeight="1" spans="1:15">
      <c r="A90" s="208" t="s">
        <v>260</v>
      </c>
      <c r="B90" s="208" t="s">
        <v>261</v>
      </c>
      <c r="C90" s="238">
        <v>22039954.62</v>
      </c>
      <c r="D90" s="209">
        <v>18039954.62</v>
      </c>
      <c r="E90" s="209"/>
      <c r="F90" s="209">
        <v>18039954.62</v>
      </c>
      <c r="G90" s="209"/>
      <c r="H90" s="209"/>
      <c r="I90" s="209"/>
      <c r="J90" s="209">
        <v>4000000</v>
      </c>
      <c r="K90" s="209"/>
      <c r="L90" s="209"/>
      <c r="M90" s="209"/>
      <c r="N90" s="238"/>
      <c r="O90" s="238">
        <v>4000000</v>
      </c>
    </row>
    <row r="91" s="230" customFormat="1" ht="31" customHeight="1" spans="1:15">
      <c r="A91" s="208" t="s">
        <v>262</v>
      </c>
      <c r="B91" s="208" t="s">
        <v>263</v>
      </c>
      <c r="C91" s="238">
        <v>6400000</v>
      </c>
      <c r="D91" s="209">
        <v>2400000</v>
      </c>
      <c r="E91" s="209"/>
      <c r="F91" s="209">
        <v>2400000</v>
      </c>
      <c r="G91" s="209"/>
      <c r="H91" s="209"/>
      <c r="I91" s="209"/>
      <c r="J91" s="209">
        <v>4000000</v>
      </c>
      <c r="K91" s="209"/>
      <c r="L91" s="209"/>
      <c r="M91" s="209"/>
      <c r="N91" s="238"/>
      <c r="O91" s="238">
        <v>4000000</v>
      </c>
    </row>
    <row r="92" s="230" customFormat="1" ht="31" customHeight="1" spans="1:15">
      <c r="A92" s="208" t="s">
        <v>264</v>
      </c>
      <c r="B92" s="208" t="s">
        <v>105</v>
      </c>
      <c r="C92" s="238">
        <v>5900000</v>
      </c>
      <c r="D92" s="209">
        <v>1900000</v>
      </c>
      <c r="E92" s="209"/>
      <c r="F92" s="209">
        <v>1900000</v>
      </c>
      <c r="G92" s="209"/>
      <c r="H92" s="209"/>
      <c r="I92" s="209"/>
      <c r="J92" s="209">
        <v>4000000</v>
      </c>
      <c r="K92" s="209"/>
      <c r="L92" s="209"/>
      <c r="M92" s="209"/>
      <c r="N92" s="238"/>
      <c r="O92" s="238">
        <v>4000000</v>
      </c>
    </row>
    <row r="93" s="230" customFormat="1" ht="31" customHeight="1" spans="1:15">
      <c r="A93" s="208" t="s">
        <v>265</v>
      </c>
      <c r="B93" s="208" t="s">
        <v>266</v>
      </c>
      <c r="C93" s="238">
        <v>500000</v>
      </c>
      <c r="D93" s="209">
        <v>500000</v>
      </c>
      <c r="E93" s="209"/>
      <c r="F93" s="209">
        <v>500000</v>
      </c>
      <c r="G93" s="209"/>
      <c r="H93" s="209"/>
      <c r="I93" s="209"/>
      <c r="J93" s="209"/>
      <c r="K93" s="209"/>
      <c r="L93" s="209"/>
      <c r="M93" s="209"/>
      <c r="N93" s="238"/>
      <c r="O93" s="238"/>
    </row>
    <row r="94" s="230" customFormat="1" ht="31" customHeight="1" spans="1:15">
      <c r="A94" s="208" t="s">
        <v>267</v>
      </c>
      <c r="B94" s="208" t="s">
        <v>268</v>
      </c>
      <c r="C94" s="238">
        <v>5116640.23</v>
      </c>
      <c r="D94" s="209">
        <v>5116640.23</v>
      </c>
      <c r="E94" s="209"/>
      <c r="F94" s="209">
        <v>5116640.23</v>
      </c>
      <c r="G94" s="209"/>
      <c r="H94" s="209"/>
      <c r="I94" s="209"/>
      <c r="J94" s="209"/>
      <c r="K94" s="209"/>
      <c r="L94" s="209"/>
      <c r="M94" s="209"/>
      <c r="N94" s="238"/>
      <c r="O94" s="238"/>
    </row>
    <row r="95" s="230" customFormat="1" ht="31" customHeight="1" spans="1:15">
      <c r="A95" s="208" t="s">
        <v>269</v>
      </c>
      <c r="B95" s="208" t="s">
        <v>270</v>
      </c>
      <c r="C95" s="238">
        <v>2248560</v>
      </c>
      <c r="D95" s="209">
        <v>2248560</v>
      </c>
      <c r="E95" s="209"/>
      <c r="F95" s="209">
        <v>2248560</v>
      </c>
      <c r="G95" s="209"/>
      <c r="H95" s="209"/>
      <c r="I95" s="209"/>
      <c r="J95" s="209"/>
      <c r="K95" s="209"/>
      <c r="L95" s="209"/>
      <c r="M95" s="209"/>
      <c r="N95" s="238"/>
      <c r="O95" s="238"/>
    </row>
    <row r="96" s="230" customFormat="1" ht="31" customHeight="1" spans="1:15">
      <c r="A96" s="208" t="s">
        <v>271</v>
      </c>
      <c r="B96" s="208" t="s">
        <v>272</v>
      </c>
      <c r="C96" s="238">
        <v>1500000</v>
      </c>
      <c r="D96" s="209">
        <v>1500000</v>
      </c>
      <c r="E96" s="209"/>
      <c r="F96" s="209">
        <v>1500000</v>
      </c>
      <c r="G96" s="209"/>
      <c r="H96" s="209"/>
      <c r="I96" s="209"/>
      <c r="J96" s="209"/>
      <c r="K96" s="209"/>
      <c r="L96" s="209"/>
      <c r="M96" s="209"/>
      <c r="N96" s="238"/>
      <c r="O96" s="238"/>
    </row>
    <row r="97" s="230" customFormat="1" ht="31" customHeight="1" spans="1:15">
      <c r="A97" s="208" t="s">
        <v>273</v>
      </c>
      <c r="B97" s="208" t="s">
        <v>274</v>
      </c>
      <c r="C97" s="238">
        <v>1368080.23</v>
      </c>
      <c r="D97" s="209">
        <v>1368080.23</v>
      </c>
      <c r="E97" s="209"/>
      <c r="F97" s="209">
        <v>1368080.23</v>
      </c>
      <c r="G97" s="209"/>
      <c r="H97" s="209"/>
      <c r="I97" s="209"/>
      <c r="J97" s="209"/>
      <c r="K97" s="209"/>
      <c r="L97" s="209"/>
      <c r="M97" s="209"/>
      <c r="N97" s="238"/>
      <c r="O97" s="238"/>
    </row>
    <row r="98" s="230" customFormat="1" ht="31" customHeight="1" spans="1:15">
      <c r="A98" s="208" t="s">
        <v>275</v>
      </c>
      <c r="B98" s="208" t="s">
        <v>276</v>
      </c>
      <c r="C98" s="238">
        <v>1500000</v>
      </c>
      <c r="D98" s="209">
        <v>1500000</v>
      </c>
      <c r="E98" s="209"/>
      <c r="F98" s="209">
        <v>1500000</v>
      </c>
      <c r="G98" s="209"/>
      <c r="H98" s="209"/>
      <c r="I98" s="209"/>
      <c r="J98" s="209"/>
      <c r="K98" s="209"/>
      <c r="L98" s="209"/>
      <c r="M98" s="209"/>
      <c r="N98" s="238"/>
      <c r="O98" s="238"/>
    </row>
    <row r="99" s="230" customFormat="1" ht="31" customHeight="1" spans="1:15">
      <c r="A99" s="208" t="s">
        <v>277</v>
      </c>
      <c r="B99" s="208" t="s">
        <v>278</v>
      </c>
      <c r="C99" s="238">
        <v>1500000</v>
      </c>
      <c r="D99" s="209">
        <v>1500000</v>
      </c>
      <c r="E99" s="209"/>
      <c r="F99" s="209">
        <v>1500000</v>
      </c>
      <c r="G99" s="209"/>
      <c r="H99" s="209"/>
      <c r="I99" s="209"/>
      <c r="J99" s="209"/>
      <c r="K99" s="209"/>
      <c r="L99" s="209"/>
      <c r="M99" s="209"/>
      <c r="N99" s="238"/>
      <c r="O99" s="238"/>
    </row>
    <row r="100" s="230" customFormat="1" ht="31" customHeight="1" spans="1:15">
      <c r="A100" s="208" t="s">
        <v>279</v>
      </c>
      <c r="B100" s="208" t="s">
        <v>280</v>
      </c>
      <c r="C100" s="238">
        <v>8663314.39</v>
      </c>
      <c r="D100" s="209">
        <v>8663314.39</v>
      </c>
      <c r="E100" s="209"/>
      <c r="F100" s="209">
        <v>8663314.39</v>
      </c>
      <c r="G100" s="209"/>
      <c r="H100" s="209"/>
      <c r="I100" s="209"/>
      <c r="J100" s="209"/>
      <c r="K100" s="209"/>
      <c r="L100" s="209"/>
      <c r="M100" s="209"/>
      <c r="N100" s="238"/>
      <c r="O100" s="238"/>
    </row>
    <row r="101" s="230" customFormat="1" ht="31" customHeight="1" spans="1:15">
      <c r="A101" s="208" t="s">
        <v>281</v>
      </c>
      <c r="B101" s="208" t="s">
        <v>282</v>
      </c>
      <c r="C101" s="238">
        <v>81244.26</v>
      </c>
      <c r="D101" s="209">
        <v>81244.26</v>
      </c>
      <c r="E101" s="209"/>
      <c r="F101" s="209">
        <v>81244.26</v>
      </c>
      <c r="G101" s="209"/>
      <c r="H101" s="209"/>
      <c r="I101" s="209"/>
      <c r="J101" s="209"/>
      <c r="K101" s="209"/>
      <c r="L101" s="209"/>
      <c r="M101" s="209"/>
      <c r="N101" s="238"/>
      <c r="O101" s="238"/>
    </row>
    <row r="102" s="230" customFormat="1" ht="31" customHeight="1" spans="1:15">
      <c r="A102" s="208" t="s">
        <v>283</v>
      </c>
      <c r="B102" s="208" t="s">
        <v>284</v>
      </c>
      <c r="C102" s="238">
        <v>8308185.43</v>
      </c>
      <c r="D102" s="209">
        <v>8308185.43</v>
      </c>
      <c r="E102" s="209"/>
      <c r="F102" s="209">
        <v>8308185.43</v>
      </c>
      <c r="G102" s="209"/>
      <c r="H102" s="209"/>
      <c r="I102" s="209"/>
      <c r="J102" s="209"/>
      <c r="K102" s="209"/>
      <c r="L102" s="209"/>
      <c r="M102" s="209"/>
      <c r="N102" s="238"/>
      <c r="O102" s="238"/>
    </row>
    <row r="103" s="230" customFormat="1" ht="31" customHeight="1" spans="1:15">
      <c r="A103" s="208" t="s">
        <v>285</v>
      </c>
      <c r="B103" s="208" t="s">
        <v>286</v>
      </c>
      <c r="C103" s="238">
        <v>273884.7</v>
      </c>
      <c r="D103" s="209">
        <v>273884.7</v>
      </c>
      <c r="E103" s="209"/>
      <c r="F103" s="209">
        <v>273884.7</v>
      </c>
      <c r="G103" s="209"/>
      <c r="H103" s="209"/>
      <c r="I103" s="209"/>
      <c r="J103" s="209"/>
      <c r="K103" s="209"/>
      <c r="L103" s="209"/>
      <c r="M103" s="209"/>
      <c r="N103" s="238"/>
      <c r="O103" s="238"/>
    </row>
    <row r="104" s="230" customFormat="1" ht="31" customHeight="1" spans="1:15">
      <c r="A104" s="208" t="s">
        <v>287</v>
      </c>
      <c r="B104" s="208" t="s">
        <v>288</v>
      </c>
      <c r="C104" s="238">
        <v>360000</v>
      </c>
      <c r="D104" s="209">
        <v>360000</v>
      </c>
      <c r="E104" s="209"/>
      <c r="F104" s="209">
        <v>360000</v>
      </c>
      <c r="G104" s="209"/>
      <c r="H104" s="209"/>
      <c r="I104" s="209"/>
      <c r="J104" s="209"/>
      <c r="K104" s="209"/>
      <c r="L104" s="209"/>
      <c r="M104" s="209"/>
      <c r="N104" s="238"/>
      <c r="O104" s="238"/>
    </row>
    <row r="105" s="230" customFormat="1" ht="31" customHeight="1" spans="1:15">
      <c r="A105" s="208" t="s">
        <v>289</v>
      </c>
      <c r="B105" s="208" t="s">
        <v>290</v>
      </c>
      <c r="C105" s="238">
        <v>360000</v>
      </c>
      <c r="D105" s="209">
        <v>360000</v>
      </c>
      <c r="E105" s="209"/>
      <c r="F105" s="209">
        <v>360000</v>
      </c>
      <c r="G105" s="209"/>
      <c r="H105" s="209"/>
      <c r="I105" s="209"/>
      <c r="J105" s="209"/>
      <c r="K105" s="209"/>
      <c r="L105" s="209"/>
      <c r="M105" s="209"/>
      <c r="N105" s="238"/>
      <c r="O105" s="238"/>
    </row>
    <row r="106" s="230" customFormat="1" ht="31" customHeight="1" spans="1:15">
      <c r="A106" s="208" t="s">
        <v>291</v>
      </c>
      <c r="B106" s="208" t="s">
        <v>292</v>
      </c>
      <c r="C106" s="238">
        <v>56300000</v>
      </c>
      <c r="D106" s="209">
        <v>56300000</v>
      </c>
      <c r="E106" s="209"/>
      <c r="F106" s="209">
        <v>56300000</v>
      </c>
      <c r="G106" s="209"/>
      <c r="H106" s="209"/>
      <c r="I106" s="209"/>
      <c r="J106" s="209"/>
      <c r="K106" s="209"/>
      <c r="L106" s="209"/>
      <c r="M106" s="209"/>
      <c r="N106" s="238"/>
      <c r="O106" s="238"/>
    </row>
    <row r="107" s="230" customFormat="1" ht="31" customHeight="1" spans="1:15">
      <c r="A107" s="208" t="s">
        <v>293</v>
      </c>
      <c r="B107" s="208" t="s">
        <v>294</v>
      </c>
      <c r="C107" s="238">
        <v>2000000</v>
      </c>
      <c r="D107" s="209">
        <v>2000000</v>
      </c>
      <c r="E107" s="209"/>
      <c r="F107" s="209">
        <v>2000000</v>
      </c>
      <c r="G107" s="209"/>
      <c r="H107" s="209"/>
      <c r="I107" s="209"/>
      <c r="J107" s="209"/>
      <c r="K107" s="209"/>
      <c r="L107" s="209"/>
      <c r="M107" s="209"/>
      <c r="N107" s="238"/>
      <c r="O107" s="238"/>
    </row>
    <row r="108" s="230" customFormat="1" ht="31" customHeight="1" spans="1:15">
      <c r="A108" s="208" t="s">
        <v>295</v>
      </c>
      <c r="B108" s="208" t="s">
        <v>105</v>
      </c>
      <c r="C108" s="238">
        <v>2000000</v>
      </c>
      <c r="D108" s="209">
        <v>2000000</v>
      </c>
      <c r="E108" s="209"/>
      <c r="F108" s="209">
        <v>2000000</v>
      </c>
      <c r="G108" s="209"/>
      <c r="H108" s="209"/>
      <c r="I108" s="209"/>
      <c r="J108" s="209"/>
      <c r="K108" s="209"/>
      <c r="L108" s="209"/>
      <c r="M108" s="209"/>
      <c r="N108" s="238"/>
      <c r="O108" s="238"/>
    </row>
    <row r="109" s="230" customFormat="1" ht="31" customHeight="1" spans="1:15">
      <c r="A109" s="208" t="s">
        <v>296</v>
      </c>
      <c r="B109" s="208" t="s">
        <v>297</v>
      </c>
      <c r="C109" s="238">
        <v>300000</v>
      </c>
      <c r="D109" s="209">
        <v>300000</v>
      </c>
      <c r="E109" s="209"/>
      <c r="F109" s="209">
        <v>54300000</v>
      </c>
      <c r="G109" s="209"/>
      <c r="H109" s="209"/>
      <c r="I109" s="209"/>
      <c r="J109" s="209"/>
      <c r="K109" s="209"/>
      <c r="L109" s="209"/>
      <c r="M109" s="209"/>
      <c r="N109" s="238"/>
      <c r="O109" s="238"/>
    </row>
    <row r="110" s="230" customFormat="1" ht="31" customHeight="1" spans="1:15">
      <c r="A110" s="208" t="s">
        <v>298</v>
      </c>
      <c r="B110" s="208" t="s">
        <v>299</v>
      </c>
      <c r="C110" s="238">
        <v>54300000</v>
      </c>
      <c r="D110" s="209">
        <v>54300000</v>
      </c>
      <c r="E110" s="209"/>
      <c r="F110" s="209">
        <v>54300000</v>
      </c>
      <c r="G110" s="209"/>
      <c r="H110" s="209"/>
      <c r="I110" s="209"/>
      <c r="J110" s="209"/>
      <c r="K110" s="209"/>
      <c r="L110" s="209"/>
      <c r="M110" s="209"/>
      <c r="N110" s="238"/>
      <c r="O110" s="238"/>
    </row>
    <row r="111" s="230" customFormat="1" ht="31" customHeight="1" spans="1:15">
      <c r="A111" s="208" t="s">
        <v>300</v>
      </c>
      <c r="B111" s="208" t="s">
        <v>301</v>
      </c>
      <c r="C111" s="238">
        <v>27402948.8</v>
      </c>
      <c r="D111" s="209">
        <v>27302948.8</v>
      </c>
      <c r="E111" s="209"/>
      <c r="F111" s="209">
        <v>27302948.8</v>
      </c>
      <c r="G111" s="209"/>
      <c r="H111" s="209"/>
      <c r="I111" s="209"/>
      <c r="J111" s="209">
        <v>100000</v>
      </c>
      <c r="K111" s="209"/>
      <c r="L111" s="209"/>
      <c r="M111" s="209"/>
      <c r="N111" s="238"/>
      <c r="O111" s="238">
        <v>100000</v>
      </c>
    </row>
    <row r="112" s="230" customFormat="1" ht="31" customHeight="1" spans="1:15">
      <c r="A112" s="208" t="s">
        <v>302</v>
      </c>
      <c r="B112" s="208" t="s">
        <v>303</v>
      </c>
      <c r="C112" s="238">
        <v>2933000</v>
      </c>
      <c r="D112" s="209">
        <v>2833000</v>
      </c>
      <c r="E112" s="209"/>
      <c r="F112" s="209">
        <v>2833000</v>
      </c>
      <c r="G112" s="209"/>
      <c r="H112" s="209"/>
      <c r="I112" s="209"/>
      <c r="J112" s="209">
        <v>100000</v>
      </c>
      <c r="K112" s="209"/>
      <c r="L112" s="209"/>
      <c r="M112" s="209"/>
      <c r="N112" s="238"/>
      <c r="O112" s="238">
        <v>100000</v>
      </c>
    </row>
    <row r="113" s="230" customFormat="1" ht="31" customHeight="1" spans="1:15">
      <c r="A113" s="208" t="s">
        <v>304</v>
      </c>
      <c r="B113" s="208" t="s">
        <v>105</v>
      </c>
      <c r="C113" s="238">
        <v>1390000</v>
      </c>
      <c r="D113" s="209">
        <v>1290000</v>
      </c>
      <c r="E113" s="209"/>
      <c r="F113" s="209">
        <v>1290000</v>
      </c>
      <c r="G113" s="209"/>
      <c r="H113" s="209"/>
      <c r="I113" s="209"/>
      <c r="J113" s="209">
        <v>100000</v>
      </c>
      <c r="K113" s="209"/>
      <c r="L113" s="209"/>
      <c r="M113" s="209"/>
      <c r="N113" s="238"/>
      <c r="O113" s="238">
        <v>100000</v>
      </c>
    </row>
    <row r="114" s="230" customFormat="1" ht="31" customHeight="1" spans="1:15">
      <c r="A114" s="208" t="s">
        <v>305</v>
      </c>
      <c r="B114" s="208" t="s">
        <v>306</v>
      </c>
      <c r="C114" s="238">
        <v>128000</v>
      </c>
      <c r="D114" s="209">
        <v>128000</v>
      </c>
      <c r="E114" s="209"/>
      <c r="F114" s="209">
        <v>128000</v>
      </c>
      <c r="G114" s="209"/>
      <c r="H114" s="209"/>
      <c r="I114" s="209"/>
      <c r="J114" s="209"/>
      <c r="K114" s="209"/>
      <c r="L114" s="209"/>
      <c r="M114" s="209"/>
      <c r="N114" s="238"/>
      <c r="O114" s="238"/>
    </row>
    <row r="115" s="230" customFormat="1" ht="31" customHeight="1" spans="1:15">
      <c r="A115" s="208" t="s">
        <v>307</v>
      </c>
      <c r="B115" s="208" t="s">
        <v>308</v>
      </c>
      <c r="C115" s="238">
        <v>450000</v>
      </c>
      <c r="D115" s="209">
        <v>450000</v>
      </c>
      <c r="E115" s="209"/>
      <c r="F115" s="209">
        <v>450000</v>
      </c>
      <c r="G115" s="209"/>
      <c r="H115" s="209"/>
      <c r="I115" s="209"/>
      <c r="J115" s="209"/>
      <c r="K115" s="209"/>
      <c r="L115" s="209"/>
      <c r="M115" s="209"/>
      <c r="N115" s="238"/>
      <c r="O115" s="238"/>
    </row>
    <row r="116" s="230" customFormat="1" ht="31" customHeight="1" spans="1:15">
      <c r="A116" s="208" t="s">
        <v>309</v>
      </c>
      <c r="B116" s="208" t="s">
        <v>310</v>
      </c>
      <c r="C116" s="238">
        <v>965000</v>
      </c>
      <c r="D116" s="209">
        <v>965000</v>
      </c>
      <c r="E116" s="209"/>
      <c r="F116" s="209">
        <v>965000</v>
      </c>
      <c r="G116" s="209"/>
      <c r="H116" s="209"/>
      <c r="I116" s="209"/>
      <c r="J116" s="209"/>
      <c r="K116" s="209"/>
      <c r="L116" s="209"/>
      <c r="M116" s="209"/>
      <c r="N116" s="238"/>
      <c r="O116" s="238"/>
    </row>
    <row r="117" s="230" customFormat="1" ht="31" customHeight="1" spans="1:15">
      <c r="A117" s="208" t="s">
        <v>311</v>
      </c>
      <c r="B117" s="208" t="s">
        <v>312</v>
      </c>
      <c r="C117" s="238">
        <v>26469948.8</v>
      </c>
      <c r="D117" s="209">
        <v>26469948.8</v>
      </c>
      <c r="E117" s="209"/>
      <c r="F117" s="209">
        <v>22469948.8</v>
      </c>
      <c r="G117" s="209"/>
      <c r="H117" s="209"/>
      <c r="I117" s="209"/>
      <c r="J117" s="209"/>
      <c r="K117" s="209"/>
      <c r="L117" s="209"/>
      <c r="M117" s="209"/>
      <c r="N117" s="238"/>
      <c r="O117" s="238"/>
    </row>
    <row r="118" s="230" customFormat="1" ht="31" customHeight="1" spans="1:15">
      <c r="A118" s="208" t="s">
        <v>313</v>
      </c>
      <c r="B118" s="208" t="s">
        <v>314</v>
      </c>
      <c r="C118" s="238">
        <v>11677700</v>
      </c>
      <c r="D118" s="209">
        <v>11677700</v>
      </c>
      <c r="E118" s="209"/>
      <c r="F118" s="209">
        <v>11677700</v>
      </c>
      <c r="G118" s="209"/>
      <c r="H118" s="209"/>
      <c r="I118" s="209"/>
      <c r="J118" s="209"/>
      <c r="K118" s="209"/>
      <c r="L118" s="209"/>
      <c r="M118" s="209"/>
      <c r="N118" s="238"/>
      <c r="O118" s="238"/>
    </row>
    <row r="119" s="230" customFormat="1" ht="31" customHeight="1" spans="1:15">
      <c r="A119" s="208" t="s">
        <v>315</v>
      </c>
      <c r="B119" s="208" t="s">
        <v>316</v>
      </c>
      <c r="C119" s="238">
        <v>6519930</v>
      </c>
      <c r="D119" s="209">
        <v>6519930</v>
      </c>
      <c r="E119" s="209"/>
      <c r="F119" s="209">
        <v>6519930</v>
      </c>
      <c r="G119" s="209"/>
      <c r="H119" s="209"/>
      <c r="I119" s="209"/>
      <c r="J119" s="209"/>
      <c r="K119" s="209"/>
      <c r="L119" s="209"/>
      <c r="M119" s="209"/>
      <c r="N119" s="238"/>
      <c r="O119" s="238"/>
    </row>
    <row r="120" s="230" customFormat="1" ht="31" customHeight="1" spans="1:15">
      <c r="A120" s="208" t="s">
        <v>317</v>
      </c>
      <c r="B120" s="208" t="s">
        <v>318</v>
      </c>
      <c r="C120" s="238">
        <v>4272318.8</v>
      </c>
      <c r="D120" s="209">
        <v>4272318.8</v>
      </c>
      <c r="E120" s="209"/>
      <c r="F120" s="209">
        <v>4272318.8</v>
      </c>
      <c r="G120" s="209"/>
      <c r="H120" s="209"/>
      <c r="I120" s="209"/>
      <c r="J120" s="209"/>
      <c r="K120" s="209"/>
      <c r="L120" s="209"/>
      <c r="M120" s="209"/>
      <c r="N120" s="238"/>
      <c r="O120" s="238"/>
    </row>
    <row r="121" s="230" customFormat="1" ht="31" customHeight="1" spans="1:15">
      <c r="A121" s="208" t="s">
        <v>319</v>
      </c>
      <c r="B121" s="208" t="s">
        <v>320</v>
      </c>
      <c r="C121" s="238">
        <v>2000000</v>
      </c>
      <c r="D121" s="209">
        <v>2000000</v>
      </c>
      <c r="E121" s="209"/>
      <c r="F121" s="209">
        <v>2000000</v>
      </c>
      <c r="G121" s="209"/>
      <c r="H121" s="209"/>
      <c r="I121" s="209"/>
      <c r="J121" s="209"/>
      <c r="K121" s="209"/>
      <c r="L121" s="209"/>
      <c r="M121" s="209"/>
      <c r="N121" s="238"/>
      <c r="O121" s="238"/>
    </row>
    <row r="122" s="230" customFormat="1" ht="31" customHeight="1" spans="1:15">
      <c r="A122" s="208" t="s">
        <v>321</v>
      </c>
      <c r="B122" s="208" t="s">
        <v>105</v>
      </c>
      <c r="C122" s="238">
        <v>2000000</v>
      </c>
      <c r="D122" s="209">
        <v>2000000</v>
      </c>
      <c r="E122" s="209"/>
      <c r="F122" s="209">
        <v>2000000</v>
      </c>
      <c r="G122" s="209"/>
      <c r="H122" s="209"/>
      <c r="I122" s="209"/>
      <c r="J122" s="209"/>
      <c r="K122" s="209"/>
      <c r="L122" s="209"/>
      <c r="M122" s="209"/>
      <c r="N122" s="238"/>
      <c r="O122" s="238"/>
    </row>
    <row r="123" s="230" customFormat="1" ht="31" customHeight="1" spans="1:15">
      <c r="A123" s="208" t="s">
        <v>322</v>
      </c>
      <c r="B123" s="208" t="s">
        <v>85</v>
      </c>
      <c r="C123" s="238">
        <v>13000000</v>
      </c>
      <c r="D123" s="209"/>
      <c r="E123" s="209"/>
      <c r="F123" s="209"/>
      <c r="G123" s="209"/>
      <c r="H123" s="209"/>
      <c r="I123" s="209"/>
      <c r="J123" s="209">
        <v>13000000</v>
      </c>
      <c r="K123" s="209"/>
      <c r="L123" s="209"/>
      <c r="M123" s="209"/>
      <c r="N123" s="238"/>
      <c r="O123" s="238">
        <v>13000000</v>
      </c>
    </row>
    <row r="124" s="230" customFormat="1" ht="31" customHeight="1" spans="1:15">
      <c r="A124" s="208" t="s">
        <v>323</v>
      </c>
      <c r="B124" s="208" t="s">
        <v>324</v>
      </c>
      <c r="C124" s="238">
        <v>13000000</v>
      </c>
      <c r="D124" s="209"/>
      <c r="E124" s="209"/>
      <c r="F124" s="209"/>
      <c r="G124" s="209"/>
      <c r="H124" s="209"/>
      <c r="I124" s="209"/>
      <c r="J124" s="209">
        <v>13000000</v>
      </c>
      <c r="K124" s="209"/>
      <c r="L124" s="209"/>
      <c r="M124" s="209"/>
      <c r="N124" s="238"/>
      <c r="O124" s="238">
        <v>13000000</v>
      </c>
    </row>
    <row r="125" s="230" customFormat="1" ht="31" customHeight="1" spans="1:15">
      <c r="A125" s="208" t="s">
        <v>325</v>
      </c>
      <c r="B125" s="208" t="s">
        <v>326</v>
      </c>
      <c r="C125" s="238">
        <v>13000000</v>
      </c>
      <c r="D125" s="209"/>
      <c r="E125" s="209"/>
      <c r="F125" s="209"/>
      <c r="G125" s="209"/>
      <c r="H125" s="209"/>
      <c r="I125" s="209"/>
      <c r="J125" s="209">
        <v>13000000</v>
      </c>
      <c r="K125" s="209"/>
      <c r="L125" s="209"/>
      <c r="M125" s="209"/>
      <c r="N125" s="238"/>
      <c r="O125" s="238">
        <v>13000000</v>
      </c>
    </row>
    <row r="126" s="230" customFormat="1" ht="21" customHeight="1" spans="1:15">
      <c r="A126" s="240" t="s">
        <v>59</v>
      </c>
      <c r="B126" s="241"/>
      <c r="C126" s="238">
        <v>263999600</v>
      </c>
      <c r="D126" s="209">
        <v>243999600</v>
      </c>
      <c r="E126" s="209"/>
      <c r="F126" s="209">
        <v>243999600</v>
      </c>
      <c r="G126" s="209"/>
      <c r="H126" s="209"/>
      <c r="I126" s="209"/>
      <c r="J126" s="209">
        <v>20000000</v>
      </c>
      <c r="K126" s="209"/>
      <c r="L126" s="209"/>
      <c r="M126" s="209"/>
      <c r="N126" s="209"/>
      <c r="O126" s="209">
        <v>20000000</v>
      </c>
    </row>
  </sheetData>
  <mergeCells count="11">
    <mergeCell ref="A2:O2"/>
    <mergeCell ref="A3:L3"/>
    <mergeCell ref="D4:F4"/>
    <mergeCell ref="J4:O4"/>
    <mergeCell ref="A126:B126"/>
    <mergeCell ref="A4:A5"/>
    <mergeCell ref="B4:B5"/>
    <mergeCell ref="C4:C5"/>
    <mergeCell ref="G4:G5"/>
    <mergeCell ref="H4:H5"/>
    <mergeCell ref="I4:I5"/>
  </mergeCells>
  <printOptions horizontalCentered="1"/>
  <pageMargins left="0.393055555555556" right="0.393055555555556" top="0.511805555555556" bottom="0.511805555555556" header="0.314583333333333" footer="0.314583333333333"/>
  <pageSetup paperSize="9" scale="59" orientation="landscape" horizontalDpi="600" verticalDpi="600"/>
  <headerFooter>
    <oddFooter>&amp;C&amp;"-"&amp;16- &amp;P -</oddFooter>
  </headerFooter>
  <ignoredErrors>
    <ignoredError sqref="$A6:$XFD126" numberStoredAsText="1"/>
  </ignoredError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35"/>
  <sheetViews>
    <sheetView zoomScaleSheetLayoutView="60" workbookViewId="0">
      <pane xSplit="4" ySplit="6" topLeftCell="E32" activePane="bottomRight" state="frozen"/>
      <selection/>
      <selection pane="topRight"/>
      <selection pane="bottomLeft"/>
      <selection pane="bottomRight" activeCell="J42" sqref="J42"/>
    </sheetView>
  </sheetViews>
  <sheetFormatPr defaultColWidth="8.87619047619048" defaultRowHeight="14.25" customHeight="1" outlineLevelCol="3"/>
  <cols>
    <col min="1" max="1" width="37.4285714285714" style="34" customWidth="1"/>
    <col min="2" max="2" width="24" style="34" customWidth="1"/>
    <col min="3" max="3" width="36.7142857142857" style="34" customWidth="1"/>
    <col min="4" max="4" width="26.8571428571429" style="34" customWidth="1"/>
    <col min="5" max="5" width="9.13333333333333" style="35" customWidth="1"/>
    <col min="6" max="16384" width="9.13333333333333" style="35"/>
  </cols>
  <sheetData>
    <row r="1" customHeight="1" spans="1:4">
      <c r="A1" s="212"/>
      <c r="B1" s="212"/>
      <c r="C1" s="212"/>
      <c r="D1" s="128" t="s">
        <v>327</v>
      </c>
    </row>
    <row r="2" ht="31.5" customHeight="1" spans="1:4">
      <c r="A2" s="36" t="s">
        <v>328</v>
      </c>
      <c r="B2" s="213"/>
      <c r="C2" s="213"/>
      <c r="D2" s="213"/>
    </row>
    <row r="3" ht="17.25" customHeight="1" spans="1:4">
      <c r="A3" s="137" t="s">
        <v>3</v>
      </c>
      <c r="B3" s="214"/>
      <c r="C3" s="214"/>
      <c r="D3" s="129" t="s">
        <v>4</v>
      </c>
    </row>
    <row r="4" ht="19.5" customHeight="1" spans="1:4">
      <c r="A4" s="62" t="s">
        <v>5</v>
      </c>
      <c r="B4" s="139"/>
      <c r="C4" s="62" t="s">
        <v>6</v>
      </c>
      <c r="D4" s="139"/>
    </row>
    <row r="5" ht="21.75" customHeight="1" spans="1:4">
      <c r="A5" s="61" t="s">
        <v>7</v>
      </c>
      <c r="B5" s="43" t="s">
        <v>8</v>
      </c>
      <c r="C5" s="61" t="s">
        <v>329</v>
      </c>
      <c r="D5" s="43" t="s">
        <v>8</v>
      </c>
    </row>
    <row r="6" ht="17.25" customHeight="1" spans="1:4">
      <c r="A6" s="64"/>
      <c r="B6" s="110"/>
      <c r="C6" s="64"/>
      <c r="D6" s="110"/>
    </row>
    <row r="7" ht="30" customHeight="1" spans="1:4">
      <c r="A7" s="215" t="s">
        <v>330</v>
      </c>
      <c r="B7" s="216">
        <v>209399600</v>
      </c>
      <c r="C7" s="217" t="s">
        <v>331</v>
      </c>
      <c r="D7" s="218">
        <v>243999600</v>
      </c>
    </row>
    <row r="8" ht="30" customHeight="1" spans="1:4">
      <c r="A8" s="219" t="s">
        <v>332</v>
      </c>
      <c r="B8" s="218">
        <v>209399600</v>
      </c>
      <c r="C8" s="217" t="s">
        <v>333</v>
      </c>
      <c r="D8" s="218">
        <v>1559500</v>
      </c>
    </row>
    <row r="9" ht="30" customHeight="1" spans="1:4">
      <c r="A9" s="219" t="s">
        <v>334</v>
      </c>
      <c r="B9" s="218"/>
      <c r="C9" s="217" t="s">
        <v>335</v>
      </c>
      <c r="D9" s="218"/>
    </row>
    <row r="10" ht="30" customHeight="1" spans="1:4">
      <c r="A10" s="219" t="s">
        <v>336</v>
      </c>
      <c r="B10" s="218"/>
      <c r="C10" s="217" t="s">
        <v>337</v>
      </c>
      <c r="D10" s="218"/>
    </row>
    <row r="11" ht="30" customHeight="1" spans="1:4">
      <c r="A11" s="219" t="s">
        <v>338</v>
      </c>
      <c r="B11" s="218">
        <v>34600000</v>
      </c>
      <c r="C11" s="217" t="s">
        <v>339</v>
      </c>
      <c r="D11" s="218"/>
    </row>
    <row r="12" ht="30" customHeight="1" spans="1:4">
      <c r="A12" s="219" t="s">
        <v>332</v>
      </c>
      <c r="B12" s="218">
        <v>34600000</v>
      </c>
      <c r="C12" s="217" t="s">
        <v>340</v>
      </c>
      <c r="D12" s="218">
        <v>71296000</v>
      </c>
    </row>
    <row r="13" ht="30" customHeight="1" spans="1:4">
      <c r="A13" s="219" t="s">
        <v>334</v>
      </c>
      <c r="B13" s="220"/>
      <c r="C13" s="217" t="s">
        <v>341</v>
      </c>
      <c r="D13" s="221"/>
    </row>
    <row r="14" ht="30" customHeight="1" spans="1:4">
      <c r="A14" s="219" t="s">
        <v>336</v>
      </c>
      <c r="B14" s="220"/>
      <c r="C14" s="217" t="s">
        <v>342</v>
      </c>
      <c r="D14" s="221">
        <v>21630996.58</v>
      </c>
    </row>
    <row r="15" ht="30" customHeight="1" spans="1:4">
      <c r="A15" s="219"/>
      <c r="B15" s="220"/>
      <c r="C15" s="217" t="s">
        <v>343</v>
      </c>
      <c r="D15" s="221">
        <v>47870200</v>
      </c>
    </row>
    <row r="16" ht="30" customHeight="1" spans="1:4">
      <c r="A16" s="219"/>
      <c r="B16" s="222"/>
      <c r="C16" s="217" t="s">
        <v>344</v>
      </c>
      <c r="D16" s="221">
        <v>18039954.62</v>
      </c>
    </row>
    <row r="17" ht="30" customHeight="1" spans="1:4">
      <c r="A17" s="219"/>
      <c r="B17" s="223"/>
      <c r="C17" s="217" t="s">
        <v>345</v>
      </c>
      <c r="D17" s="221"/>
    </row>
    <row r="18" ht="30" customHeight="1" spans="1:4">
      <c r="A18" s="224"/>
      <c r="B18" s="223"/>
      <c r="C18" s="217" t="s">
        <v>346</v>
      </c>
      <c r="D18" s="221">
        <v>56300000</v>
      </c>
    </row>
    <row r="19" ht="30" customHeight="1" spans="1:4">
      <c r="A19" s="224"/>
      <c r="B19" s="225"/>
      <c r="C19" s="217" t="s">
        <v>347</v>
      </c>
      <c r="D19" s="221">
        <v>27302948.8</v>
      </c>
    </row>
    <row r="20" ht="30" customHeight="1" spans="1:4">
      <c r="A20" s="225"/>
      <c r="B20" s="225"/>
      <c r="C20" s="217" t="s">
        <v>348</v>
      </c>
      <c r="D20" s="220"/>
    </row>
    <row r="21" ht="30" customHeight="1" spans="1:4">
      <c r="A21" s="225"/>
      <c r="B21" s="225"/>
      <c r="C21" s="217" t="s">
        <v>349</v>
      </c>
      <c r="D21" s="220"/>
    </row>
    <row r="22" ht="30" customHeight="1" spans="1:4">
      <c r="A22" s="225"/>
      <c r="B22" s="225"/>
      <c r="C22" s="217" t="s">
        <v>350</v>
      </c>
      <c r="D22" s="220"/>
    </row>
    <row r="23" ht="30" customHeight="1" spans="1:4">
      <c r="A23" s="225"/>
      <c r="B23" s="225"/>
      <c r="C23" s="217" t="s">
        <v>351</v>
      </c>
      <c r="D23" s="220"/>
    </row>
    <row r="24" ht="30" customHeight="1" spans="1:4">
      <c r="A24" s="225"/>
      <c r="B24" s="225"/>
      <c r="C24" s="217" t="s">
        <v>352</v>
      </c>
      <c r="D24" s="220"/>
    </row>
    <row r="25" ht="30" customHeight="1" spans="1:4">
      <c r="A25" s="225"/>
      <c r="B25" s="225"/>
      <c r="C25" s="217" t="s">
        <v>353</v>
      </c>
      <c r="D25" s="220"/>
    </row>
    <row r="26" ht="30" customHeight="1" spans="1:4">
      <c r="A26" s="225"/>
      <c r="B26" s="225"/>
      <c r="C26" s="217" t="s">
        <v>354</v>
      </c>
      <c r="D26" s="220"/>
    </row>
    <row r="27" ht="30" customHeight="1" spans="1:4">
      <c r="A27" s="225"/>
      <c r="B27" s="225"/>
      <c r="C27" s="217" t="s">
        <v>355</v>
      </c>
      <c r="D27" s="220"/>
    </row>
    <row r="28" ht="30" customHeight="1" spans="1:4">
      <c r="A28" s="225"/>
      <c r="B28" s="225"/>
      <c r="C28" s="217" t="s">
        <v>356</v>
      </c>
      <c r="D28" s="220"/>
    </row>
    <row r="29" ht="30" customHeight="1" spans="1:4">
      <c r="A29" s="225"/>
      <c r="B29" s="225"/>
      <c r="C29" s="217" t="s">
        <v>357</v>
      </c>
      <c r="D29" s="220"/>
    </row>
    <row r="30" ht="30" customHeight="1" spans="1:4">
      <c r="A30" s="225"/>
      <c r="B30" s="225"/>
      <c r="C30" s="217" t="s">
        <v>358</v>
      </c>
      <c r="D30" s="220"/>
    </row>
    <row r="31" ht="30" customHeight="1" spans="1:4">
      <c r="A31" s="225"/>
      <c r="B31" s="225"/>
      <c r="C31" s="217" t="s">
        <v>359</v>
      </c>
      <c r="D31" s="220"/>
    </row>
    <row r="32" ht="30" customHeight="1" spans="1:4">
      <c r="A32" s="225"/>
      <c r="B32" s="225"/>
      <c r="C32" s="217" t="s">
        <v>360</v>
      </c>
      <c r="D32" s="220"/>
    </row>
    <row r="33" ht="30" customHeight="1" spans="1:4">
      <c r="A33" s="225"/>
      <c r="B33" s="225"/>
      <c r="C33" s="217" t="s">
        <v>361</v>
      </c>
      <c r="D33" s="220"/>
    </row>
    <row r="34" ht="30" customHeight="1" spans="1:4">
      <c r="A34" s="226"/>
      <c r="B34" s="223"/>
      <c r="C34" s="224" t="s">
        <v>362</v>
      </c>
      <c r="D34" s="223"/>
    </row>
    <row r="35" ht="30" customHeight="1" spans="1:4">
      <c r="A35" s="227" t="s">
        <v>363</v>
      </c>
      <c r="B35" s="228">
        <f>B7+B11</f>
        <v>243999600</v>
      </c>
      <c r="C35" s="226" t="s">
        <v>54</v>
      </c>
      <c r="D35" s="229">
        <f>D7</f>
        <v>243999600</v>
      </c>
    </row>
  </sheetData>
  <mergeCells count="8">
    <mergeCell ref="A2:D2"/>
    <mergeCell ref="A3:B3"/>
    <mergeCell ref="A4:B4"/>
    <mergeCell ref="C4:D4"/>
    <mergeCell ref="A5:A6"/>
    <mergeCell ref="B5:B6"/>
    <mergeCell ref="C5:C6"/>
    <mergeCell ref="D5:D6"/>
  </mergeCells>
  <printOptions horizontalCentered="1"/>
  <pageMargins left="0.393055555555556" right="0.393055555555556" top="0.511805555555556" bottom="0.511805555555556" header="0.314583333333333" footer="0.314583333333333"/>
  <pageSetup paperSize="9" scale="71" orientation="portrait" horizontalDpi="600" verticalDpi="600"/>
  <headerFooter>
    <oddFooter>&amp;C&amp;"-"&amp;16- &amp;P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19"/>
  <sheetViews>
    <sheetView zoomScaleSheetLayoutView="60" topLeftCell="A101" workbookViewId="0">
      <selection activeCell="C7" sqref="C7:G119"/>
    </sheetView>
  </sheetViews>
  <sheetFormatPr defaultColWidth="8.87619047619048" defaultRowHeight="14.25" customHeight="1" outlineLevelCol="6"/>
  <cols>
    <col min="1" max="1" width="20.1333333333333" style="131" customWidth="1"/>
    <col min="2" max="2" width="44" style="131" customWidth="1"/>
    <col min="3" max="3" width="24.2857142857143" style="53" customWidth="1"/>
    <col min="4" max="4" width="16.5714285714286" style="53" customWidth="1"/>
    <col min="5" max="7" width="24.2857142857143" style="53" customWidth="1"/>
    <col min="8" max="8" width="9.13333333333333" style="53" customWidth="1"/>
    <col min="9" max="16384" width="9.13333333333333" style="53"/>
  </cols>
  <sheetData>
    <row r="1" ht="12" customHeight="1" spans="4:7">
      <c r="D1" s="200"/>
      <c r="F1" s="55"/>
      <c r="G1" s="55" t="s">
        <v>364</v>
      </c>
    </row>
    <row r="2" ht="39" customHeight="1" spans="1:7">
      <c r="A2" s="136" t="s">
        <v>365</v>
      </c>
      <c r="B2" s="136"/>
      <c r="C2" s="136"/>
      <c r="D2" s="136"/>
      <c r="E2" s="136"/>
      <c r="F2" s="136"/>
      <c r="G2" s="136"/>
    </row>
    <row r="3" ht="18" customHeight="1" spans="1:7">
      <c r="A3" s="137" t="s">
        <v>3</v>
      </c>
      <c r="F3" s="134"/>
      <c r="G3" s="134" t="s">
        <v>4</v>
      </c>
    </row>
    <row r="4" ht="20.25" customHeight="1" spans="1:7">
      <c r="A4" s="201" t="s">
        <v>366</v>
      </c>
      <c r="B4" s="202"/>
      <c r="C4" s="87" t="s">
        <v>59</v>
      </c>
      <c r="D4" s="63" t="s">
        <v>79</v>
      </c>
      <c r="E4" s="63"/>
      <c r="F4" s="139"/>
      <c r="G4" s="203" t="s">
        <v>80</v>
      </c>
    </row>
    <row r="5" ht="20.25" customHeight="1" spans="1:7">
      <c r="A5" s="142" t="s">
        <v>76</v>
      </c>
      <c r="B5" s="204" t="s">
        <v>77</v>
      </c>
      <c r="C5" s="87"/>
      <c r="D5" s="139" t="s">
        <v>61</v>
      </c>
      <c r="E5" s="67" t="s">
        <v>367</v>
      </c>
      <c r="F5" s="67" t="s">
        <v>368</v>
      </c>
      <c r="G5" s="113"/>
    </row>
    <row r="6" s="162" customFormat="1" ht="15" customHeight="1" spans="1:7">
      <c r="A6" s="205">
        <v>1</v>
      </c>
      <c r="B6" s="205">
        <v>2</v>
      </c>
      <c r="C6" s="205">
        <v>3</v>
      </c>
      <c r="D6" s="205">
        <v>4</v>
      </c>
      <c r="E6" s="205">
        <v>5</v>
      </c>
      <c r="F6" s="205">
        <v>6</v>
      </c>
      <c r="G6" s="205">
        <v>7</v>
      </c>
    </row>
    <row r="7" s="162" customFormat="1" ht="18" customHeight="1" spans="1:7">
      <c r="A7" s="206">
        <v>201</v>
      </c>
      <c r="B7" s="149" t="s">
        <v>101</v>
      </c>
      <c r="C7" s="16">
        <v>1559500</v>
      </c>
      <c r="D7" s="207"/>
      <c r="E7" s="207"/>
      <c r="F7" s="207"/>
      <c r="G7" s="207">
        <v>1559500</v>
      </c>
    </row>
    <row r="8" s="162" customFormat="1" ht="18" customHeight="1" spans="1:7">
      <c r="A8" s="206">
        <v>20103</v>
      </c>
      <c r="B8" s="149" t="s">
        <v>107</v>
      </c>
      <c r="C8" s="16">
        <v>1509500</v>
      </c>
      <c r="D8" s="207"/>
      <c r="E8" s="207"/>
      <c r="F8" s="207"/>
      <c r="G8" s="207">
        <v>1509500</v>
      </c>
    </row>
    <row r="9" s="162" customFormat="1" ht="18" customHeight="1" spans="1:7">
      <c r="A9" s="206">
        <v>2010302</v>
      </c>
      <c r="B9" s="149" t="s">
        <v>105</v>
      </c>
      <c r="C9" s="16">
        <v>1509500</v>
      </c>
      <c r="D9" s="207"/>
      <c r="E9" s="207"/>
      <c r="F9" s="207"/>
      <c r="G9" s="207">
        <v>1509500</v>
      </c>
    </row>
    <row r="10" s="162" customFormat="1" ht="18" customHeight="1" spans="1:7">
      <c r="A10" s="206">
        <v>20123</v>
      </c>
      <c r="B10" s="149" t="s">
        <v>110</v>
      </c>
      <c r="C10" s="16">
        <v>50000</v>
      </c>
      <c r="D10" s="207"/>
      <c r="E10" s="207"/>
      <c r="F10" s="207"/>
      <c r="G10" s="207">
        <v>50000</v>
      </c>
    </row>
    <row r="11" s="162" customFormat="1" ht="18" customHeight="1" spans="1:7">
      <c r="A11" s="206">
        <v>2012304</v>
      </c>
      <c r="B11" s="149" t="s">
        <v>112</v>
      </c>
      <c r="C11" s="16">
        <v>50000</v>
      </c>
      <c r="D11" s="207"/>
      <c r="E11" s="207"/>
      <c r="F11" s="207"/>
      <c r="G11" s="207">
        <v>50000</v>
      </c>
    </row>
    <row r="12" s="162" customFormat="1" ht="18" customHeight="1" spans="1:7">
      <c r="A12" s="206">
        <v>205</v>
      </c>
      <c r="B12" s="149" t="s">
        <v>118</v>
      </c>
      <c r="C12" s="16">
        <v>71296000</v>
      </c>
      <c r="D12" s="207"/>
      <c r="E12" s="207"/>
      <c r="F12" s="207"/>
      <c r="G12" s="207">
        <v>71296000</v>
      </c>
    </row>
    <row r="13" s="162" customFormat="1" ht="18" customHeight="1" spans="1:7">
      <c r="A13" s="206">
        <v>20501</v>
      </c>
      <c r="B13" s="149" t="s">
        <v>120</v>
      </c>
      <c r="C13" s="16">
        <v>38126000</v>
      </c>
      <c r="D13" s="207"/>
      <c r="E13" s="207"/>
      <c r="F13" s="207"/>
      <c r="G13" s="207">
        <v>38126000</v>
      </c>
    </row>
    <row r="14" s="162" customFormat="1" ht="18" customHeight="1" spans="1:7">
      <c r="A14" s="206">
        <v>2050102</v>
      </c>
      <c r="B14" s="149" t="s">
        <v>105</v>
      </c>
      <c r="C14" s="16">
        <v>38126000</v>
      </c>
      <c r="D14" s="207"/>
      <c r="E14" s="207"/>
      <c r="F14" s="207"/>
      <c r="G14" s="207">
        <v>38126000</v>
      </c>
    </row>
    <row r="15" s="162" customFormat="1" ht="18" customHeight="1" spans="1:7">
      <c r="A15" s="206">
        <v>20502</v>
      </c>
      <c r="B15" s="149" t="s">
        <v>123</v>
      </c>
      <c r="C15" s="16">
        <v>25560000</v>
      </c>
      <c r="D15" s="207"/>
      <c r="E15" s="207"/>
      <c r="F15" s="207"/>
      <c r="G15" s="207">
        <v>25560000</v>
      </c>
    </row>
    <row r="16" s="162" customFormat="1" ht="18" customHeight="1" spans="1:7">
      <c r="A16" s="206">
        <v>2050201</v>
      </c>
      <c r="B16" s="149" t="s">
        <v>125</v>
      </c>
      <c r="C16" s="16">
        <v>40000</v>
      </c>
      <c r="D16" s="207"/>
      <c r="E16" s="207"/>
      <c r="F16" s="207"/>
      <c r="G16" s="207">
        <v>40000</v>
      </c>
    </row>
    <row r="17" s="162" customFormat="1" ht="18" customHeight="1" spans="1:7">
      <c r="A17" s="206">
        <v>2050202</v>
      </c>
      <c r="B17" s="149" t="s">
        <v>127</v>
      </c>
      <c r="C17" s="16">
        <v>1640000</v>
      </c>
      <c r="D17" s="207"/>
      <c r="E17" s="207"/>
      <c r="F17" s="207"/>
      <c r="G17" s="207">
        <v>1640000</v>
      </c>
    </row>
    <row r="18" s="162" customFormat="1" ht="18" customHeight="1" spans="1:7">
      <c r="A18" s="206">
        <v>2050203</v>
      </c>
      <c r="B18" s="149" t="s">
        <v>129</v>
      </c>
      <c r="C18" s="16">
        <v>790000</v>
      </c>
      <c r="D18" s="207"/>
      <c r="E18" s="207"/>
      <c r="F18" s="207"/>
      <c r="G18" s="207">
        <v>790000</v>
      </c>
    </row>
    <row r="19" s="162" customFormat="1" ht="18" customHeight="1" spans="1:7">
      <c r="A19" s="206">
        <v>2050204</v>
      </c>
      <c r="B19" s="149" t="s">
        <v>131</v>
      </c>
      <c r="C19" s="16">
        <v>90000</v>
      </c>
      <c r="D19" s="207"/>
      <c r="E19" s="207"/>
      <c r="F19" s="207"/>
      <c r="G19" s="207">
        <v>90000</v>
      </c>
    </row>
    <row r="20" s="162" customFormat="1" ht="18" customHeight="1" spans="1:7">
      <c r="A20" s="208">
        <v>2050299</v>
      </c>
      <c r="B20" s="208" t="s">
        <v>132</v>
      </c>
      <c r="C20" s="16">
        <v>23000000</v>
      </c>
      <c r="D20" s="207"/>
      <c r="E20" s="207"/>
      <c r="F20" s="207"/>
      <c r="G20" s="209">
        <v>23000000</v>
      </c>
    </row>
    <row r="21" s="162" customFormat="1" ht="18" customHeight="1" spans="1:7">
      <c r="A21" s="206">
        <v>20507</v>
      </c>
      <c r="B21" s="149" t="s">
        <v>134</v>
      </c>
      <c r="C21" s="16">
        <v>30000</v>
      </c>
      <c r="D21" s="207"/>
      <c r="E21" s="207"/>
      <c r="F21" s="207"/>
      <c r="G21" s="207">
        <v>30000</v>
      </c>
    </row>
    <row r="22" s="162" customFormat="1" ht="18" customHeight="1" spans="1:7">
      <c r="A22" s="206">
        <v>2050701</v>
      </c>
      <c r="B22" s="149" t="s">
        <v>136</v>
      </c>
      <c r="C22" s="16">
        <v>30000</v>
      </c>
      <c r="D22" s="207"/>
      <c r="E22" s="207"/>
      <c r="F22" s="207"/>
      <c r="G22" s="207">
        <v>30000</v>
      </c>
    </row>
    <row r="23" s="162" customFormat="1" ht="18" customHeight="1" spans="1:7">
      <c r="A23" s="206">
        <v>20509</v>
      </c>
      <c r="B23" s="149" t="s">
        <v>138</v>
      </c>
      <c r="C23" s="16">
        <v>7580000</v>
      </c>
      <c r="D23" s="207"/>
      <c r="E23" s="207"/>
      <c r="F23" s="207"/>
      <c r="G23" s="207">
        <v>7580000</v>
      </c>
    </row>
    <row r="24" s="162" customFormat="1" ht="18" customHeight="1" spans="1:7">
      <c r="A24" s="206">
        <v>2050903</v>
      </c>
      <c r="B24" s="149" t="s">
        <v>140</v>
      </c>
      <c r="C24" s="16">
        <v>4700000</v>
      </c>
      <c r="D24" s="207"/>
      <c r="E24" s="207"/>
      <c r="F24" s="207"/>
      <c r="G24" s="207">
        <v>4700000</v>
      </c>
    </row>
    <row r="25" s="162" customFormat="1" ht="18" customHeight="1" spans="1:7">
      <c r="A25" s="206">
        <v>2050999</v>
      </c>
      <c r="B25" s="149" t="s">
        <v>142</v>
      </c>
      <c r="C25" s="16">
        <v>2880000</v>
      </c>
      <c r="D25" s="207"/>
      <c r="E25" s="207"/>
      <c r="F25" s="207"/>
      <c r="G25" s="207">
        <v>2880000</v>
      </c>
    </row>
    <row r="26" s="162" customFormat="1" ht="18" customHeight="1" spans="1:7">
      <c r="A26" s="206">
        <v>207</v>
      </c>
      <c r="B26" s="149" t="s">
        <v>144</v>
      </c>
      <c r="C26" s="16">
        <v>21630996.58</v>
      </c>
      <c r="D26" s="207"/>
      <c r="E26" s="207"/>
      <c r="F26" s="207"/>
      <c r="G26" s="207">
        <v>21630996.58</v>
      </c>
    </row>
    <row r="27" s="162" customFormat="1" ht="18" customHeight="1" spans="1:7">
      <c r="A27" s="206">
        <v>20701</v>
      </c>
      <c r="B27" s="149" t="s">
        <v>146</v>
      </c>
      <c r="C27" s="16">
        <v>11230996.58</v>
      </c>
      <c r="D27" s="207"/>
      <c r="E27" s="207"/>
      <c r="F27" s="207"/>
      <c r="G27" s="207">
        <v>11230996.58</v>
      </c>
    </row>
    <row r="28" s="162" customFormat="1" ht="18" customHeight="1" spans="1:7">
      <c r="A28" s="206">
        <v>2070102</v>
      </c>
      <c r="B28" s="149" t="s">
        <v>105</v>
      </c>
      <c r="C28" s="16">
        <v>10930996.58</v>
      </c>
      <c r="D28" s="207"/>
      <c r="E28" s="207"/>
      <c r="F28" s="207"/>
      <c r="G28" s="207">
        <v>10930996.58</v>
      </c>
    </row>
    <row r="29" s="162" customFormat="1" ht="18" customHeight="1" spans="1:7">
      <c r="A29" s="206">
        <v>2070112</v>
      </c>
      <c r="B29" s="149" t="s">
        <v>149</v>
      </c>
      <c r="C29" s="16">
        <v>300000</v>
      </c>
      <c r="D29" s="207"/>
      <c r="E29" s="207"/>
      <c r="F29" s="207"/>
      <c r="G29" s="207">
        <v>300000</v>
      </c>
    </row>
    <row r="30" s="162" customFormat="1" ht="18" customHeight="1" spans="1:7">
      <c r="A30" s="206">
        <v>20702</v>
      </c>
      <c r="B30" s="149" t="s">
        <v>151</v>
      </c>
      <c r="C30" s="16">
        <v>400000</v>
      </c>
      <c r="D30" s="207"/>
      <c r="E30" s="207"/>
      <c r="F30" s="207"/>
      <c r="G30" s="207">
        <v>400000</v>
      </c>
    </row>
    <row r="31" s="162" customFormat="1" ht="18" customHeight="1" spans="1:7">
      <c r="A31" s="206">
        <v>2070204</v>
      </c>
      <c r="B31" s="149" t="s">
        <v>153</v>
      </c>
      <c r="C31" s="16">
        <v>400000</v>
      </c>
      <c r="D31" s="207"/>
      <c r="E31" s="207"/>
      <c r="F31" s="207"/>
      <c r="G31" s="207">
        <v>400000</v>
      </c>
    </row>
    <row r="32" s="162" customFormat="1" ht="18" customHeight="1" spans="1:7">
      <c r="A32" s="206">
        <v>20703</v>
      </c>
      <c r="B32" s="149" t="s">
        <v>155</v>
      </c>
      <c r="C32" s="16">
        <v>6000000</v>
      </c>
      <c r="D32" s="207"/>
      <c r="E32" s="207"/>
      <c r="F32" s="207"/>
      <c r="G32" s="207">
        <v>6000000</v>
      </c>
    </row>
    <row r="33" s="162" customFormat="1" ht="18" customHeight="1" spans="1:7">
      <c r="A33" s="206">
        <v>2070302</v>
      </c>
      <c r="B33" s="149" t="s">
        <v>105</v>
      </c>
      <c r="C33" s="16">
        <v>3130000</v>
      </c>
      <c r="D33" s="207"/>
      <c r="E33" s="207"/>
      <c r="F33" s="207"/>
      <c r="G33" s="207">
        <v>3130000</v>
      </c>
    </row>
    <row r="34" s="162" customFormat="1" ht="18" customHeight="1" spans="1:7">
      <c r="A34" s="206">
        <v>2070308</v>
      </c>
      <c r="B34" s="149" t="s">
        <v>158</v>
      </c>
      <c r="C34" s="16">
        <v>1570000</v>
      </c>
      <c r="D34" s="207"/>
      <c r="E34" s="207"/>
      <c r="F34" s="207"/>
      <c r="G34" s="207">
        <v>1570000</v>
      </c>
    </row>
    <row r="35" s="162" customFormat="1" ht="18" customHeight="1" spans="1:7">
      <c r="A35" s="206">
        <v>2070399</v>
      </c>
      <c r="B35" s="149" t="s">
        <v>160</v>
      </c>
      <c r="C35" s="16">
        <v>1300000</v>
      </c>
      <c r="D35" s="207"/>
      <c r="E35" s="207"/>
      <c r="F35" s="207"/>
      <c r="G35" s="207">
        <v>1300000</v>
      </c>
    </row>
    <row r="36" s="162" customFormat="1" ht="18" customHeight="1" spans="1:7">
      <c r="A36" s="206">
        <v>20799</v>
      </c>
      <c r="B36" s="149" t="s">
        <v>162</v>
      </c>
      <c r="C36" s="16">
        <v>4000000</v>
      </c>
      <c r="D36" s="207"/>
      <c r="E36" s="207"/>
      <c r="F36" s="207"/>
      <c r="G36" s="207">
        <v>4000000</v>
      </c>
    </row>
    <row r="37" s="162" customFormat="1" ht="18" customHeight="1" spans="1:7">
      <c r="A37" s="206">
        <v>2079903</v>
      </c>
      <c r="B37" s="149" t="s">
        <v>164</v>
      </c>
      <c r="C37" s="16">
        <v>4000000</v>
      </c>
      <c r="D37" s="207"/>
      <c r="E37" s="207"/>
      <c r="F37" s="207"/>
      <c r="G37" s="207">
        <v>4000000</v>
      </c>
    </row>
    <row r="38" s="162" customFormat="1" ht="18" customHeight="1" spans="1:7">
      <c r="A38" s="206">
        <v>208</v>
      </c>
      <c r="B38" s="149" t="s">
        <v>166</v>
      </c>
      <c r="C38" s="16">
        <v>47870200</v>
      </c>
      <c r="D38" s="207"/>
      <c r="E38" s="207"/>
      <c r="F38" s="207"/>
      <c r="G38" s="207">
        <v>47870200</v>
      </c>
    </row>
    <row r="39" s="162" customFormat="1" ht="18" customHeight="1" spans="1:7">
      <c r="A39" s="206">
        <v>20801</v>
      </c>
      <c r="B39" s="149" t="s">
        <v>168</v>
      </c>
      <c r="C39" s="16">
        <v>8793900</v>
      </c>
      <c r="D39" s="207"/>
      <c r="E39" s="207"/>
      <c r="F39" s="207"/>
      <c r="G39" s="207">
        <v>8793900</v>
      </c>
    </row>
    <row r="40" s="162" customFormat="1" ht="18" customHeight="1" spans="1:7">
      <c r="A40" s="206">
        <v>2080102</v>
      </c>
      <c r="B40" s="149" t="s">
        <v>105</v>
      </c>
      <c r="C40" s="16">
        <v>1932200</v>
      </c>
      <c r="D40" s="207"/>
      <c r="E40" s="207"/>
      <c r="F40" s="207"/>
      <c r="G40" s="207">
        <v>1932200</v>
      </c>
    </row>
    <row r="41" s="162" customFormat="1" ht="18" customHeight="1" spans="1:7">
      <c r="A41" s="206">
        <v>2080105</v>
      </c>
      <c r="B41" s="149" t="s">
        <v>171</v>
      </c>
      <c r="C41" s="16">
        <v>240000</v>
      </c>
      <c r="D41" s="207"/>
      <c r="E41" s="207"/>
      <c r="F41" s="207"/>
      <c r="G41" s="207">
        <v>240000</v>
      </c>
    </row>
    <row r="42" s="162" customFormat="1" ht="18" customHeight="1" spans="1:7">
      <c r="A42" s="206">
        <v>2080106</v>
      </c>
      <c r="B42" s="149" t="s">
        <v>173</v>
      </c>
      <c r="C42" s="16">
        <v>301700</v>
      </c>
      <c r="D42" s="207"/>
      <c r="E42" s="207"/>
      <c r="F42" s="207"/>
      <c r="G42" s="207">
        <v>301700</v>
      </c>
    </row>
    <row r="43" s="162" customFormat="1" ht="18" customHeight="1" spans="1:7">
      <c r="A43" s="206">
        <v>2080107</v>
      </c>
      <c r="B43" s="149" t="s">
        <v>175</v>
      </c>
      <c r="C43" s="16">
        <v>93000</v>
      </c>
      <c r="D43" s="207"/>
      <c r="E43" s="207"/>
      <c r="F43" s="207"/>
      <c r="G43" s="207">
        <v>93000</v>
      </c>
    </row>
    <row r="44" s="162" customFormat="1" ht="18" customHeight="1" spans="1:7">
      <c r="A44" s="206">
        <v>2080109</v>
      </c>
      <c r="B44" s="149" t="s">
        <v>177</v>
      </c>
      <c r="C44" s="16">
        <v>5267000</v>
      </c>
      <c r="D44" s="207"/>
      <c r="E44" s="207"/>
      <c r="F44" s="207"/>
      <c r="G44" s="207">
        <v>5267000</v>
      </c>
    </row>
    <row r="45" s="162" customFormat="1" ht="18" customHeight="1" spans="1:7">
      <c r="A45" s="206">
        <v>2080110</v>
      </c>
      <c r="B45" s="149" t="s">
        <v>179</v>
      </c>
      <c r="C45" s="16">
        <v>850000</v>
      </c>
      <c r="D45" s="207"/>
      <c r="E45" s="207"/>
      <c r="F45" s="207"/>
      <c r="G45" s="207">
        <v>850000</v>
      </c>
    </row>
    <row r="46" s="162" customFormat="1" ht="18" customHeight="1" spans="1:7">
      <c r="A46" s="206">
        <v>2080111</v>
      </c>
      <c r="B46" s="149" t="s">
        <v>181</v>
      </c>
      <c r="C46" s="16">
        <v>110000</v>
      </c>
      <c r="D46" s="207"/>
      <c r="E46" s="207"/>
      <c r="F46" s="207"/>
      <c r="G46" s="207">
        <v>110000</v>
      </c>
    </row>
    <row r="47" s="162" customFormat="1" ht="18" customHeight="1" spans="1:7">
      <c r="A47" s="206">
        <v>20802</v>
      </c>
      <c r="B47" s="149" t="s">
        <v>183</v>
      </c>
      <c r="C47" s="16">
        <v>1140000</v>
      </c>
      <c r="D47" s="207"/>
      <c r="E47" s="207"/>
      <c r="F47" s="207"/>
      <c r="G47" s="207">
        <v>1140000</v>
      </c>
    </row>
    <row r="48" s="162" customFormat="1" ht="18" customHeight="1" spans="1:7">
      <c r="A48" s="206">
        <v>2080206</v>
      </c>
      <c r="B48" s="149" t="s">
        <v>185</v>
      </c>
      <c r="C48" s="16">
        <v>250000</v>
      </c>
      <c r="D48" s="207"/>
      <c r="E48" s="207"/>
      <c r="F48" s="207"/>
      <c r="G48" s="207">
        <v>250000</v>
      </c>
    </row>
    <row r="49" s="162" customFormat="1" ht="18" customHeight="1" spans="1:7">
      <c r="A49" s="206">
        <v>2080207</v>
      </c>
      <c r="B49" s="149" t="s">
        <v>187</v>
      </c>
      <c r="C49" s="16">
        <v>440000</v>
      </c>
      <c r="D49" s="207"/>
      <c r="E49" s="207"/>
      <c r="F49" s="207"/>
      <c r="G49" s="207">
        <v>440000</v>
      </c>
    </row>
    <row r="50" s="162" customFormat="1" ht="18" customHeight="1" spans="1:7">
      <c r="A50" s="206">
        <v>2080208</v>
      </c>
      <c r="B50" s="149" t="s">
        <v>189</v>
      </c>
      <c r="C50" s="16">
        <v>400000</v>
      </c>
      <c r="D50" s="207"/>
      <c r="E50" s="207"/>
      <c r="F50" s="207"/>
      <c r="G50" s="207">
        <v>400000</v>
      </c>
    </row>
    <row r="51" s="162" customFormat="1" ht="18" customHeight="1" spans="1:7">
      <c r="A51" s="206">
        <v>2080299</v>
      </c>
      <c r="B51" s="149" t="s">
        <v>191</v>
      </c>
      <c r="C51" s="16">
        <v>50000</v>
      </c>
      <c r="D51" s="207"/>
      <c r="E51" s="207"/>
      <c r="F51" s="207"/>
      <c r="G51" s="207">
        <v>50000</v>
      </c>
    </row>
    <row r="52" s="162" customFormat="1" ht="18" customHeight="1" spans="1:7">
      <c r="A52" s="206">
        <v>20805</v>
      </c>
      <c r="B52" s="149" t="s">
        <v>193</v>
      </c>
      <c r="C52" s="16">
        <v>13100000</v>
      </c>
      <c r="D52" s="207"/>
      <c r="E52" s="207"/>
      <c r="F52" s="207"/>
      <c r="G52" s="207">
        <v>13100000</v>
      </c>
    </row>
    <row r="53" s="162" customFormat="1" ht="18" customHeight="1" spans="1:7">
      <c r="A53" s="206">
        <v>2080599</v>
      </c>
      <c r="B53" s="149" t="s">
        <v>195</v>
      </c>
      <c r="C53" s="16">
        <v>13100000</v>
      </c>
      <c r="D53" s="207"/>
      <c r="E53" s="207"/>
      <c r="F53" s="207"/>
      <c r="G53" s="207">
        <v>13100000</v>
      </c>
    </row>
    <row r="54" s="162" customFormat="1" ht="18" customHeight="1" spans="1:7">
      <c r="A54" s="206">
        <v>20807</v>
      </c>
      <c r="B54" s="149" t="s">
        <v>197</v>
      </c>
      <c r="C54" s="16">
        <v>3091100</v>
      </c>
      <c r="D54" s="207"/>
      <c r="E54" s="207"/>
      <c r="F54" s="207"/>
      <c r="G54" s="207">
        <v>3091100</v>
      </c>
    </row>
    <row r="55" s="162" customFormat="1" ht="18" customHeight="1" spans="1:7">
      <c r="A55" s="206">
        <v>2080701</v>
      </c>
      <c r="B55" s="149" t="s">
        <v>199</v>
      </c>
      <c r="C55" s="16">
        <v>1976000</v>
      </c>
      <c r="D55" s="207"/>
      <c r="E55" s="207"/>
      <c r="F55" s="207"/>
      <c r="G55" s="207">
        <v>1976000</v>
      </c>
    </row>
    <row r="56" s="162" customFormat="1" ht="18" customHeight="1" spans="1:7">
      <c r="A56" s="206">
        <v>2080702</v>
      </c>
      <c r="B56" s="149" t="s">
        <v>201</v>
      </c>
      <c r="C56" s="16">
        <v>297100</v>
      </c>
      <c r="D56" s="207"/>
      <c r="E56" s="207"/>
      <c r="F56" s="207"/>
      <c r="G56" s="207">
        <v>297100</v>
      </c>
    </row>
    <row r="57" s="162" customFormat="1" ht="18" customHeight="1" spans="1:7">
      <c r="A57" s="206">
        <v>2080799</v>
      </c>
      <c r="B57" s="149" t="s">
        <v>203</v>
      </c>
      <c r="C57" s="16">
        <v>818000</v>
      </c>
      <c r="D57" s="207"/>
      <c r="E57" s="207"/>
      <c r="F57" s="207"/>
      <c r="G57" s="207">
        <v>818000</v>
      </c>
    </row>
    <row r="58" s="162" customFormat="1" ht="18" customHeight="1" spans="1:7">
      <c r="A58" s="206">
        <v>20808</v>
      </c>
      <c r="B58" s="149" t="s">
        <v>205</v>
      </c>
      <c r="C58" s="16">
        <v>8415000</v>
      </c>
      <c r="D58" s="207"/>
      <c r="E58" s="207"/>
      <c r="F58" s="207"/>
      <c r="G58" s="207">
        <v>8415000</v>
      </c>
    </row>
    <row r="59" s="162" customFormat="1" ht="18" customHeight="1" spans="1:7">
      <c r="A59" s="206">
        <v>2080801</v>
      </c>
      <c r="B59" s="149" t="s">
        <v>207</v>
      </c>
      <c r="C59" s="16">
        <v>900000</v>
      </c>
      <c r="D59" s="207"/>
      <c r="E59" s="207"/>
      <c r="F59" s="207"/>
      <c r="G59" s="207">
        <v>900000</v>
      </c>
    </row>
    <row r="60" s="162" customFormat="1" ht="18" customHeight="1" spans="1:7">
      <c r="A60" s="206">
        <v>2080805</v>
      </c>
      <c r="B60" s="149" t="s">
        <v>209</v>
      </c>
      <c r="C60" s="16">
        <v>6015000</v>
      </c>
      <c r="D60" s="207"/>
      <c r="E60" s="207"/>
      <c r="F60" s="207"/>
      <c r="G60" s="207">
        <v>6015000</v>
      </c>
    </row>
    <row r="61" s="162" customFormat="1" ht="18" customHeight="1" spans="1:7">
      <c r="A61" s="206">
        <v>2080899</v>
      </c>
      <c r="B61" s="149" t="s">
        <v>211</v>
      </c>
      <c r="C61" s="16">
        <v>1500000</v>
      </c>
      <c r="D61" s="207"/>
      <c r="E61" s="207"/>
      <c r="F61" s="207"/>
      <c r="G61" s="207">
        <v>1500000</v>
      </c>
    </row>
    <row r="62" s="162" customFormat="1" ht="18" customHeight="1" spans="1:7">
      <c r="A62" s="206">
        <v>20809</v>
      </c>
      <c r="B62" s="149" t="s">
        <v>213</v>
      </c>
      <c r="C62" s="16">
        <v>3816000</v>
      </c>
      <c r="D62" s="207"/>
      <c r="E62" s="207"/>
      <c r="F62" s="207"/>
      <c r="G62" s="207">
        <v>3816000</v>
      </c>
    </row>
    <row r="63" s="162" customFormat="1" ht="18" customHeight="1" spans="1:7">
      <c r="A63" s="206">
        <v>2080901</v>
      </c>
      <c r="B63" s="149" t="s">
        <v>215</v>
      </c>
      <c r="C63" s="16">
        <v>676000</v>
      </c>
      <c r="D63" s="207"/>
      <c r="E63" s="207"/>
      <c r="F63" s="207"/>
      <c r="G63" s="207">
        <v>676000</v>
      </c>
    </row>
    <row r="64" s="162" customFormat="1" ht="18" customHeight="1" spans="1:7">
      <c r="A64" s="206">
        <v>2080902</v>
      </c>
      <c r="B64" s="149" t="s">
        <v>217</v>
      </c>
      <c r="C64" s="16">
        <v>2500000</v>
      </c>
      <c r="D64" s="207"/>
      <c r="E64" s="207"/>
      <c r="F64" s="207"/>
      <c r="G64" s="207">
        <v>2500000</v>
      </c>
    </row>
    <row r="65" s="162" customFormat="1" ht="18" customHeight="1" spans="1:7">
      <c r="A65" s="206">
        <v>2080904</v>
      </c>
      <c r="B65" s="149" t="s">
        <v>219</v>
      </c>
      <c r="C65" s="16">
        <v>240000</v>
      </c>
      <c r="D65" s="207"/>
      <c r="E65" s="207"/>
      <c r="F65" s="207"/>
      <c r="G65" s="207">
        <v>240000</v>
      </c>
    </row>
    <row r="66" s="162" customFormat="1" ht="18" customHeight="1" spans="1:7">
      <c r="A66" s="206">
        <v>2080905</v>
      </c>
      <c r="B66" s="149" t="s">
        <v>221</v>
      </c>
      <c r="C66" s="16">
        <v>400000</v>
      </c>
      <c r="D66" s="207"/>
      <c r="E66" s="207"/>
      <c r="F66" s="207"/>
      <c r="G66" s="207">
        <v>400000</v>
      </c>
    </row>
    <row r="67" s="162" customFormat="1" ht="18" customHeight="1" spans="1:7">
      <c r="A67" s="206">
        <v>20810</v>
      </c>
      <c r="B67" s="149" t="s">
        <v>223</v>
      </c>
      <c r="C67" s="16">
        <v>5750000</v>
      </c>
      <c r="D67" s="207"/>
      <c r="E67" s="207"/>
      <c r="F67" s="207"/>
      <c r="G67" s="207">
        <v>5750000</v>
      </c>
    </row>
    <row r="68" s="162" customFormat="1" ht="18" customHeight="1" spans="1:7">
      <c r="A68" s="206">
        <v>2081001</v>
      </c>
      <c r="B68" s="149" t="s">
        <v>225</v>
      </c>
      <c r="C68" s="16">
        <v>215000</v>
      </c>
      <c r="D68" s="207"/>
      <c r="E68" s="207"/>
      <c r="F68" s="207"/>
      <c r="G68" s="207">
        <v>215000</v>
      </c>
    </row>
    <row r="69" s="162" customFormat="1" ht="18" customHeight="1" spans="1:7">
      <c r="A69" s="206">
        <v>2081002</v>
      </c>
      <c r="B69" s="149" t="s">
        <v>227</v>
      </c>
      <c r="C69" s="16">
        <v>2050000</v>
      </c>
      <c r="D69" s="207"/>
      <c r="E69" s="207"/>
      <c r="F69" s="207"/>
      <c r="G69" s="207">
        <v>2050000</v>
      </c>
    </row>
    <row r="70" s="162" customFormat="1" ht="18" customHeight="1" spans="1:7">
      <c r="A70" s="206">
        <v>2081004</v>
      </c>
      <c r="B70" s="149" t="s">
        <v>229</v>
      </c>
      <c r="C70" s="16">
        <v>885000</v>
      </c>
      <c r="D70" s="207"/>
      <c r="E70" s="207"/>
      <c r="F70" s="207"/>
      <c r="G70" s="207">
        <v>885000</v>
      </c>
    </row>
    <row r="71" s="162" customFormat="1" ht="18" customHeight="1" spans="1:7">
      <c r="A71" s="206">
        <v>2081006</v>
      </c>
      <c r="B71" s="149" t="s">
        <v>231</v>
      </c>
      <c r="C71" s="16">
        <v>2600000</v>
      </c>
      <c r="D71" s="207"/>
      <c r="E71" s="207"/>
      <c r="F71" s="207"/>
      <c r="G71" s="207">
        <v>2600000</v>
      </c>
    </row>
    <row r="72" s="162" customFormat="1" ht="18" customHeight="1" spans="1:7">
      <c r="A72" s="206">
        <v>20811</v>
      </c>
      <c r="B72" s="149" t="s">
        <v>233</v>
      </c>
      <c r="C72" s="16">
        <v>1926200</v>
      </c>
      <c r="D72" s="207"/>
      <c r="E72" s="207"/>
      <c r="F72" s="207"/>
      <c r="G72" s="207">
        <v>1926200</v>
      </c>
    </row>
    <row r="73" s="162" customFormat="1" ht="18" customHeight="1" spans="1:7">
      <c r="A73" s="206">
        <v>2081104</v>
      </c>
      <c r="B73" s="149" t="s">
        <v>235</v>
      </c>
      <c r="C73" s="16">
        <v>227000</v>
      </c>
      <c r="D73" s="207"/>
      <c r="E73" s="207"/>
      <c r="F73" s="207"/>
      <c r="G73" s="207">
        <v>227000</v>
      </c>
    </row>
    <row r="74" s="162" customFormat="1" ht="18" customHeight="1" spans="1:7">
      <c r="A74" s="206">
        <v>2081105</v>
      </c>
      <c r="B74" s="149" t="s">
        <v>237</v>
      </c>
      <c r="C74" s="16">
        <v>215800</v>
      </c>
      <c r="D74" s="207"/>
      <c r="E74" s="207"/>
      <c r="F74" s="207"/>
      <c r="G74" s="207">
        <v>215800</v>
      </c>
    </row>
    <row r="75" s="162" customFormat="1" ht="18" customHeight="1" spans="1:7">
      <c r="A75" s="206">
        <v>2081107</v>
      </c>
      <c r="B75" s="149" t="s">
        <v>239</v>
      </c>
      <c r="C75" s="16">
        <v>600000</v>
      </c>
      <c r="D75" s="207"/>
      <c r="E75" s="207"/>
      <c r="F75" s="207"/>
      <c r="G75" s="207">
        <v>600000</v>
      </c>
    </row>
    <row r="76" s="162" customFormat="1" ht="18" customHeight="1" spans="1:7">
      <c r="A76" s="206">
        <v>2081199</v>
      </c>
      <c r="B76" s="149" t="s">
        <v>241</v>
      </c>
      <c r="C76" s="16">
        <v>883400</v>
      </c>
      <c r="D76" s="207"/>
      <c r="E76" s="207"/>
      <c r="F76" s="207"/>
      <c r="G76" s="207">
        <v>883400</v>
      </c>
    </row>
    <row r="77" s="162" customFormat="1" ht="18" customHeight="1" spans="1:7">
      <c r="A77" s="206">
        <v>20819</v>
      </c>
      <c r="B77" s="149" t="s">
        <v>243</v>
      </c>
      <c r="C77" s="16">
        <v>461000</v>
      </c>
      <c r="D77" s="207"/>
      <c r="E77" s="207"/>
      <c r="F77" s="207"/>
      <c r="G77" s="207">
        <v>461000</v>
      </c>
    </row>
    <row r="78" s="162" customFormat="1" ht="18" customHeight="1" spans="1:7">
      <c r="A78" s="206">
        <v>2081901</v>
      </c>
      <c r="B78" s="149" t="s">
        <v>245</v>
      </c>
      <c r="C78" s="16">
        <v>461000</v>
      </c>
      <c r="D78" s="207"/>
      <c r="E78" s="207"/>
      <c r="F78" s="207"/>
      <c r="G78" s="207">
        <v>461000</v>
      </c>
    </row>
    <row r="79" s="162" customFormat="1" ht="18" customHeight="1" spans="1:7">
      <c r="A79" s="206">
        <v>20820</v>
      </c>
      <c r="B79" s="149" t="s">
        <v>247</v>
      </c>
      <c r="C79" s="16">
        <v>270000</v>
      </c>
      <c r="D79" s="207"/>
      <c r="E79" s="207"/>
      <c r="F79" s="207"/>
      <c r="G79" s="207">
        <v>270000</v>
      </c>
    </row>
    <row r="80" s="162" customFormat="1" ht="18" customHeight="1" spans="1:7">
      <c r="A80" s="206">
        <v>2082001</v>
      </c>
      <c r="B80" s="149" t="s">
        <v>249</v>
      </c>
      <c r="C80" s="16">
        <v>150000</v>
      </c>
      <c r="D80" s="207"/>
      <c r="E80" s="207"/>
      <c r="F80" s="207"/>
      <c r="G80" s="207">
        <v>150000</v>
      </c>
    </row>
    <row r="81" s="162" customFormat="1" ht="18" customHeight="1" spans="1:7">
      <c r="A81" s="206">
        <v>2082002</v>
      </c>
      <c r="B81" s="149" t="s">
        <v>251</v>
      </c>
      <c r="C81" s="16">
        <v>120000</v>
      </c>
      <c r="D81" s="207"/>
      <c r="E81" s="207"/>
      <c r="F81" s="207"/>
      <c r="G81" s="207">
        <v>120000</v>
      </c>
    </row>
    <row r="82" s="162" customFormat="1" ht="18" customHeight="1" spans="1:7">
      <c r="A82" s="206">
        <v>20825</v>
      </c>
      <c r="B82" s="149" t="s">
        <v>253</v>
      </c>
      <c r="C82" s="16">
        <v>167000</v>
      </c>
      <c r="D82" s="207"/>
      <c r="E82" s="207"/>
      <c r="F82" s="207"/>
      <c r="G82" s="207">
        <v>167000</v>
      </c>
    </row>
    <row r="83" s="162" customFormat="1" ht="18" customHeight="1" spans="1:7">
      <c r="A83" s="206">
        <v>2082501</v>
      </c>
      <c r="B83" s="149" t="s">
        <v>255</v>
      </c>
      <c r="C83" s="16">
        <v>167000</v>
      </c>
      <c r="D83" s="207"/>
      <c r="E83" s="207"/>
      <c r="F83" s="207"/>
      <c r="G83" s="207">
        <v>167000</v>
      </c>
    </row>
    <row r="84" s="162" customFormat="1" ht="18" customHeight="1" spans="1:7">
      <c r="A84" s="206">
        <v>20828</v>
      </c>
      <c r="B84" s="149" t="s">
        <v>257</v>
      </c>
      <c r="C84" s="16">
        <v>940000</v>
      </c>
      <c r="D84" s="207"/>
      <c r="E84" s="207"/>
      <c r="F84" s="207"/>
      <c r="G84" s="207">
        <v>940000</v>
      </c>
    </row>
    <row r="85" s="162" customFormat="1" ht="18" customHeight="1" spans="1:7">
      <c r="A85" s="206">
        <v>2082804</v>
      </c>
      <c r="B85" s="149" t="s">
        <v>259</v>
      </c>
      <c r="C85" s="16">
        <v>940000</v>
      </c>
      <c r="D85" s="207"/>
      <c r="E85" s="207"/>
      <c r="F85" s="207"/>
      <c r="G85" s="207">
        <v>940000</v>
      </c>
    </row>
    <row r="86" s="162" customFormat="1" ht="18" customHeight="1" spans="1:7">
      <c r="A86" s="206">
        <v>210</v>
      </c>
      <c r="B86" s="149" t="s">
        <v>261</v>
      </c>
      <c r="C86" s="16">
        <v>18039954.62</v>
      </c>
      <c r="D86" s="207"/>
      <c r="E86" s="207"/>
      <c r="F86" s="207"/>
      <c r="G86" s="207">
        <v>18039954.62</v>
      </c>
    </row>
    <row r="87" s="162" customFormat="1" ht="18" customHeight="1" spans="1:7">
      <c r="A87" s="206">
        <v>21001</v>
      </c>
      <c r="B87" s="149" t="s">
        <v>263</v>
      </c>
      <c r="C87" s="16">
        <v>2400000</v>
      </c>
      <c r="D87" s="207"/>
      <c r="E87" s="207"/>
      <c r="F87" s="207"/>
      <c r="G87" s="207">
        <v>2400000</v>
      </c>
    </row>
    <row r="88" s="162" customFormat="1" ht="18" customHeight="1" spans="1:7">
      <c r="A88" s="206">
        <v>2100102</v>
      </c>
      <c r="B88" s="149" t="s">
        <v>105</v>
      </c>
      <c r="C88" s="16">
        <v>1900000</v>
      </c>
      <c r="D88" s="207"/>
      <c r="E88" s="207"/>
      <c r="F88" s="207"/>
      <c r="G88" s="207">
        <v>1900000</v>
      </c>
    </row>
    <row r="89" s="162" customFormat="1" ht="18" customHeight="1" spans="1:7">
      <c r="A89" s="206">
        <v>2100199</v>
      </c>
      <c r="B89" s="149" t="s">
        <v>266</v>
      </c>
      <c r="C89" s="16">
        <v>500000</v>
      </c>
      <c r="D89" s="207"/>
      <c r="E89" s="207"/>
      <c r="F89" s="207"/>
      <c r="G89" s="207">
        <v>500000</v>
      </c>
    </row>
    <row r="90" s="162" customFormat="1" ht="18" customHeight="1" spans="1:7">
      <c r="A90" s="206">
        <v>21004</v>
      </c>
      <c r="B90" s="149" t="s">
        <v>268</v>
      </c>
      <c r="C90" s="16">
        <v>5116640.23</v>
      </c>
      <c r="D90" s="207"/>
      <c r="E90" s="207"/>
      <c r="F90" s="207"/>
      <c r="G90" s="207">
        <v>5116640.23</v>
      </c>
    </row>
    <row r="91" s="162" customFormat="1" ht="18" customHeight="1" spans="1:7">
      <c r="A91" s="206">
        <v>2100401</v>
      </c>
      <c r="B91" s="149" t="s">
        <v>270</v>
      </c>
      <c r="C91" s="16">
        <v>2248560</v>
      </c>
      <c r="D91" s="207"/>
      <c r="E91" s="207"/>
      <c r="F91" s="207"/>
      <c r="G91" s="207">
        <v>2248560</v>
      </c>
    </row>
    <row r="92" s="162" customFormat="1" ht="18" customHeight="1" spans="1:7">
      <c r="A92" s="206">
        <v>2100408</v>
      </c>
      <c r="B92" s="149" t="s">
        <v>272</v>
      </c>
      <c r="C92" s="16">
        <v>1500000</v>
      </c>
      <c r="D92" s="207"/>
      <c r="E92" s="207"/>
      <c r="F92" s="207"/>
      <c r="G92" s="207">
        <v>1500000</v>
      </c>
    </row>
    <row r="93" s="162" customFormat="1" ht="18" customHeight="1" spans="1:7">
      <c r="A93" s="206">
        <v>2100410</v>
      </c>
      <c r="B93" s="149" t="s">
        <v>274</v>
      </c>
      <c r="C93" s="16">
        <v>1368080.23</v>
      </c>
      <c r="D93" s="207"/>
      <c r="E93" s="207"/>
      <c r="F93" s="207"/>
      <c r="G93" s="207">
        <v>1368080.23</v>
      </c>
    </row>
    <row r="94" s="162" customFormat="1" ht="18" customHeight="1" spans="1:7">
      <c r="A94" s="206">
        <v>21007</v>
      </c>
      <c r="B94" s="149" t="s">
        <v>276</v>
      </c>
      <c r="C94" s="16">
        <v>1500000</v>
      </c>
      <c r="D94" s="207"/>
      <c r="E94" s="207"/>
      <c r="F94" s="207"/>
      <c r="G94" s="207">
        <v>1500000</v>
      </c>
    </row>
    <row r="95" s="162" customFormat="1" ht="18" customHeight="1" spans="1:7">
      <c r="A95" s="206">
        <v>2100799</v>
      </c>
      <c r="B95" s="149" t="s">
        <v>278</v>
      </c>
      <c r="C95" s="16">
        <v>1500000</v>
      </c>
      <c r="D95" s="207"/>
      <c r="E95" s="207"/>
      <c r="F95" s="207"/>
      <c r="G95" s="207">
        <v>1500000</v>
      </c>
    </row>
    <row r="96" s="162" customFormat="1" ht="18" customHeight="1" spans="1:7">
      <c r="A96" s="206">
        <v>21012</v>
      </c>
      <c r="B96" s="149" t="s">
        <v>280</v>
      </c>
      <c r="C96" s="16">
        <v>8663314.39</v>
      </c>
      <c r="D96" s="207"/>
      <c r="E96" s="207"/>
      <c r="F96" s="207"/>
      <c r="G96" s="207">
        <v>8663314.39</v>
      </c>
    </row>
    <row r="97" s="162" customFormat="1" ht="18" customHeight="1" spans="1:7">
      <c r="A97" s="206">
        <v>2101201</v>
      </c>
      <c r="B97" s="149" t="s">
        <v>282</v>
      </c>
      <c r="C97" s="16">
        <v>81244.26</v>
      </c>
      <c r="D97" s="207"/>
      <c r="E97" s="207"/>
      <c r="F97" s="207"/>
      <c r="G97" s="207">
        <v>81244.26</v>
      </c>
    </row>
    <row r="98" s="162" customFormat="1" ht="18" customHeight="1" spans="1:7">
      <c r="A98" s="206">
        <v>2101202</v>
      </c>
      <c r="B98" s="149" t="s">
        <v>284</v>
      </c>
      <c r="C98" s="16">
        <v>8308185.43</v>
      </c>
      <c r="D98" s="207"/>
      <c r="E98" s="207"/>
      <c r="F98" s="207"/>
      <c r="G98" s="207">
        <v>8308185.43</v>
      </c>
    </row>
    <row r="99" s="162" customFormat="1" ht="18" customHeight="1" spans="1:7">
      <c r="A99" s="206">
        <v>2101299</v>
      </c>
      <c r="B99" s="149" t="s">
        <v>286</v>
      </c>
      <c r="C99" s="16">
        <v>273884.7</v>
      </c>
      <c r="D99" s="207"/>
      <c r="E99" s="207"/>
      <c r="F99" s="207"/>
      <c r="G99" s="207">
        <v>273884.7</v>
      </c>
    </row>
    <row r="100" s="162" customFormat="1" ht="18" customHeight="1" spans="1:7">
      <c r="A100" s="206">
        <v>21016</v>
      </c>
      <c r="B100" s="149" t="s">
        <v>288</v>
      </c>
      <c r="C100" s="16">
        <v>360000</v>
      </c>
      <c r="D100" s="207"/>
      <c r="E100" s="207"/>
      <c r="F100" s="207"/>
      <c r="G100" s="207">
        <v>360000</v>
      </c>
    </row>
    <row r="101" s="162" customFormat="1" ht="18" customHeight="1" spans="1:7">
      <c r="A101" s="206">
        <v>2101601</v>
      </c>
      <c r="B101" s="149" t="s">
        <v>290</v>
      </c>
      <c r="C101" s="16">
        <v>360000</v>
      </c>
      <c r="D101" s="207"/>
      <c r="E101" s="207"/>
      <c r="F101" s="207"/>
      <c r="G101" s="207">
        <v>360000</v>
      </c>
    </row>
    <row r="102" s="162" customFormat="1" ht="18" customHeight="1" spans="1:7">
      <c r="A102" s="206">
        <v>212</v>
      </c>
      <c r="B102" s="149" t="s">
        <v>292</v>
      </c>
      <c r="C102" s="16">
        <v>56300000</v>
      </c>
      <c r="D102" s="207"/>
      <c r="E102" s="207"/>
      <c r="F102" s="207"/>
      <c r="G102" s="207">
        <v>56300000</v>
      </c>
    </row>
    <row r="103" s="162" customFormat="1" ht="18" customHeight="1" spans="1:7">
      <c r="A103" s="206">
        <v>21201</v>
      </c>
      <c r="B103" s="149" t="s">
        <v>294</v>
      </c>
      <c r="C103" s="16">
        <v>2000000</v>
      </c>
      <c r="D103" s="207"/>
      <c r="E103" s="207"/>
      <c r="F103" s="207"/>
      <c r="G103" s="207">
        <v>2000000</v>
      </c>
    </row>
    <row r="104" s="162" customFormat="1" ht="18" customHeight="1" spans="1:7">
      <c r="A104" s="206">
        <v>2120102</v>
      </c>
      <c r="B104" s="149" t="s">
        <v>105</v>
      </c>
      <c r="C104" s="16">
        <v>2000000</v>
      </c>
      <c r="D104" s="207"/>
      <c r="E104" s="207"/>
      <c r="F104" s="207"/>
      <c r="G104" s="207">
        <v>2000000</v>
      </c>
    </row>
    <row r="105" s="162" customFormat="1" ht="18" customHeight="1" spans="1:7">
      <c r="A105" s="206">
        <v>21203</v>
      </c>
      <c r="B105" s="149" t="s">
        <v>297</v>
      </c>
      <c r="C105" s="16">
        <v>54300000</v>
      </c>
      <c r="D105" s="207"/>
      <c r="E105" s="207"/>
      <c r="F105" s="207"/>
      <c r="G105" s="207">
        <v>54300000</v>
      </c>
    </row>
    <row r="106" s="162" customFormat="1" ht="18" customHeight="1" spans="1:7">
      <c r="A106" s="206">
        <v>2120303</v>
      </c>
      <c r="B106" s="149" t="s">
        <v>299</v>
      </c>
      <c r="C106" s="16">
        <v>54300000</v>
      </c>
      <c r="D106" s="207"/>
      <c r="E106" s="207"/>
      <c r="F106" s="207"/>
      <c r="G106" s="207">
        <v>54300000</v>
      </c>
    </row>
    <row r="107" s="162" customFormat="1" ht="18" customHeight="1" spans="1:7">
      <c r="A107" s="206">
        <v>213</v>
      </c>
      <c r="B107" s="149" t="s">
        <v>301</v>
      </c>
      <c r="C107" s="16">
        <v>27302948.8</v>
      </c>
      <c r="D107" s="207"/>
      <c r="E107" s="207"/>
      <c r="F107" s="207"/>
      <c r="G107" s="207">
        <v>27302948.8</v>
      </c>
    </row>
    <row r="108" s="162" customFormat="1" ht="18" customHeight="1" spans="1:7">
      <c r="A108" s="206">
        <v>21301</v>
      </c>
      <c r="B108" s="149" t="s">
        <v>303</v>
      </c>
      <c r="C108" s="16">
        <v>2833000</v>
      </c>
      <c r="D108" s="207"/>
      <c r="E108" s="207"/>
      <c r="F108" s="207"/>
      <c r="G108" s="207">
        <v>2833000</v>
      </c>
    </row>
    <row r="109" s="162" customFormat="1" ht="18" customHeight="1" spans="1:7">
      <c r="A109" s="206">
        <v>2130102</v>
      </c>
      <c r="B109" s="149" t="s">
        <v>105</v>
      </c>
      <c r="C109" s="16">
        <v>1290000</v>
      </c>
      <c r="D109" s="207"/>
      <c r="E109" s="207"/>
      <c r="F109" s="207"/>
      <c r="G109" s="207">
        <v>1290000</v>
      </c>
    </row>
    <row r="110" s="162" customFormat="1" ht="18" customHeight="1" spans="1:7">
      <c r="A110" s="206">
        <v>2130108</v>
      </c>
      <c r="B110" s="149" t="s">
        <v>306</v>
      </c>
      <c r="C110" s="16">
        <v>128000</v>
      </c>
      <c r="D110" s="207"/>
      <c r="E110" s="207"/>
      <c r="F110" s="207"/>
      <c r="G110" s="207">
        <v>128000</v>
      </c>
    </row>
    <row r="111" s="162" customFormat="1" ht="18" customHeight="1" spans="1:7">
      <c r="A111" s="206">
        <v>2130109</v>
      </c>
      <c r="B111" s="149" t="s">
        <v>308</v>
      </c>
      <c r="C111" s="16">
        <v>450000</v>
      </c>
      <c r="D111" s="207"/>
      <c r="E111" s="207"/>
      <c r="F111" s="207"/>
      <c r="G111" s="207">
        <v>450000</v>
      </c>
    </row>
    <row r="112" s="162" customFormat="1" ht="18" customHeight="1" spans="1:7">
      <c r="A112" s="206">
        <v>2130126</v>
      </c>
      <c r="B112" s="149" t="s">
        <v>310</v>
      </c>
      <c r="C112" s="16">
        <v>965000</v>
      </c>
      <c r="D112" s="207"/>
      <c r="E112" s="207"/>
      <c r="F112" s="207"/>
      <c r="G112" s="207">
        <v>965000</v>
      </c>
    </row>
    <row r="113" s="162" customFormat="1" ht="18" customHeight="1" spans="1:7">
      <c r="A113" s="206">
        <v>21302</v>
      </c>
      <c r="B113" s="149" t="s">
        <v>312</v>
      </c>
      <c r="C113" s="16">
        <v>22469948.8</v>
      </c>
      <c r="D113" s="207"/>
      <c r="E113" s="207"/>
      <c r="F113" s="207"/>
      <c r="G113" s="207">
        <v>22469948.8</v>
      </c>
    </row>
    <row r="114" s="162" customFormat="1" ht="18" customHeight="1" spans="1:7">
      <c r="A114" s="206">
        <v>2130205</v>
      </c>
      <c r="B114" s="149" t="s">
        <v>314</v>
      </c>
      <c r="C114" s="16">
        <v>11677700</v>
      </c>
      <c r="D114" s="207"/>
      <c r="E114" s="207"/>
      <c r="F114" s="207"/>
      <c r="G114" s="209">
        <v>11677700</v>
      </c>
    </row>
    <row r="115" s="162" customFormat="1" ht="18" customHeight="1" spans="1:7">
      <c r="A115" s="206">
        <v>2130207</v>
      </c>
      <c r="B115" s="149" t="s">
        <v>316</v>
      </c>
      <c r="C115" s="16">
        <v>6519930</v>
      </c>
      <c r="D115" s="207"/>
      <c r="E115" s="207"/>
      <c r="F115" s="207"/>
      <c r="G115" s="207">
        <v>6519930</v>
      </c>
    </row>
    <row r="116" s="162" customFormat="1" ht="18" customHeight="1" spans="1:7">
      <c r="A116" s="206">
        <v>2130234</v>
      </c>
      <c r="B116" s="149" t="s">
        <v>318</v>
      </c>
      <c r="C116" s="16">
        <v>4272318.8</v>
      </c>
      <c r="D116" s="207"/>
      <c r="E116" s="207"/>
      <c r="F116" s="207"/>
      <c r="G116" s="207">
        <v>4272318.8</v>
      </c>
    </row>
    <row r="117" s="162" customFormat="1" ht="18" customHeight="1" spans="1:7">
      <c r="A117" s="206">
        <v>21305</v>
      </c>
      <c r="B117" s="149" t="s">
        <v>320</v>
      </c>
      <c r="C117" s="16">
        <v>2000000</v>
      </c>
      <c r="D117" s="207"/>
      <c r="E117" s="207"/>
      <c r="F117" s="207"/>
      <c r="G117" s="207">
        <v>2000000</v>
      </c>
    </row>
    <row r="118" s="162" customFormat="1" ht="18" customHeight="1" spans="1:7">
      <c r="A118" s="206">
        <v>2130502</v>
      </c>
      <c r="B118" s="149" t="s">
        <v>105</v>
      </c>
      <c r="C118" s="16">
        <v>2000000</v>
      </c>
      <c r="D118" s="207"/>
      <c r="E118" s="207"/>
      <c r="F118" s="207"/>
      <c r="G118" s="207">
        <v>2000000</v>
      </c>
    </row>
    <row r="119" s="162" customFormat="1" ht="18" customHeight="1" spans="1:7">
      <c r="A119" s="210" t="s">
        <v>369</v>
      </c>
      <c r="B119" s="211" t="s">
        <v>369</v>
      </c>
      <c r="C119" s="16">
        <v>243999600</v>
      </c>
      <c r="D119" s="207"/>
      <c r="E119" s="16"/>
      <c r="F119" s="16"/>
      <c r="G119" s="16">
        <v>243999600</v>
      </c>
    </row>
  </sheetData>
  <mergeCells count="7">
    <mergeCell ref="A2:G2"/>
    <mergeCell ref="A3:E3"/>
    <mergeCell ref="A4:B4"/>
    <mergeCell ref="D4:F4"/>
    <mergeCell ref="A119:B119"/>
    <mergeCell ref="C4:C5"/>
    <mergeCell ref="G4:G5"/>
  </mergeCells>
  <printOptions horizontalCentered="1"/>
  <pageMargins left="0.393055555555556" right="0.393055555555556" top="0.511805555555556" bottom="0.511805555555556" header="0.314583333333333" footer="0.314583333333333"/>
  <pageSetup paperSize="9" scale="79" orientation="landscape" horizontalDpi="600" verticalDpi="600"/>
  <headerFooter>
    <oddFooter>&amp;C&amp;"-"&amp;16- &amp;P -</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7"/>
  <sheetViews>
    <sheetView zoomScaleSheetLayoutView="60" workbookViewId="0">
      <selection activeCell="I16" sqref="I16"/>
    </sheetView>
  </sheetViews>
  <sheetFormatPr defaultColWidth="8.87619047619048" defaultRowHeight="14.25" outlineLevelRow="6" outlineLevelCol="5"/>
  <cols>
    <col min="1" max="2" width="27.4285714285714" style="190" customWidth="1"/>
    <col min="3" max="3" width="17.2857142857143" style="191" customWidth="1"/>
    <col min="4" max="5" width="26.2857142857143" style="192" customWidth="1"/>
    <col min="6" max="6" width="18.7142857142857" style="192" customWidth="1"/>
    <col min="7" max="7" width="9.13333333333333" style="53" customWidth="1"/>
    <col min="8" max="16384" width="9.13333333333333" style="53"/>
  </cols>
  <sheetData>
    <row r="1" ht="12" customHeight="1" spans="1:6">
      <c r="A1" s="193"/>
      <c r="B1" s="193"/>
      <c r="C1" s="60"/>
      <c r="D1" s="53"/>
      <c r="E1" s="53"/>
      <c r="F1" s="194" t="s">
        <v>370</v>
      </c>
    </row>
    <row r="2" ht="39" customHeight="1" spans="1:6">
      <c r="A2" s="136" t="s">
        <v>371</v>
      </c>
      <c r="B2" s="136"/>
      <c r="C2" s="136"/>
      <c r="D2" s="136"/>
      <c r="E2" s="136"/>
      <c r="F2" s="136"/>
    </row>
    <row r="3" ht="18" customHeight="1" spans="1:6">
      <c r="A3" s="137" t="s">
        <v>3</v>
      </c>
      <c r="B3" s="193"/>
      <c r="C3" s="60"/>
      <c r="D3" s="53"/>
      <c r="E3" s="53"/>
      <c r="F3" s="194" t="s">
        <v>372</v>
      </c>
    </row>
    <row r="4" s="188" customFormat="1" ht="20.25" customHeight="1" spans="1:6">
      <c r="A4" s="195" t="s">
        <v>373</v>
      </c>
      <c r="B4" s="61" t="s">
        <v>374</v>
      </c>
      <c r="C4" s="62" t="s">
        <v>375</v>
      </c>
      <c r="D4" s="63"/>
      <c r="E4" s="139"/>
      <c r="F4" s="61" t="s">
        <v>376</v>
      </c>
    </row>
    <row r="5" s="188" customFormat="1" ht="20.25" customHeight="1" spans="1:6">
      <c r="A5" s="110"/>
      <c r="B5" s="64"/>
      <c r="C5" s="67" t="s">
        <v>61</v>
      </c>
      <c r="D5" s="67" t="s">
        <v>377</v>
      </c>
      <c r="E5" s="67" t="s">
        <v>378</v>
      </c>
      <c r="F5" s="64"/>
    </row>
    <row r="6" s="188" customFormat="1" ht="20.25" customHeight="1" spans="1:6">
      <c r="A6" s="196">
        <v>1</v>
      </c>
      <c r="B6" s="196">
        <v>2</v>
      </c>
      <c r="C6" s="197">
        <v>3</v>
      </c>
      <c r="D6" s="196">
        <v>4</v>
      </c>
      <c r="E6" s="196">
        <v>5</v>
      </c>
      <c r="F6" s="196">
        <v>6</v>
      </c>
    </row>
    <row r="7" s="189" customFormat="1" ht="21" customHeight="1" spans="1:6">
      <c r="A7" s="198">
        <v>108700</v>
      </c>
      <c r="B7" s="85"/>
      <c r="C7" s="170">
        <v>108700</v>
      </c>
      <c r="D7" s="170"/>
      <c r="E7" s="170">
        <v>108700</v>
      </c>
      <c r="F7" s="199"/>
    </row>
  </sheetData>
  <mergeCells count="6">
    <mergeCell ref="A2:F2"/>
    <mergeCell ref="A3:D3"/>
    <mergeCell ref="C4:E4"/>
    <mergeCell ref="A4:A5"/>
    <mergeCell ref="B4:B5"/>
    <mergeCell ref="F4:F5"/>
  </mergeCells>
  <printOptions horizontalCentered="1"/>
  <pageMargins left="0.393055555555556" right="0.393055555555556" top="0.511805555555556" bottom="0.511805555555556" header="0.314583333333333" footer="0.314583333333333"/>
  <pageSetup paperSize="9" scale="99" orientation="landscape" horizontalDpi="600" verticalDpi="600"/>
  <headerFooter>
    <oddFooter>&amp;C&amp;"-"&amp;16- &amp;P -</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X11"/>
  <sheetViews>
    <sheetView zoomScaleSheetLayoutView="60" workbookViewId="0">
      <selection activeCell="A11" sqref="A11:D11"/>
    </sheetView>
  </sheetViews>
  <sheetFormatPr defaultColWidth="8.87619047619048" defaultRowHeight="14.25" customHeight="1"/>
  <cols>
    <col min="1" max="1" width="19" style="131" customWidth="1"/>
    <col min="2" max="2" width="18" style="131" customWidth="1"/>
    <col min="3" max="3" width="14.8380952380952" style="131" customWidth="1"/>
    <col min="4" max="5" width="15.1333333333333" style="131"/>
    <col min="6" max="7" width="14.2857142857143" style="131" customWidth="1"/>
    <col min="8" max="9" width="12.1333333333333" style="60" customWidth="1"/>
    <col min="10" max="10" width="14.5714285714286" style="60" customWidth="1"/>
    <col min="11" max="24" width="12.1333333333333" style="60" customWidth="1"/>
    <col min="25" max="25" width="9.13333333333333" style="53" customWidth="1"/>
    <col min="26" max="16384" width="9.13333333333333" style="53"/>
  </cols>
  <sheetData>
    <row r="1" ht="12" customHeight="1" spans="24:24">
      <c r="X1" s="187" t="s">
        <v>379</v>
      </c>
    </row>
    <row r="2" ht="39" customHeight="1" spans="1:24">
      <c r="A2" s="136" t="s">
        <v>380</v>
      </c>
      <c r="B2" s="136"/>
      <c r="C2" s="136"/>
      <c r="D2" s="136"/>
      <c r="E2" s="136"/>
      <c r="F2" s="136"/>
      <c r="G2" s="136"/>
      <c r="H2" s="136"/>
      <c r="I2" s="136"/>
      <c r="J2" s="136"/>
      <c r="K2" s="136"/>
      <c r="L2" s="136"/>
      <c r="M2" s="136"/>
      <c r="N2" s="136"/>
      <c r="O2" s="136"/>
      <c r="P2" s="136"/>
      <c r="Q2" s="136"/>
      <c r="R2" s="136"/>
      <c r="S2" s="136"/>
      <c r="T2" s="136"/>
      <c r="U2" s="136"/>
      <c r="V2" s="136"/>
      <c r="W2" s="136"/>
      <c r="X2" s="136"/>
    </row>
    <row r="3" ht="31" customHeight="1" spans="1:24">
      <c r="A3" s="137" t="s">
        <v>3</v>
      </c>
      <c r="H3" s="53"/>
      <c r="I3" s="53"/>
      <c r="J3" s="53"/>
      <c r="K3" s="53"/>
      <c r="L3" s="53"/>
      <c r="M3" s="53"/>
      <c r="N3" s="53"/>
      <c r="O3" s="53"/>
      <c r="P3" s="53"/>
      <c r="Q3" s="53"/>
      <c r="X3" s="59" t="s">
        <v>4</v>
      </c>
    </row>
    <row r="4" ht="13.5" spans="1:24">
      <c r="A4" s="177" t="s">
        <v>381</v>
      </c>
      <c r="B4" s="177" t="s">
        <v>382</v>
      </c>
      <c r="C4" s="177" t="s">
        <v>383</v>
      </c>
      <c r="D4" s="177" t="s">
        <v>384</v>
      </c>
      <c r="E4" s="177" t="s">
        <v>385</v>
      </c>
      <c r="F4" s="177" t="s">
        <v>386</v>
      </c>
      <c r="G4" s="177" t="s">
        <v>387</v>
      </c>
      <c r="H4" s="44" t="s">
        <v>388</v>
      </c>
      <c r="I4" s="44"/>
      <c r="J4" s="44"/>
      <c r="K4" s="44"/>
      <c r="L4" s="44"/>
      <c r="M4" s="44"/>
      <c r="N4" s="44"/>
      <c r="O4" s="44"/>
      <c r="P4" s="44"/>
      <c r="Q4" s="44"/>
      <c r="R4" s="44"/>
      <c r="S4" s="44"/>
      <c r="T4" s="44"/>
      <c r="U4" s="44"/>
      <c r="V4" s="44"/>
      <c r="W4" s="44"/>
      <c r="X4" s="44"/>
    </row>
    <row r="5" ht="13.5" spans="1:24">
      <c r="A5" s="177"/>
      <c r="B5" s="177"/>
      <c r="C5" s="177"/>
      <c r="D5" s="177"/>
      <c r="E5" s="177"/>
      <c r="F5" s="177"/>
      <c r="G5" s="177"/>
      <c r="H5" s="44" t="s">
        <v>389</v>
      </c>
      <c r="I5" s="44" t="s">
        <v>390</v>
      </c>
      <c r="J5" s="44"/>
      <c r="K5" s="44"/>
      <c r="L5" s="44"/>
      <c r="M5" s="44"/>
      <c r="N5" s="44"/>
      <c r="O5" s="87" t="s">
        <v>391</v>
      </c>
      <c r="P5" s="87"/>
      <c r="Q5" s="87"/>
      <c r="R5" s="44" t="s">
        <v>65</v>
      </c>
      <c r="S5" s="44" t="s">
        <v>66</v>
      </c>
      <c r="T5" s="44"/>
      <c r="U5" s="44"/>
      <c r="V5" s="44"/>
      <c r="W5" s="44"/>
      <c r="X5" s="44"/>
    </row>
    <row r="6" ht="13.5" customHeight="1" spans="1:24">
      <c r="A6" s="177"/>
      <c r="B6" s="177"/>
      <c r="C6" s="177"/>
      <c r="D6" s="177"/>
      <c r="E6" s="177"/>
      <c r="F6" s="177"/>
      <c r="G6" s="177"/>
      <c r="H6" s="44"/>
      <c r="I6" s="44" t="s">
        <v>392</v>
      </c>
      <c r="J6" s="44"/>
      <c r="K6" s="44" t="s">
        <v>393</v>
      </c>
      <c r="L6" s="44" t="s">
        <v>394</v>
      </c>
      <c r="M6" s="44" t="s">
        <v>395</v>
      </c>
      <c r="N6" s="44" t="s">
        <v>396</v>
      </c>
      <c r="O6" s="183" t="s">
        <v>62</v>
      </c>
      <c r="P6" s="183" t="s">
        <v>63</v>
      </c>
      <c r="Q6" s="183" t="s">
        <v>64</v>
      </c>
      <c r="R6" s="44"/>
      <c r="S6" s="44" t="s">
        <v>61</v>
      </c>
      <c r="T6" s="44" t="s">
        <v>68</v>
      </c>
      <c r="U6" s="44" t="s">
        <v>69</v>
      </c>
      <c r="V6" s="44" t="s">
        <v>70</v>
      </c>
      <c r="W6" s="44" t="s">
        <v>71</v>
      </c>
      <c r="X6" s="44" t="s">
        <v>72</v>
      </c>
    </row>
    <row r="7" ht="27" spans="1:24">
      <c r="A7" s="177"/>
      <c r="B7" s="177"/>
      <c r="C7" s="177"/>
      <c r="D7" s="177"/>
      <c r="E7" s="177"/>
      <c r="F7" s="177"/>
      <c r="G7" s="177"/>
      <c r="H7" s="44"/>
      <c r="I7" s="44" t="s">
        <v>61</v>
      </c>
      <c r="J7" s="44" t="s">
        <v>397</v>
      </c>
      <c r="K7" s="44"/>
      <c r="L7" s="44"/>
      <c r="M7" s="44"/>
      <c r="N7" s="44"/>
      <c r="O7" s="184"/>
      <c r="P7" s="184"/>
      <c r="Q7" s="184"/>
      <c r="R7" s="44"/>
      <c r="S7" s="44"/>
      <c r="T7" s="44"/>
      <c r="U7" s="44"/>
      <c r="V7" s="44"/>
      <c r="W7" s="44"/>
      <c r="X7" s="44"/>
    </row>
    <row r="8" ht="13.5" customHeight="1" spans="1:24">
      <c r="A8" s="178" t="s">
        <v>86</v>
      </c>
      <c r="B8" s="178" t="s">
        <v>87</v>
      </c>
      <c r="C8" s="178" t="s">
        <v>88</v>
      </c>
      <c r="D8" s="178" t="s">
        <v>89</v>
      </c>
      <c r="E8" s="178" t="s">
        <v>90</v>
      </c>
      <c r="F8" s="178" t="s">
        <v>91</v>
      </c>
      <c r="G8" s="178" t="s">
        <v>92</v>
      </c>
      <c r="H8" s="178" t="s">
        <v>93</v>
      </c>
      <c r="I8" s="178" t="s">
        <v>94</v>
      </c>
      <c r="J8" s="178" t="s">
        <v>95</v>
      </c>
      <c r="K8" s="178" t="s">
        <v>96</v>
      </c>
      <c r="L8" s="178" t="s">
        <v>97</v>
      </c>
      <c r="M8" s="178" t="s">
        <v>98</v>
      </c>
      <c r="N8" s="178" t="s">
        <v>99</v>
      </c>
      <c r="O8" s="178" t="s">
        <v>398</v>
      </c>
      <c r="P8" s="178" t="s">
        <v>399</v>
      </c>
      <c r="Q8" s="178" t="s">
        <v>400</v>
      </c>
      <c r="R8" s="178" t="s">
        <v>401</v>
      </c>
      <c r="S8" s="178" t="s">
        <v>402</v>
      </c>
      <c r="T8" s="178" t="s">
        <v>403</v>
      </c>
      <c r="U8" s="178" t="s">
        <v>404</v>
      </c>
      <c r="V8" s="178" t="s">
        <v>405</v>
      </c>
      <c r="W8" s="178" t="s">
        <v>406</v>
      </c>
      <c r="X8" s="178" t="s">
        <v>407</v>
      </c>
    </row>
    <row r="9" ht="18" customHeight="1" spans="1:24">
      <c r="A9" s="72"/>
      <c r="B9" s="72"/>
      <c r="C9" s="72"/>
      <c r="D9" s="72"/>
      <c r="E9" s="179"/>
      <c r="F9" s="180"/>
      <c r="G9" s="180"/>
      <c r="H9" s="180"/>
      <c r="I9" s="180"/>
      <c r="J9" s="185"/>
      <c r="K9" s="186"/>
      <c r="L9" s="186"/>
      <c r="M9" s="186"/>
      <c r="N9" s="186"/>
      <c r="O9" s="186"/>
      <c r="P9" s="186"/>
      <c r="Q9" s="186"/>
      <c r="R9" s="186"/>
      <c r="S9" s="186"/>
      <c r="T9" s="186"/>
      <c r="U9" s="186"/>
      <c r="V9" s="186"/>
      <c r="W9" s="186"/>
      <c r="X9" s="186" t="s">
        <v>408</v>
      </c>
    </row>
    <row r="10" ht="18" customHeight="1" spans="1:24">
      <c r="A10" s="145" t="s">
        <v>369</v>
      </c>
      <c r="B10" s="146"/>
      <c r="C10" s="146"/>
      <c r="D10" s="146"/>
      <c r="E10" s="146"/>
      <c r="F10" s="146"/>
      <c r="G10" s="147"/>
      <c r="H10" s="181" t="s">
        <v>408</v>
      </c>
      <c r="I10" s="181" t="s">
        <v>408</v>
      </c>
      <c r="J10" s="181"/>
      <c r="K10" s="181"/>
      <c r="L10" s="181"/>
      <c r="M10" s="181"/>
      <c r="N10" s="181"/>
      <c r="O10" s="181"/>
      <c r="P10" s="181"/>
      <c r="Q10" s="181"/>
      <c r="R10" s="181"/>
      <c r="S10" s="181"/>
      <c r="T10" s="181"/>
      <c r="U10" s="181"/>
      <c r="V10" s="181"/>
      <c r="W10" s="181"/>
      <c r="X10" s="181" t="s">
        <v>408</v>
      </c>
    </row>
    <row r="11" ht="22" customHeight="1" spans="1:4">
      <c r="A11" s="182" t="s">
        <v>409</v>
      </c>
      <c r="B11" s="182"/>
      <c r="C11" s="182"/>
      <c r="D11" s="182"/>
    </row>
  </sheetData>
  <mergeCells count="31">
    <mergeCell ref="A2:X2"/>
    <mergeCell ref="A3:I3"/>
    <mergeCell ref="H4:X4"/>
    <mergeCell ref="I5:N5"/>
    <mergeCell ref="O5:Q5"/>
    <mergeCell ref="S5:X5"/>
    <mergeCell ref="I6:J6"/>
    <mergeCell ref="A10:G10"/>
    <mergeCell ref="A11:D11"/>
    <mergeCell ref="A4:A7"/>
    <mergeCell ref="B4:B7"/>
    <mergeCell ref="C4:C7"/>
    <mergeCell ref="D4:D7"/>
    <mergeCell ref="E4:E7"/>
    <mergeCell ref="F4:F7"/>
    <mergeCell ref="G4:G7"/>
    <mergeCell ref="H5:H7"/>
    <mergeCell ref="K6:K7"/>
    <mergeCell ref="L6:L7"/>
    <mergeCell ref="M6:M7"/>
    <mergeCell ref="N6:N7"/>
    <mergeCell ref="O6:O7"/>
    <mergeCell ref="P6:P7"/>
    <mergeCell ref="Q6:Q7"/>
    <mergeCell ref="R5:R7"/>
    <mergeCell ref="S6:S7"/>
    <mergeCell ref="T6:T7"/>
    <mergeCell ref="U6:U7"/>
    <mergeCell ref="V6:V7"/>
    <mergeCell ref="W6:W7"/>
    <mergeCell ref="X6:X7"/>
  </mergeCells>
  <printOptions horizontalCentered="1"/>
  <pageMargins left="0.393055555555556" right="0.393055555555556" top="0.511805555555556" bottom="0.511805555555556" header="0.314583333333333" footer="0.314583333333333"/>
  <pageSetup paperSize="9" scale="45" orientation="landscape" horizontalDpi="600" verticalDpi="600"/>
  <headerFooter>
    <oddFooter>&amp;C&amp;"-"&amp;16- &amp;P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W136"/>
  <sheetViews>
    <sheetView zoomScaleSheetLayoutView="60" topLeftCell="A92" workbookViewId="0">
      <selection activeCell="F144" sqref="F144"/>
    </sheetView>
  </sheetViews>
  <sheetFormatPr defaultColWidth="8.87619047619048" defaultRowHeight="14.25" customHeight="1"/>
  <cols>
    <col min="1" max="1" width="10.2857142857143" style="53" customWidth="1"/>
    <col min="2" max="2" width="22.8571428571429" style="53" customWidth="1"/>
    <col min="3" max="3" width="53.4285714285714" style="53" customWidth="1"/>
    <col min="4" max="4" width="33" style="53" customWidth="1"/>
    <col min="5" max="5" width="11.1333333333333" style="53" customWidth="1"/>
    <col min="6" max="6" width="35.2857142857143" style="53" customWidth="1"/>
    <col min="7" max="7" width="9.83809523809524" style="53" customWidth="1"/>
    <col min="8" max="8" width="18.2857142857143" style="53" customWidth="1"/>
    <col min="9" max="9" width="21.8571428571429" style="53" customWidth="1"/>
    <col min="10" max="10" width="18.8571428571429" style="53" customWidth="1"/>
    <col min="11" max="11" width="17.8571428571429" style="53" customWidth="1"/>
    <col min="12" max="12" width="10" style="53" customWidth="1"/>
    <col min="13" max="13" width="10.5714285714286" style="53" customWidth="1"/>
    <col min="14" max="14" width="10.2857142857143" style="53" customWidth="1"/>
    <col min="15" max="15" width="10.4285714285714" style="53" customWidth="1"/>
    <col min="16" max="16" width="11.1333333333333" style="53" customWidth="1"/>
    <col min="17" max="17" width="12.7142857142857" style="53" customWidth="1"/>
    <col min="18" max="18" width="16.2857142857143" style="53" customWidth="1"/>
    <col min="19" max="19" width="10.2857142857143" style="53" customWidth="1"/>
    <col min="20" max="22" width="11.7142857142857" style="53" customWidth="1"/>
    <col min="23" max="23" width="16.5714285714286" style="53" customWidth="1"/>
    <col min="24" max="24" width="9.13333333333333" style="53" customWidth="1"/>
    <col min="25" max="16384" width="9.13333333333333" style="53"/>
  </cols>
  <sheetData>
    <row r="1" ht="13.5" customHeight="1" spans="5:23">
      <c r="E1" s="163"/>
      <c r="F1" s="163"/>
      <c r="G1" s="163"/>
      <c r="H1" s="163"/>
      <c r="I1" s="54"/>
      <c r="J1" s="54"/>
      <c r="K1" s="54"/>
      <c r="L1" s="54"/>
      <c r="M1" s="54"/>
      <c r="N1" s="54"/>
      <c r="O1" s="54"/>
      <c r="P1" s="54"/>
      <c r="Q1" s="54"/>
      <c r="W1" s="55" t="s">
        <v>410</v>
      </c>
    </row>
    <row r="2" ht="27.75" customHeight="1" spans="1:23">
      <c r="A2" s="37" t="s">
        <v>411</v>
      </c>
      <c r="B2" s="37"/>
      <c r="C2" s="37"/>
      <c r="D2" s="37"/>
      <c r="E2" s="37"/>
      <c r="F2" s="37"/>
      <c r="G2" s="37"/>
      <c r="H2" s="37"/>
      <c r="I2" s="37"/>
      <c r="J2" s="37"/>
      <c r="K2" s="37"/>
      <c r="L2" s="37"/>
      <c r="M2" s="37"/>
      <c r="N2" s="37"/>
      <c r="O2" s="37"/>
      <c r="P2" s="37"/>
      <c r="Q2" s="37"/>
      <c r="R2" s="37"/>
      <c r="S2" s="37"/>
      <c r="T2" s="37"/>
      <c r="U2" s="37"/>
      <c r="V2" s="37"/>
      <c r="W2" s="37"/>
    </row>
    <row r="3" ht="13.5" customHeight="1" spans="1:23">
      <c r="A3" s="137" t="s">
        <v>3</v>
      </c>
      <c r="B3" s="137"/>
      <c r="C3" s="164"/>
      <c r="D3" s="164"/>
      <c r="E3" s="164"/>
      <c r="F3" s="164"/>
      <c r="G3" s="164"/>
      <c r="H3" s="164"/>
      <c r="I3" s="81"/>
      <c r="J3" s="81"/>
      <c r="K3" s="81"/>
      <c r="L3" s="81"/>
      <c r="M3" s="81"/>
      <c r="N3" s="81"/>
      <c r="O3" s="81"/>
      <c r="P3" s="81"/>
      <c r="Q3" s="81"/>
      <c r="W3" s="134" t="s">
        <v>372</v>
      </c>
    </row>
    <row r="4" ht="15.75" customHeight="1" spans="1:23">
      <c r="A4" s="97" t="s">
        <v>412</v>
      </c>
      <c r="B4" s="97" t="s">
        <v>382</v>
      </c>
      <c r="C4" s="97" t="s">
        <v>383</v>
      </c>
      <c r="D4" s="97" t="s">
        <v>413</v>
      </c>
      <c r="E4" s="97" t="s">
        <v>384</v>
      </c>
      <c r="F4" s="97" t="s">
        <v>385</v>
      </c>
      <c r="G4" s="97" t="s">
        <v>414</v>
      </c>
      <c r="H4" s="97" t="s">
        <v>415</v>
      </c>
      <c r="I4" s="97" t="s">
        <v>59</v>
      </c>
      <c r="J4" s="87" t="s">
        <v>416</v>
      </c>
      <c r="K4" s="87"/>
      <c r="L4" s="87"/>
      <c r="M4" s="87"/>
      <c r="N4" s="87" t="s">
        <v>391</v>
      </c>
      <c r="O4" s="87"/>
      <c r="P4" s="87"/>
      <c r="Q4" s="167" t="s">
        <v>65</v>
      </c>
      <c r="R4" s="87" t="s">
        <v>66</v>
      </c>
      <c r="S4" s="87"/>
      <c r="T4" s="87"/>
      <c r="U4" s="87"/>
      <c r="V4" s="87"/>
      <c r="W4" s="87"/>
    </row>
    <row r="5" ht="17.25" customHeight="1" spans="1:23">
      <c r="A5" s="97"/>
      <c r="B5" s="97"/>
      <c r="C5" s="97"/>
      <c r="D5" s="97"/>
      <c r="E5" s="97"/>
      <c r="F5" s="97"/>
      <c r="G5" s="97"/>
      <c r="H5" s="97"/>
      <c r="I5" s="97"/>
      <c r="J5" s="87" t="s">
        <v>62</v>
      </c>
      <c r="K5" s="87"/>
      <c r="L5" s="167" t="s">
        <v>63</v>
      </c>
      <c r="M5" s="167" t="s">
        <v>64</v>
      </c>
      <c r="N5" s="167" t="s">
        <v>62</v>
      </c>
      <c r="O5" s="167" t="s">
        <v>63</v>
      </c>
      <c r="P5" s="167" t="s">
        <v>64</v>
      </c>
      <c r="Q5" s="167"/>
      <c r="R5" s="167" t="s">
        <v>61</v>
      </c>
      <c r="S5" s="167" t="s">
        <v>68</v>
      </c>
      <c r="T5" s="167" t="s">
        <v>417</v>
      </c>
      <c r="U5" s="167" t="s">
        <v>70</v>
      </c>
      <c r="V5" s="167" t="s">
        <v>71</v>
      </c>
      <c r="W5" s="167" t="s">
        <v>72</v>
      </c>
    </row>
    <row r="6" ht="13.5" spans="1:23">
      <c r="A6" s="97"/>
      <c r="B6" s="97"/>
      <c r="C6" s="97"/>
      <c r="D6" s="97"/>
      <c r="E6" s="97"/>
      <c r="F6" s="97"/>
      <c r="G6" s="97"/>
      <c r="H6" s="97"/>
      <c r="I6" s="97"/>
      <c r="J6" s="168" t="s">
        <v>61</v>
      </c>
      <c r="K6" s="168" t="s">
        <v>418</v>
      </c>
      <c r="L6" s="167"/>
      <c r="M6" s="167"/>
      <c r="N6" s="167"/>
      <c r="O6" s="167"/>
      <c r="P6" s="167"/>
      <c r="Q6" s="167"/>
      <c r="R6" s="167"/>
      <c r="S6" s="167"/>
      <c r="T6" s="167"/>
      <c r="U6" s="167"/>
      <c r="V6" s="167"/>
      <c r="W6" s="167"/>
    </row>
    <row r="7" ht="15" customHeight="1" spans="1:23">
      <c r="A7" s="165">
        <v>1</v>
      </c>
      <c r="B7" s="165">
        <v>2</v>
      </c>
      <c r="C7" s="165">
        <v>3</v>
      </c>
      <c r="D7" s="165">
        <v>4</v>
      </c>
      <c r="E7" s="165">
        <v>5</v>
      </c>
      <c r="F7" s="165">
        <v>6</v>
      </c>
      <c r="G7" s="165">
        <v>7</v>
      </c>
      <c r="H7" s="165">
        <v>8</v>
      </c>
      <c r="I7" s="165">
        <v>9</v>
      </c>
      <c r="J7" s="165">
        <v>10</v>
      </c>
      <c r="K7" s="165">
        <v>11</v>
      </c>
      <c r="L7" s="165">
        <v>12</v>
      </c>
      <c r="M7" s="165">
        <v>13</v>
      </c>
      <c r="N7" s="165">
        <v>14</v>
      </c>
      <c r="O7" s="165">
        <v>15</v>
      </c>
      <c r="P7" s="165">
        <v>16</v>
      </c>
      <c r="Q7" s="165">
        <v>17</v>
      </c>
      <c r="R7" s="165">
        <v>18</v>
      </c>
      <c r="S7" s="165">
        <v>19</v>
      </c>
      <c r="T7" s="165">
        <v>20</v>
      </c>
      <c r="U7" s="165">
        <v>21</v>
      </c>
      <c r="V7" s="165">
        <v>22</v>
      </c>
      <c r="W7" s="165">
        <v>23</v>
      </c>
    </row>
    <row r="8" s="162" customFormat="1" ht="47" customHeight="1" spans="1:23">
      <c r="A8" s="166" t="s">
        <v>419</v>
      </c>
      <c r="B8" s="166" t="s">
        <v>420</v>
      </c>
      <c r="C8" s="166" t="s">
        <v>421</v>
      </c>
      <c r="D8" s="166" t="s">
        <v>73</v>
      </c>
      <c r="E8" s="166" t="s">
        <v>147</v>
      </c>
      <c r="F8" s="166" t="s">
        <v>422</v>
      </c>
      <c r="G8" s="166" t="s">
        <v>423</v>
      </c>
      <c r="H8" s="166" t="s">
        <v>424</v>
      </c>
      <c r="I8" s="169">
        <v>3151000</v>
      </c>
      <c r="J8" s="169">
        <v>3151000</v>
      </c>
      <c r="K8" s="170">
        <v>3151000</v>
      </c>
      <c r="L8" s="169"/>
      <c r="M8" s="169"/>
      <c r="N8" s="169"/>
      <c r="O8" s="169"/>
      <c r="P8" s="169"/>
      <c r="Q8" s="169"/>
      <c r="R8" s="169"/>
      <c r="S8" s="169"/>
      <c r="T8" s="169"/>
      <c r="U8" s="169"/>
      <c r="V8" s="169"/>
      <c r="W8" s="169"/>
    </row>
    <row r="9" s="162" customFormat="1" ht="47" customHeight="1" spans="1:23">
      <c r="A9" s="166" t="s">
        <v>419</v>
      </c>
      <c r="B9" s="166" t="s">
        <v>425</v>
      </c>
      <c r="C9" s="166" t="s">
        <v>426</v>
      </c>
      <c r="D9" s="166" t="s">
        <v>73</v>
      </c>
      <c r="E9" s="166" t="s">
        <v>147</v>
      </c>
      <c r="F9" s="166" t="s">
        <v>422</v>
      </c>
      <c r="G9" s="166" t="s">
        <v>427</v>
      </c>
      <c r="H9" s="166" t="s">
        <v>428</v>
      </c>
      <c r="I9" s="169">
        <v>671396.58</v>
      </c>
      <c r="J9" s="169">
        <v>671396.58</v>
      </c>
      <c r="K9" s="170">
        <v>671396.58</v>
      </c>
      <c r="L9" s="169"/>
      <c r="M9" s="169"/>
      <c r="N9" s="169"/>
      <c r="O9" s="169"/>
      <c r="P9" s="169"/>
      <c r="Q9" s="169"/>
      <c r="R9" s="169"/>
      <c r="S9" s="169"/>
      <c r="T9" s="169"/>
      <c r="U9" s="169"/>
      <c r="V9" s="169"/>
      <c r="W9" s="169"/>
    </row>
    <row r="10" s="162" customFormat="1" ht="47" customHeight="1" spans="1:23">
      <c r="A10" s="166" t="s">
        <v>419</v>
      </c>
      <c r="B10" s="166" t="s">
        <v>429</v>
      </c>
      <c r="C10" s="166" t="s">
        <v>430</v>
      </c>
      <c r="D10" s="166" t="s">
        <v>73</v>
      </c>
      <c r="E10" s="166" t="s">
        <v>315</v>
      </c>
      <c r="F10" s="166" t="s">
        <v>431</v>
      </c>
      <c r="G10" s="166" t="s">
        <v>432</v>
      </c>
      <c r="H10" s="166" t="s">
        <v>433</v>
      </c>
      <c r="I10" s="169">
        <v>470000</v>
      </c>
      <c r="J10" s="169">
        <v>470000</v>
      </c>
      <c r="K10" s="170">
        <v>470000</v>
      </c>
      <c r="L10" s="169"/>
      <c r="M10" s="169"/>
      <c r="N10" s="169"/>
      <c r="O10" s="169"/>
      <c r="P10" s="169"/>
      <c r="Q10" s="169"/>
      <c r="R10" s="169"/>
      <c r="S10" s="169"/>
      <c r="T10" s="169"/>
      <c r="U10" s="169"/>
      <c r="V10" s="169"/>
      <c r="W10" s="169"/>
    </row>
    <row r="11" s="162" customFormat="1" ht="47" customHeight="1" spans="1:23">
      <c r="A11" s="166" t="s">
        <v>419</v>
      </c>
      <c r="B11" s="166" t="s">
        <v>434</v>
      </c>
      <c r="C11" s="166" t="s">
        <v>435</v>
      </c>
      <c r="D11" s="166" t="s">
        <v>73</v>
      </c>
      <c r="E11" s="166" t="s">
        <v>147</v>
      </c>
      <c r="F11" s="166" t="s">
        <v>422</v>
      </c>
      <c r="G11" s="166" t="s">
        <v>432</v>
      </c>
      <c r="H11" s="166" t="s">
        <v>433</v>
      </c>
      <c r="I11" s="169">
        <v>2450000</v>
      </c>
      <c r="J11" s="169">
        <v>2450000</v>
      </c>
      <c r="K11" s="170">
        <v>2450000</v>
      </c>
      <c r="L11" s="169"/>
      <c r="M11" s="169"/>
      <c r="N11" s="169"/>
      <c r="O11" s="169"/>
      <c r="P11" s="169"/>
      <c r="Q11" s="169"/>
      <c r="R11" s="169"/>
      <c r="S11" s="169"/>
      <c r="T11" s="169"/>
      <c r="U11" s="169"/>
      <c r="V11" s="169"/>
      <c r="W11" s="169"/>
    </row>
    <row r="12" s="162" customFormat="1" ht="47" customHeight="1" spans="1:23">
      <c r="A12" s="166" t="s">
        <v>419</v>
      </c>
      <c r="B12" s="166" t="s">
        <v>436</v>
      </c>
      <c r="C12" s="166" t="s">
        <v>437</v>
      </c>
      <c r="D12" s="166" t="s">
        <v>73</v>
      </c>
      <c r="E12" s="166" t="s">
        <v>317</v>
      </c>
      <c r="F12" s="166" t="s">
        <v>438</v>
      </c>
      <c r="G12" s="166" t="s">
        <v>432</v>
      </c>
      <c r="H12" s="166" t="s">
        <v>433</v>
      </c>
      <c r="I12" s="169">
        <v>4163618.8</v>
      </c>
      <c r="J12" s="169">
        <v>4163618.8</v>
      </c>
      <c r="K12" s="170">
        <v>4163618.8</v>
      </c>
      <c r="L12" s="169"/>
      <c r="M12" s="169"/>
      <c r="N12" s="169"/>
      <c r="O12" s="169"/>
      <c r="P12" s="169"/>
      <c r="Q12" s="169"/>
      <c r="R12" s="169"/>
      <c r="S12" s="169"/>
      <c r="T12" s="169"/>
      <c r="U12" s="169"/>
      <c r="V12" s="169"/>
      <c r="W12" s="169"/>
    </row>
    <row r="13" s="162" customFormat="1" ht="47" customHeight="1" spans="1:23">
      <c r="A13" s="166" t="s">
        <v>419</v>
      </c>
      <c r="B13" s="166" t="s">
        <v>436</v>
      </c>
      <c r="C13" s="166" t="s">
        <v>437</v>
      </c>
      <c r="D13" s="166" t="s">
        <v>73</v>
      </c>
      <c r="E13" s="166" t="s">
        <v>317</v>
      </c>
      <c r="F13" s="166" t="s">
        <v>438</v>
      </c>
      <c r="G13" s="166" t="s">
        <v>439</v>
      </c>
      <c r="H13" s="166" t="s">
        <v>440</v>
      </c>
      <c r="I13" s="169">
        <v>108700</v>
      </c>
      <c r="J13" s="169">
        <v>108700</v>
      </c>
      <c r="K13" s="170">
        <v>108700</v>
      </c>
      <c r="L13" s="169"/>
      <c r="M13" s="169"/>
      <c r="N13" s="169"/>
      <c r="O13" s="169"/>
      <c r="P13" s="169"/>
      <c r="Q13" s="169"/>
      <c r="R13" s="169"/>
      <c r="S13" s="169"/>
      <c r="T13" s="169"/>
      <c r="U13" s="169"/>
      <c r="V13" s="169"/>
      <c r="W13" s="169"/>
    </row>
    <row r="14" s="162" customFormat="1" ht="47" customHeight="1" spans="1:23">
      <c r="A14" s="166" t="s">
        <v>419</v>
      </c>
      <c r="B14" s="166" t="s">
        <v>441</v>
      </c>
      <c r="C14" s="166" t="s">
        <v>442</v>
      </c>
      <c r="D14" s="166" t="s">
        <v>73</v>
      </c>
      <c r="E14" s="166" t="s">
        <v>152</v>
      </c>
      <c r="F14" s="166" t="s">
        <v>443</v>
      </c>
      <c r="G14" s="166" t="s">
        <v>432</v>
      </c>
      <c r="H14" s="166" t="s">
        <v>433</v>
      </c>
      <c r="I14" s="169">
        <v>400000</v>
      </c>
      <c r="J14" s="169">
        <v>400000</v>
      </c>
      <c r="K14" s="170">
        <v>400000</v>
      </c>
      <c r="L14" s="169"/>
      <c r="M14" s="169"/>
      <c r="N14" s="169"/>
      <c r="O14" s="169"/>
      <c r="P14" s="169"/>
      <c r="Q14" s="169"/>
      <c r="R14" s="169"/>
      <c r="S14" s="169"/>
      <c r="T14" s="169"/>
      <c r="U14" s="169"/>
      <c r="V14" s="169"/>
      <c r="W14" s="169"/>
    </row>
    <row r="15" s="162" customFormat="1" ht="47" customHeight="1" spans="1:23">
      <c r="A15" s="166" t="s">
        <v>419</v>
      </c>
      <c r="B15" s="166" t="s">
        <v>444</v>
      </c>
      <c r="C15" s="166" t="s">
        <v>445</v>
      </c>
      <c r="D15" s="166" t="s">
        <v>73</v>
      </c>
      <c r="E15" s="166" t="s">
        <v>147</v>
      </c>
      <c r="F15" s="166" t="s">
        <v>422</v>
      </c>
      <c r="G15" s="166" t="s">
        <v>432</v>
      </c>
      <c r="H15" s="166" t="s">
        <v>433</v>
      </c>
      <c r="I15" s="169">
        <v>4658600</v>
      </c>
      <c r="J15" s="169">
        <v>4658600</v>
      </c>
      <c r="K15" s="170">
        <v>4658600</v>
      </c>
      <c r="L15" s="169"/>
      <c r="M15" s="169"/>
      <c r="N15" s="169"/>
      <c r="O15" s="169"/>
      <c r="P15" s="169"/>
      <c r="Q15" s="169"/>
      <c r="R15" s="169"/>
      <c r="S15" s="169"/>
      <c r="T15" s="169"/>
      <c r="U15" s="169"/>
      <c r="V15" s="169"/>
      <c r="W15" s="169"/>
    </row>
    <row r="16" s="162" customFormat="1" ht="47" customHeight="1" spans="1:23">
      <c r="A16" s="166" t="s">
        <v>419</v>
      </c>
      <c r="B16" s="166" t="s">
        <v>446</v>
      </c>
      <c r="C16" s="166" t="s">
        <v>447</v>
      </c>
      <c r="D16" s="166" t="s">
        <v>73</v>
      </c>
      <c r="E16" s="166" t="s">
        <v>163</v>
      </c>
      <c r="F16" s="166" t="s">
        <v>448</v>
      </c>
      <c r="G16" s="166" t="s">
        <v>449</v>
      </c>
      <c r="H16" s="166" t="s">
        <v>450</v>
      </c>
      <c r="I16" s="169">
        <v>3000000</v>
      </c>
      <c r="J16" s="169">
        <v>3000000</v>
      </c>
      <c r="K16" s="170">
        <v>3000000</v>
      </c>
      <c r="L16" s="169"/>
      <c r="M16" s="169"/>
      <c r="N16" s="169"/>
      <c r="O16" s="169"/>
      <c r="P16" s="169"/>
      <c r="Q16" s="169"/>
      <c r="R16" s="169"/>
      <c r="S16" s="169"/>
      <c r="T16" s="169"/>
      <c r="U16" s="169"/>
      <c r="V16" s="169"/>
      <c r="W16" s="169"/>
    </row>
    <row r="17" s="162" customFormat="1" ht="47" customHeight="1" spans="1:23">
      <c r="A17" s="166" t="s">
        <v>419</v>
      </c>
      <c r="B17" s="166" t="s">
        <v>451</v>
      </c>
      <c r="C17" s="166" t="s">
        <v>452</v>
      </c>
      <c r="D17" s="166" t="s">
        <v>73</v>
      </c>
      <c r="E17" s="166" t="s">
        <v>163</v>
      </c>
      <c r="F17" s="166" t="s">
        <v>448</v>
      </c>
      <c r="G17" s="166" t="s">
        <v>432</v>
      </c>
      <c r="H17" s="166" t="s">
        <v>433</v>
      </c>
      <c r="I17" s="169">
        <v>1000000</v>
      </c>
      <c r="J17" s="169">
        <v>1000000</v>
      </c>
      <c r="K17" s="170">
        <v>1000000</v>
      </c>
      <c r="L17" s="169"/>
      <c r="M17" s="169"/>
      <c r="N17" s="169"/>
      <c r="O17" s="169"/>
      <c r="P17" s="169"/>
      <c r="Q17" s="169"/>
      <c r="R17" s="169"/>
      <c r="S17" s="169"/>
      <c r="T17" s="169"/>
      <c r="U17" s="169"/>
      <c r="V17" s="169"/>
      <c r="W17" s="169"/>
    </row>
    <row r="18" s="162" customFormat="1" ht="47" customHeight="1" spans="1:23">
      <c r="A18" s="166" t="s">
        <v>419</v>
      </c>
      <c r="B18" s="166" t="s">
        <v>453</v>
      </c>
      <c r="C18" s="166" t="s">
        <v>454</v>
      </c>
      <c r="D18" s="166" t="s">
        <v>73</v>
      </c>
      <c r="E18" s="166" t="s">
        <v>174</v>
      </c>
      <c r="F18" s="166" t="s">
        <v>455</v>
      </c>
      <c r="G18" s="166" t="s">
        <v>423</v>
      </c>
      <c r="H18" s="166" t="s">
        <v>424</v>
      </c>
      <c r="I18" s="169">
        <v>93000</v>
      </c>
      <c r="J18" s="169">
        <v>93000</v>
      </c>
      <c r="K18" s="170">
        <v>93000</v>
      </c>
      <c r="L18" s="169"/>
      <c r="M18" s="169"/>
      <c r="N18" s="169"/>
      <c r="O18" s="169"/>
      <c r="P18" s="169"/>
      <c r="Q18" s="169"/>
      <c r="R18" s="169"/>
      <c r="S18" s="169"/>
      <c r="T18" s="169"/>
      <c r="U18" s="169"/>
      <c r="V18" s="169"/>
      <c r="W18" s="169"/>
    </row>
    <row r="19" s="162" customFormat="1" ht="47" customHeight="1" spans="1:23">
      <c r="A19" s="166" t="s">
        <v>419</v>
      </c>
      <c r="B19" s="166" t="s">
        <v>456</v>
      </c>
      <c r="C19" s="166" t="s">
        <v>457</v>
      </c>
      <c r="D19" s="166" t="s">
        <v>73</v>
      </c>
      <c r="E19" s="166" t="s">
        <v>172</v>
      </c>
      <c r="F19" s="166" t="s">
        <v>458</v>
      </c>
      <c r="G19" s="166" t="s">
        <v>432</v>
      </c>
      <c r="H19" s="166" t="s">
        <v>433</v>
      </c>
      <c r="I19" s="169">
        <v>301700</v>
      </c>
      <c r="J19" s="169">
        <v>301700</v>
      </c>
      <c r="K19" s="170">
        <v>301700</v>
      </c>
      <c r="L19" s="169"/>
      <c r="M19" s="169"/>
      <c r="N19" s="169"/>
      <c r="O19" s="169"/>
      <c r="P19" s="169"/>
      <c r="Q19" s="169"/>
      <c r="R19" s="169"/>
      <c r="S19" s="169"/>
      <c r="T19" s="169"/>
      <c r="U19" s="169"/>
      <c r="V19" s="169"/>
      <c r="W19" s="169"/>
    </row>
    <row r="20" s="162" customFormat="1" ht="47" customHeight="1" spans="1:23">
      <c r="A20" s="166" t="s">
        <v>419</v>
      </c>
      <c r="B20" s="166" t="s">
        <v>459</v>
      </c>
      <c r="C20" s="166" t="s">
        <v>460</v>
      </c>
      <c r="D20" s="166" t="s">
        <v>73</v>
      </c>
      <c r="E20" s="166" t="s">
        <v>121</v>
      </c>
      <c r="F20" s="166" t="s">
        <v>422</v>
      </c>
      <c r="G20" s="166" t="s">
        <v>461</v>
      </c>
      <c r="H20" s="166" t="s">
        <v>462</v>
      </c>
      <c r="I20" s="169">
        <v>550000</v>
      </c>
      <c r="J20" s="169">
        <v>550000</v>
      </c>
      <c r="K20" s="170">
        <v>550000</v>
      </c>
      <c r="L20" s="169"/>
      <c r="M20" s="169"/>
      <c r="N20" s="169"/>
      <c r="O20" s="169"/>
      <c r="P20" s="169"/>
      <c r="Q20" s="169"/>
      <c r="R20" s="169"/>
      <c r="S20" s="169"/>
      <c r="T20" s="169"/>
      <c r="U20" s="169"/>
      <c r="V20" s="169"/>
      <c r="W20" s="169"/>
    </row>
    <row r="21" s="162" customFormat="1" ht="47" customHeight="1" spans="1:23">
      <c r="A21" s="166" t="s">
        <v>419</v>
      </c>
      <c r="B21" s="166" t="s">
        <v>463</v>
      </c>
      <c r="C21" s="166" t="s">
        <v>464</v>
      </c>
      <c r="D21" s="166" t="s">
        <v>73</v>
      </c>
      <c r="E21" s="166" t="s">
        <v>273</v>
      </c>
      <c r="F21" s="166" t="s">
        <v>465</v>
      </c>
      <c r="G21" s="166" t="s">
        <v>423</v>
      </c>
      <c r="H21" s="166" t="s">
        <v>424</v>
      </c>
      <c r="I21" s="169">
        <v>1368080.23</v>
      </c>
      <c r="J21" s="169">
        <v>1368080.23</v>
      </c>
      <c r="K21" s="170">
        <v>1368080.23</v>
      </c>
      <c r="L21" s="169"/>
      <c r="M21" s="169"/>
      <c r="N21" s="169"/>
      <c r="O21" s="169"/>
      <c r="P21" s="169"/>
      <c r="Q21" s="169"/>
      <c r="R21" s="169"/>
      <c r="S21" s="169"/>
      <c r="T21" s="169"/>
      <c r="U21" s="169"/>
      <c r="V21" s="169"/>
      <c r="W21" s="169"/>
    </row>
    <row r="22" s="162" customFormat="1" ht="47" customHeight="1" spans="1:23">
      <c r="A22" s="166" t="s">
        <v>466</v>
      </c>
      <c r="B22" s="166" t="s">
        <v>467</v>
      </c>
      <c r="C22" s="166" t="s">
        <v>468</v>
      </c>
      <c r="D22" s="166" t="s">
        <v>73</v>
      </c>
      <c r="E22" s="166" t="s">
        <v>176</v>
      </c>
      <c r="F22" s="166" t="s">
        <v>469</v>
      </c>
      <c r="G22" s="166" t="s">
        <v>423</v>
      </c>
      <c r="H22" s="166" t="s">
        <v>424</v>
      </c>
      <c r="I22" s="169">
        <v>72000</v>
      </c>
      <c r="J22" s="169">
        <v>72000</v>
      </c>
      <c r="K22" s="170">
        <v>72000</v>
      </c>
      <c r="L22" s="169"/>
      <c r="M22" s="169"/>
      <c r="N22" s="169"/>
      <c r="O22" s="169"/>
      <c r="P22" s="169"/>
      <c r="Q22" s="169"/>
      <c r="R22" s="169"/>
      <c r="S22" s="169"/>
      <c r="T22" s="169"/>
      <c r="U22" s="169"/>
      <c r="V22" s="169"/>
      <c r="W22" s="169"/>
    </row>
    <row r="23" s="162" customFormat="1" ht="47" customHeight="1" spans="1:23">
      <c r="A23" s="166" t="s">
        <v>466</v>
      </c>
      <c r="B23" s="166" t="s">
        <v>470</v>
      </c>
      <c r="C23" s="166" t="s">
        <v>471</v>
      </c>
      <c r="D23" s="166" t="s">
        <v>73</v>
      </c>
      <c r="E23" s="166" t="s">
        <v>202</v>
      </c>
      <c r="F23" s="166" t="s">
        <v>472</v>
      </c>
      <c r="G23" s="166" t="s">
        <v>432</v>
      </c>
      <c r="H23" s="166" t="s">
        <v>433</v>
      </c>
      <c r="I23" s="169">
        <v>468000</v>
      </c>
      <c r="J23" s="169">
        <v>468000</v>
      </c>
      <c r="K23" s="170">
        <v>468000</v>
      </c>
      <c r="L23" s="169"/>
      <c r="M23" s="169"/>
      <c r="N23" s="169"/>
      <c r="O23" s="169"/>
      <c r="P23" s="169"/>
      <c r="Q23" s="169"/>
      <c r="R23" s="169"/>
      <c r="S23" s="169"/>
      <c r="T23" s="169"/>
      <c r="U23" s="169"/>
      <c r="V23" s="169"/>
      <c r="W23" s="169"/>
    </row>
    <row r="24" s="162" customFormat="1" ht="47" customHeight="1" spans="1:23">
      <c r="A24" s="166" t="s">
        <v>466</v>
      </c>
      <c r="B24" s="166" t="s">
        <v>473</v>
      </c>
      <c r="C24" s="166" t="s">
        <v>474</v>
      </c>
      <c r="D24" s="166" t="s">
        <v>73</v>
      </c>
      <c r="E24" s="166" t="s">
        <v>315</v>
      </c>
      <c r="F24" s="166" t="s">
        <v>431</v>
      </c>
      <c r="G24" s="166" t="s">
        <v>432</v>
      </c>
      <c r="H24" s="166" t="s">
        <v>433</v>
      </c>
      <c r="I24" s="169">
        <v>408190</v>
      </c>
      <c r="J24" s="169">
        <v>408190</v>
      </c>
      <c r="K24" s="170">
        <v>408190</v>
      </c>
      <c r="L24" s="169"/>
      <c r="M24" s="169"/>
      <c r="N24" s="169"/>
      <c r="O24" s="169"/>
      <c r="P24" s="169"/>
      <c r="Q24" s="169"/>
      <c r="R24" s="169"/>
      <c r="S24" s="169"/>
      <c r="T24" s="169"/>
      <c r="U24" s="169"/>
      <c r="V24" s="169"/>
      <c r="W24" s="169"/>
    </row>
    <row r="25" s="162" customFormat="1" ht="47" customHeight="1" spans="1:23">
      <c r="A25" s="166" t="s">
        <v>466</v>
      </c>
      <c r="B25" s="166" t="s">
        <v>475</v>
      </c>
      <c r="C25" s="166" t="s">
        <v>476</v>
      </c>
      <c r="D25" s="166" t="s">
        <v>73</v>
      </c>
      <c r="E25" s="166" t="s">
        <v>295</v>
      </c>
      <c r="F25" s="166" t="s">
        <v>422</v>
      </c>
      <c r="G25" s="166" t="s">
        <v>432</v>
      </c>
      <c r="H25" s="166" t="s">
        <v>433</v>
      </c>
      <c r="I25" s="169">
        <v>2000000</v>
      </c>
      <c r="J25" s="169">
        <v>2000000</v>
      </c>
      <c r="K25" s="170">
        <v>2000000</v>
      </c>
      <c r="L25" s="169"/>
      <c r="M25" s="169"/>
      <c r="N25" s="169"/>
      <c r="O25" s="169"/>
      <c r="P25" s="169"/>
      <c r="Q25" s="169"/>
      <c r="R25" s="169"/>
      <c r="S25" s="169"/>
      <c r="T25" s="169"/>
      <c r="U25" s="169"/>
      <c r="V25" s="169"/>
      <c r="W25" s="169"/>
    </row>
    <row r="26" s="162" customFormat="1" ht="47" customHeight="1" spans="1:23">
      <c r="A26" s="166" t="s">
        <v>466</v>
      </c>
      <c r="B26" s="166" t="s">
        <v>477</v>
      </c>
      <c r="C26" s="166" t="s">
        <v>478</v>
      </c>
      <c r="D26" s="166" t="s">
        <v>73</v>
      </c>
      <c r="E26" s="166" t="s">
        <v>121</v>
      </c>
      <c r="F26" s="166" t="s">
        <v>422</v>
      </c>
      <c r="G26" s="166" t="s">
        <v>432</v>
      </c>
      <c r="H26" s="166" t="s">
        <v>433</v>
      </c>
      <c r="I26" s="169">
        <v>76000</v>
      </c>
      <c r="J26" s="169">
        <v>76000</v>
      </c>
      <c r="K26" s="170">
        <v>76000</v>
      </c>
      <c r="L26" s="169"/>
      <c r="M26" s="169"/>
      <c r="N26" s="169"/>
      <c r="O26" s="169"/>
      <c r="P26" s="169"/>
      <c r="Q26" s="169"/>
      <c r="R26" s="169"/>
      <c r="S26" s="169"/>
      <c r="T26" s="169"/>
      <c r="U26" s="169"/>
      <c r="V26" s="169"/>
      <c r="W26" s="169"/>
    </row>
    <row r="27" s="162" customFormat="1" ht="47" customHeight="1" spans="1:23">
      <c r="A27" s="166" t="s">
        <v>466</v>
      </c>
      <c r="B27" s="166" t="s">
        <v>479</v>
      </c>
      <c r="C27" s="166" t="s">
        <v>480</v>
      </c>
      <c r="D27" s="166" t="s">
        <v>73</v>
      </c>
      <c r="E27" s="166" t="s">
        <v>194</v>
      </c>
      <c r="F27" s="166" t="s">
        <v>481</v>
      </c>
      <c r="G27" s="166" t="s">
        <v>482</v>
      </c>
      <c r="H27" s="166" t="s">
        <v>483</v>
      </c>
      <c r="I27" s="169">
        <v>13100000</v>
      </c>
      <c r="J27" s="169">
        <v>13100000</v>
      </c>
      <c r="K27" s="170">
        <v>13100000</v>
      </c>
      <c r="L27" s="169"/>
      <c r="M27" s="169"/>
      <c r="N27" s="169"/>
      <c r="O27" s="169"/>
      <c r="P27" s="169"/>
      <c r="Q27" s="169"/>
      <c r="R27" s="169"/>
      <c r="S27" s="169"/>
      <c r="T27" s="169"/>
      <c r="U27" s="169"/>
      <c r="V27" s="169"/>
      <c r="W27" s="169"/>
    </row>
    <row r="28" s="162" customFormat="1" ht="47" customHeight="1" spans="1:23">
      <c r="A28" s="166" t="s">
        <v>466</v>
      </c>
      <c r="B28" s="166" t="s">
        <v>484</v>
      </c>
      <c r="C28" s="166" t="s">
        <v>485</v>
      </c>
      <c r="D28" s="166" t="s">
        <v>73</v>
      </c>
      <c r="E28" s="166" t="s">
        <v>108</v>
      </c>
      <c r="F28" s="166" t="s">
        <v>422</v>
      </c>
      <c r="G28" s="166" t="s">
        <v>432</v>
      </c>
      <c r="H28" s="166" t="s">
        <v>433</v>
      </c>
      <c r="I28" s="169">
        <v>124500</v>
      </c>
      <c r="J28" s="169">
        <v>124500</v>
      </c>
      <c r="K28" s="170">
        <v>124500</v>
      </c>
      <c r="L28" s="169"/>
      <c r="M28" s="169"/>
      <c r="N28" s="169"/>
      <c r="O28" s="169"/>
      <c r="P28" s="169"/>
      <c r="Q28" s="169"/>
      <c r="R28" s="169"/>
      <c r="S28" s="169"/>
      <c r="T28" s="169"/>
      <c r="U28" s="169"/>
      <c r="V28" s="169"/>
      <c r="W28" s="169"/>
    </row>
    <row r="29" s="162" customFormat="1" ht="47" customHeight="1" spans="1:23">
      <c r="A29" s="166" t="s">
        <v>466</v>
      </c>
      <c r="B29" s="166" t="s">
        <v>486</v>
      </c>
      <c r="C29" s="166" t="s">
        <v>487</v>
      </c>
      <c r="D29" s="166" t="s">
        <v>73</v>
      </c>
      <c r="E29" s="166" t="s">
        <v>283</v>
      </c>
      <c r="F29" s="166" t="s">
        <v>488</v>
      </c>
      <c r="G29" s="166" t="s">
        <v>489</v>
      </c>
      <c r="H29" s="166" t="s">
        <v>490</v>
      </c>
      <c r="I29" s="169">
        <v>316815.19</v>
      </c>
      <c r="J29" s="169">
        <v>316815.19</v>
      </c>
      <c r="K29" s="170">
        <v>316815.19</v>
      </c>
      <c r="L29" s="169"/>
      <c r="M29" s="169"/>
      <c r="N29" s="169"/>
      <c r="O29" s="169"/>
      <c r="P29" s="169"/>
      <c r="Q29" s="169"/>
      <c r="R29" s="169"/>
      <c r="S29" s="169"/>
      <c r="T29" s="169"/>
      <c r="U29" s="169"/>
      <c r="V29" s="169"/>
      <c r="W29" s="169"/>
    </row>
    <row r="30" s="162" customFormat="1" ht="47" customHeight="1" spans="1:23">
      <c r="A30" s="166" t="s">
        <v>466</v>
      </c>
      <c r="B30" s="166" t="s">
        <v>491</v>
      </c>
      <c r="C30" s="166" t="s">
        <v>492</v>
      </c>
      <c r="D30" s="166" t="s">
        <v>73</v>
      </c>
      <c r="E30" s="166" t="s">
        <v>281</v>
      </c>
      <c r="F30" s="166" t="s">
        <v>493</v>
      </c>
      <c r="G30" s="166" t="s">
        <v>489</v>
      </c>
      <c r="H30" s="166" t="s">
        <v>490</v>
      </c>
      <c r="I30" s="169">
        <v>81244.26</v>
      </c>
      <c r="J30" s="169">
        <v>81244.26</v>
      </c>
      <c r="K30" s="170">
        <v>81244.26</v>
      </c>
      <c r="L30" s="169"/>
      <c r="M30" s="169"/>
      <c r="N30" s="169"/>
      <c r="O30" s="169"/>
      <c r="P30" s="169"/>
      <c r="Q30" s="169"/>
      <c r="R30" s="169"/>
      <c r="S30" s="169"/>
      <c r="T30" s="169"/>
      <c r="U30" s="169"/>
      <c r="V30" s="169"/>
      <c r="W30" s="169"/>
    </row>
    <row r="31" s="162" customFormat="1" ht="47" customHeight="1" spans="1:23">
      <c r="A31" s="166" t="s">
        <v>466</v>
      </c>
      <c r="B31" s="166" t="s">
        <v>494</v>
      </c>
      <c r="C31" s="166" t="s">
        <v>495</v>
      </c>
      <c r="D31" s="166" t="s">
        <v>73</v>
      </c>
      <c r="E31" s="166" t="s">
        <v>104</v>
      </c>
      <c r="F31" s="166" t="s">
        <v>422</v>
      </c>
      <c r="G31" s="166" t="s">
        <v>432</v>
      </c>
      <c r="H31" s="166" t="s">
        <v>433</v>
      </c>
      <c r="I31" s="169">
        <v>300000</v>
      </c>
      <c r="J31" s="169"/>
      <c r="K31" s="170"/>
      <c r="L31" s="169"/>
      <c r="M31" s="169"/>
      <c r="N31" s="169"/>
      <c r="O31" s="169"/>
      <c r="P31" s="169"/>
      <c r="Q31" s="169"/>
      <c r="R31" s="169">
        <v>300000</v>
      </c>
      <c r="S31" s="169"/>
      <c r="T31" s="169"/>
      <c r="U31" s="169"/>
      <c r="V31" s="169"/>
      <c r="W31" s="169">
        <v>300000</v>
      </c>
    </row>
    <row r="32" s="162" customFormat="1" ht="47" customHeight="1" spans="1:23">
      <c r="A32" s="166" t="s">
        <v>466</v>
      </c>
      <c r="B32" s="166" t="s">
        <v>494</v>
      </c>
      <c r="C32" s="166" t="s">
        <v>495</v>
      </c>
      <c r="D32" s="166" t="s">
        <v>73</v>
      </c>
      <c r="E32" s="166" t="s">
        <v>115</v>
      </c>
      <c r="F32" s="166" t="s">
        <v>496</v>
      </c>
      <c r="G32" s="166" t="s">
        <v>432</v>
      </c>
      <c r="H32" s="166" t="s">
        <v>433</v>
      </c>
      <c r="I32" s="169">
        <v>200000</v>
      </c>
      <c r="J32" s="169"/>
      <c r="K32" s="170"/>
      <c r="L32" s="169"/>
      <c r="M32" s="169"/>
      <c r="N32" s="169"/>
      <c r="O32" s="169"/>
      <c r="P32" s="169"/>
      <c r="Q32" s="169"/>
      <c r="R32" s="169">
        <v>200000</v>
      </c>
      <c r="S32" s="169"/>
      <c r="T32" s="169"/>
      <c r="U32" s="169"/>
      <c r="V32" s="169"/>
      <c r="W32" s="169">
        <v>200000</v>
      </c>
    </row>
    <row r="33" s="162" customFormat="1" ht="47" customHeight="1" spans="1:23">
      <c r="A33" s="166" t="s">
        <v>466</v>
      </c>
      <c r="B33" s="166" t="s">
        <v>494</v>
      </c>
      <c r="C33" s="166" t="s">
        <v>495</v>
      </c>
      <c r="D33" s="166" t="s">
        <v>73</v>
      </c>
      <c r="E33" s="166" t="s">
        <v>121</v>
      </c>
      <c r="F33" s="166" t="s">
        <v>422</v>
      </c>
      <c r="G33" s="166" t="s">
        <v>432</v>
      </c>
      <c r="H33" s="166" t="s">
        <v>433</v>
      </c>
      <c r="I33" s="169">
        <v>200000</v>
      </c>
      <c r="J33" s="169"/>
      <c r="K33" s="170"/>
      <c r="L33" s="169"/>
      <c r="M33" s="169"/>
      <c r="N33" s="169"/>
      <c r="O33" s="169"/>
      <c r="P33" s="169"/>
      <c r="Q33" s="169"/>
      <c r="R33" s="169">
        <v>200000</v>
      </c>
      <c r="S33" s="169"/>
      <c r="T33" s="169"/>
      <c r="U33" s="169"/>
      <c r="V33" s="169"/>
      <c r="W33" s="169">
        <v>200000</v>
      </c>
    </row>
    <row r="34" s="162" customFormat="1" ht="47" customHeight="1" spans="1:23">
      <c r="A34" s="166" t="s">
        <v>466</v>
      </c>
      <c r="B34" s="166" t="s">
        <v>494</v>
      </c>
      <c r="C34" s="166" t="s">
        <v>495</v>
      </c>
      <c r="D34" s="166" t="s">
        <v>73</v>
      </c>
      <c r="E34" s="166" t="s">
        <v>147</v>
      </c>
      <c r="F34" s="166" t="s">
        <v>422</v>
      </c>
      <c r="G34" s="166" t="s">
        <v>432</v>
      </c>
      <c r="H34" s="166" t="s">
        <v>433</v>
      </c>
      <c r="I34" s="169">
        <v>200000</v>
      </c>
      <c r="J34" s="169"/>
      <c r="K34" s="170"/>
      <c r="L34" s="169"/>
      <c r="M34" s="169"/>
      <c r="N34" s="169"/>
      <c r="O34" s="169"/>
      <c r="P34" s="169"/>
      <c r="Q34" s="169"/>
      <c r="R34" s="169">
        <v>200000</v>
      </c>
      <c r="S34" s="169"/>
      <c r="T34" s="169"/>
      <c r="U34" s="169"/>
      <c r="V34" s="169"/>
      <c r="W34" s="169">
        <v>200000</v>
      </c>
    </row>
    <row r="35" s="162" customFormat="1" ht="47" customHeight="1" spans="1:23">
      <c r="A35" s="166" t="s">
        <v>466</v>
      </c>
      <c r="B35" s="166" t="s">
        <v>494</v>
      </c>
      <c r="C35" s="166" t="s">
        <v>495</v>
      </c>
      <c r="D35" s="166" t="s">
        <v>73</v>
      </c>
      <c r="E35" s="166" t="s">
        <v>210</v>
      </c>
      <c r="F35" s="166" t="s">
        <v>497</v>
      </c>
      <c r="G35" s="166" t="s">
        <v>432</v>
      </c>
      <c r="H35" s="166" t="s">
        <v>433</v>
      </c>
      <c r="I35" s="169">
        <v>2000000</v>
      </c>
      <c r="J35" s="169"/>
      <c r="K35" s="170"/>
      <c r="L35" s="169"/>
      <c r="M35" s="169"/>
      <c r="N35" s="169"/>
      <c r="O35" s="169"/>
      <c r="P35" s="169"/>
      <c r="Q35" s="169"/>
      <c r="R35" s="169">
        <v>2000000</v>
      </c>
      <c r="S35" s="169"/>
      <c r="T35" s="169"/>
      <c r="U35" s="169"/>
      <c r="V35" s="169"/>
      <c r="W35" s="169">
        <v>2000000</v>
      </c>
    </row>
    <row r="36" s="162" customFormat="1" ht="47" customHeight="1" spans="1:23">
      <c r="A36" s="166" t="s">
        <v>466</v>
      </c>
      <c r="B36" s="166" t="s">
        <v>494</v>
      </c>
      <c r="C36" s="166" t="s">
        <v>495</v>
      </c>
      <c r="D36" s="166" t="s">
        <v>73</v>
      </c>
      <c r="E36" s="166" t="s">
        <v>264</v>
      </c>
      <c r="F36" s="166" t="s">
        <v>422</v>
      </c>
      <c r="G36" s="166" t="s">
        <v>432</v>
      </c>
      <c r="H36" s="166" t="s">
        <v>433</v>
      </c>
      <c r="I36" s="169">
        <v>4000000</v>
      </c>
      <c r="J36" s="169"/>
      <c r="K36" s="170"/>
      <c r="L36" s="169"/>
      <c r="M36" s="169"/>
      <c r="N36" s="169"/>
      <c r="O36" s="169"/>
      <c r="P36" s="169"/>
      <c r="Q36" s="169"/>
      <c r="R36" s="169">
        <v>4000000</v>
      </c>
      <c r="S36" s="169"/>
      <c r="T36" s="169"/>
      <c r="U36" s="169"/>
      <c r="V36" s="169"/>
      <c r="W36" s="169">
        <v>4000000</v>
      </c>
    </row>
    <row r="37" s="162" customFormat="1" ht="47" customHeight="1" spans="1:23">
      <c r="A37" s="166" t="s">
        <v>466</v>
      </c>
      <c r="B37" s="166" t="s">
        <v>494</v>
      </c>
      <c r="C37" s="166" t="s">
        <v>495</v>
      </c>
      <c r="D37" s="166" t="s">
        <v>73</v>
      </c>
      <c r="E37" s="166" t="s">
        <v>304</v>
      </c>
      <c r="F37" s="166" t="s">
        <v>422</v>
      </c>
      <c r="G37" s="166" t="s">
        <v>432</v>
      </c>
      <c r="H37" s="166" t="s">
        <v>433</v>
      </c>
      <c r="I37" s="169">
        <v>100000</v>
      </c>
      <c r="J37" s="169"/>
      <c r="K37" s="170"/>
      <c r="L37" s="169"/>
      <c r="M37" s="169"/>
      <c r="N37" s="169"/>
      <c r="O37" s="169"/>
      <c r="P37" s="169"/>
      <c r="Q37" s="169"/>
      <c r="R37" s="169">
        <v>100000</v>
      </c>
      <c r="S37" s="169"/>
      <c r="T37" s="169"/>
      <c r="U37" s="169"/>
      <c r="V37" s="169"/>
      <c r="W37" s="169">
        <v>100000</v>
      </c>
    </row>
    <row r="38" s="162" customFormat="1" ht="47" customHeight="1" spans="1:23">
      <c r="A38" s="166" t="s">
        <v>466</v>
      </c>
      <c r="B38" s="166" t="s">
        <v>494</v>
      </c>
      <c r="C38" s="166" t="s">
        <v>495</v>
      </c>
      <c r="D38" s="166" t="s">
        <v>73</v>
      </c>
      <c r="E38" s="166" t="s">
        <v>325</v>
      </c>
      <c r="F38" s="166" t="s">
        <v>85</v>
      </c>
      <c r="G38" s="166" t="s">
        <v>432</v>
      </c>
      <c r="H38" s="166" t="s">
        <v>433</v>
      </c>
      <c r="I38" s="169">
        <v>13000000</v>
      </c>
      <c r="J38" s="169"/>
      <c r="K38" s="170"/>
      <c r="L38" s="169"/>
      <c r="M38" s="169"/>
      <c r="N38" s="169"/>
      <c r="O38" s="169"/>
      <c r="P38" s="169"/>
      <c r="Q38" s="169"/>
      <c r="R38" s="169">
        <v>13000000</v>
      </c>
      <c r="S38" s="169"/>
      <c r="T38" s="169"/>
      <c r="U38" s="169"/>
      <c r="V38" s="169"/>
      <c r="W38" s="169">
        <v>13000000</v>
      </c>
    </row>
    <row r="39" s="162" customFormat="1" ht="47" customHeight="1" spans="1:23">
      <c r="A39" s="166" t="s">
        <v>466</v>
      </c>
      <c r="B39" s="166" t="s">
        <v>498</v>
      </c>
      <c r="C39" s="166" t="s">
        <v>499</v>
      </c>
      <c r="D39" s="166" t="s">
        <v>73</v>
      </c>
      <c r="E39" s="166" t="s">
        <v>309</v>
      </c>
      <c r="F39" s="166" t="s">
        <v>500</v>
      </c>
      <c r="G39" s="166" t="s">
        <v>432</v>
      </c>
      <c r="H39" s="166" t="s">
        <v>433</v>
      </c>
      <c r="I39" s="169">
        <v>800000</v>
      </c>
      <c r="J39" s="169">
        <v>800000</v>
      </c>
      <c r="K39" s="170">
        <v>800000</v>
      </c>
      <c r="L39" s="169"/>
      <c r="M39" s="169"/>
      <c r="N39" s="169"/>
      <c r="O39" s="169"/>
      <c r="P39" s="169"/>
      <c r="Q39" s="169"/>
      <c r="R39" s="169"/>
      <c r="S39" s="169"/>
      <c r="T39" s="169"/>
      <c r="U39" s="169"/>
      <c r="V39" s="169"/>
      <c r="W39" s="169"/>
    </row>
    <row r="40" s="162" customFormat="1" ht="47" customHeight="1" spans="1:23">
      <c r="A40" s="166" t="s">
        <v>466</v>
      </c>
      <c r="B40" s="166" t="s">
        <v>501</v>
      </c>
      <c r="C40" s="166" t="s">
        <v>502</v>
      </c>
      <c r="D40" s="166" t="s">
        <v>73</v>
      </c>
      <c r="E40" s="166" t="s">
        <v>200</v>
      </c>
      <c r="F40" s="166" t="s">
        <v>503</v>
      </c>
      <c r="G40" s="166" t="s">
        <v>432</v>
      </c>
      <c r="H40" s="166" t="s">
        <v>433</v>
      </c>
      <c r="I40" s="169">
        <v>257000</v>
      </c>
      <c r="J40" s="169">
        <v>257000</v>
      </c>
      <c r="K40" s="170">
        <v>257000</v>
      </c>
      <c r="L40" s="169"/>
      <c r="M40" s="169"/>
      <c r="N40" s="169"/>
      <c r="O40" s="169"/>
      <c r="P40" s="169"/>
      <c r="Q40" s="169"/>
      <c r="R40" s="169"/>
      <c r="S40" s="169"/>
      <c r="T40" s="169"/>
      <c r="U40" s="169"/>
      <c r="V40" s="169"/>
      <c r="W40" s="169"/>
    </row>
    <row r="41" s="162" customFormat="1" ht="47" customHeight="1" spans="1:23">
      <c r="A41" s="166" t="s">
        <v>466</v>
      </c>
      <c r="B41" s="166" t="s">
        <v>504</v>
      </c>
      <c r="C41" s="166" t="s">
        <v>505</v>
      </c>
      <c r="D41" s="166" t="s">
        <v>73</v>
      </c>
      <c r="E41" s="166" t="s">
        <v>198</v>
      </c>
      <c r="F41" s="166" t="s">
        <v>506</v>
      </c>
      <c r="G41" s="166" t="s">
        <v>432</v>
      </c>
      <c r="H41" s="166" t="s">
        <v>433</v>
      </c>
      <c r="I41" s="169">
        <v>1976000</v>
      </c>
      <c r="J41" s="169">
        <v>1976000</v>
      </c>
      <c r="K41" s="170">
        <v>1976000</v>
      </c>
      <c r="L41" s="169"/>
      <c r="M41" s="169"/>
      <c r="N41" s="169"/>
      <c r="O41" s="169"/>
      <c r="P41" s="169"/>
      <c r="Q41" s="169"/>
      <c r="R41" s="169"/>
      <c r="S41" s="169"/>
      <c r="T41" s="169"/>
      <c r="U41" s="169"/>
      <c r="V41" s="169"/>
      <c r="W41" s="169"/>
    </row>
    <row r="42" s="162" customFormat="1" ht="47" customHeight="1" spans="1:23">
      <c r="A42" s="166" t="s">
        <v>466</v>
      </c>
      <c r="B42" s="166" t="s">
        <v>507</v>
      </c>
      <c r="C42" s="166" t="s">
        <v>508</v>
      </c>
      <c r="D42" s="166" t="s">
        <v>73</v>
      </c>
      <c r="E42" s="166" t="s">
        <v>202</v>
      </c>
      <c r="F42" s="166" t="s">
        <v>472</v>
      </c>
      <c r="G42" s="166" t="s">
        <v>432</v>
      </c>
      <c r="H42" s="166" t="s">
        <v>433</v>
      </c>
      <c r="I42" s="169">
        <v>350000</v>
      </c>
      <c r="J42" s="169">
        <v>350000</v>
      </c>
      <c r="K42" s="170">
        <v>350000</v>
      </c>
      <c r="L42" s="169"/>
      <c r="M42" s="169"/>
      <c r="N42" s="169"/>
      <c r="O42" s="169"/>
      <c r="P42" s="169"/>
      <c r="Q42" s="169"/>
      <c r="R42" s="169"/>
      <c r="S42" s="169"/>
      <c r="T42" s="169"/>
      <c r="U42" s="169"/>
      <c r="V42" s="169"/>
      <c r="W42" s="169"/>
    </row>
    <row r="43" s="162" customFormat="1" ht="47" customHeight="1" spans="1:23">
      <c r="A43" s="166" t="s">
        <v>466</v>
      </c>
      <c r="B43" s="166" t="s">
        <v>509</v>
      </c>
      <c r="C43" s="166" t="s">
        <v>510</v>
      </c>
      <c r="D43" s="166" t="s">
        <v>73</v>
      </c>
      <c r="E43" s="166" t="s">
        <v>188</v>
      </c>
      <c r="F43" s="166" t="s">
        <v>511</v>
      </c>
      <c r="G43" s="166" t="s">
        <v>432</v>
      </c>
      <c r="H43" s="166" t="s">
        <v>433</v>
      </c>
      <c r="I43" s="169">
        <v>400000</v>
      </c>
      <c r="J43" s="169">
        <v>400000</v>
      </c>
      <c r="K43" s="170">
        <v>400000</v>
      </c>
      <c r="L43" s="169"/>
      <c r="M43" s="169"/>
      <c r="N43" s="169"/>
      <c r="O43" s="169"/>
      <c r="P43" s="169"/>
      <c r="Q43" s="169"/>
      <c r="R43" s="169"/>
      <c r="S43" s="169"/>
      <c r="T43" s="169"/>
      <c r="U43" s="169"/>
      <c r="V43" s="169"/>
      <c r="W43" s="169"/>
    </row>
    <row r="44" s="162" customFormat="1" ht="47" customHeight="1" spans="1:23">
      <c r="A44" s="166" t="s">
        <v>466</v>
      </c>
      <c r="B44" s="166" t="s">
        <v>512</v>
      </c>
      <c r="C44" s="166" t="s">
        <v>513</v>
      </c>
      <c r="D44" s="166" t="s">
        <v>73</v>
      </c>
      <c r="E44" s="166" t="s">
        <v>186</v>
      </c>
      <c r="F44" s="166" t="s">
        <v>514</v>
      </c>
      <c r="G44" s="166" t="s">
        <v>432</v>
      </c>
      <c r="H44" s="166" t="s">
        <v>433</v>
      </c>
      <c r="I44" s="169">
        <v>440000</v>
      </c>
      <c r="J44" s="169">
        <v>440000</v>
      </c>
      <c r="K44" s="170">
        <v>440000</v>
      </c>
      <c r="L44" s="169"/>
      <c r="M44" s="169"/>
      <c r="N44" s="169"/>
      <c r="O44" s="169"/>
      <c r="P44" s="169"/>
      <c r="Q44" s="169"/>
      <c r="R44" s="169"/>
      <c r="S44" s="169"/>
      <c r="T44" s="169"/>
      <c r="U44" s="169"/>
      <c r="V44" s="169"/>
      <c r="W44" s="169"/>
    </row>
    <row r="45" s="162" customFormat="1" ht="47" customHeight="1" spans="1:23">
      <c r="A45" s="166" t="s">
        <v>466</v>
      </c>
      <c r="B45" s="166" t="s">
        <v>515</v>
      </c>
      <c r="C45" s="166" t="s">
        <v>516</v>
      </c>
      <c r="D45" s="166" t="s">
        <v>73</v>
      </c>
      <c r="E45" s="166" t="s">
        <v>190</v>
      </c>
      <c r="F45" s="166" t="s">
        <v>517</v>
      </c>
      <c r="G45" s="166" t="s">
        <v>432</v>
      </c>
      <c r="H45" s="166" t="s">
        <v>433</v>
      </c>
      <c r="I45" s="169">
        <v>50000</v>
      </c>
      <c r="J45" s="169">
        <v>50000</v>
      </c>
      <c r="K45" s="170">
        <v>50000</v>
      </c>
      <c r="L45" s="169"/>
      <c r="M45" s="169"/>
      <c r="N45" s="169"/>
      <c r="O45" s="169"/>
      <c r="P45" s="169"/>
      <c r="Q45" s="169"/>
      <c r="R45" s="169"/>
      <c r="S45" s="169"/>
      <c r="T45" s="169"/>
      <c r="U45" s="169"/>
      <c r="V45" s="169"/>
      <c r="W45" s="169"/>
    </row>
    <row r="46" s="162" customFormat="1" ht="47" customHeight="1" spans="1:23">
      <c r="A46" s="166" t="s">
        <v>466</v>
      </c>
      <c r="B46" s="166" t="s">
        <v>518</v>
      </c>
      <c r="C46" s="166" t="s">
        <v>519</v>
      </c>
      <c r="D46" s="166" t="s">
        <v>73</v>
      </c>
      <c r="E46" s="166" t="s">
        <v>184</v>
      </c>
      <c r="F46" s="166" t="s">
        <v>520</v>
      </c>
      <c r="G46" s="166" t="s">
        <v>432</v>
      </c>
      <c r="H46" s="166" t="s">
        <v>433</v>
      </c>
      <c r="I46" s="169">
        <v>250000</v>
      </c>
      <c r="J46" s="169">
        <v>250000</v>
      </c>
      <c r="K46" s="170">
        <v>250000</v>
      </c>
      <c r="L46" s="169"/>
      <c r="M46" s="169"/>
      <c r="N46" s="169"/>
      <c r="O46" s="169"/>
      <c r="P46" s="169"/>
      <c r="Q46" s="169"/>
      <c r="R46" s="169"/>
      <c r="S46" s="169"/>
      <c r="T46" s="169"/>
      <c r="U46" s="169"/>
      <c r="V46" s="169"/>
      <c r="W46" s="169"/>
    </row>
    <row r="47" s="162" customFormat="1" ht="47" customHeight="1" spans="1:23">
      <c r="A47" s="166" t="s">
        <v>466</v>
      </c>
      <c r="B47" s="166" t="s">
        <v>521</v>
      </c>
      <c r="C47" s="166" t="s">
        <v>522</v>
      </c>
      <c r="D47" s="166" t="s">
        <v>73</v>
      </c>
      <c r="E47" s="166" t="s">
        <v>228</v>
      </c>
      <c r="F47" s="166" t="s">
        <v>523</v>
      </c>
      <c r="G47" s="166" t="s">
        <v>432</v>
      </c>
      <c r="H47" s="166" t="s">
        <v>433</v>
      </c>
      <c r="I47" s="169">
        <v>885000</v>
      </c>
      <c r="J47" s="169">
        <v>885000</v>
      </c>
      <c r="K47" s="170">
        <v>885000</v>
      </c>
      <c r="L47" s="169"/>
      <c r="M47" s="169"/>
      <c r="N47" s="169"/>
      <c r="O47" s="169"/>
      <c r="P47" s="169"/>
      <c r="Q47" s="169"/>
      <c r="R47" s="169"/>
      <c r="S47" s="169"/>
      <c r="T47" s="169"/>
      <c r="U47" s="169"/>
      <c r="V47" s="169"/>
      <c r="W47" s="169"/>
    </row>
    <row r="48" s="162" customFormat="1" ht="47" customHeight="1" spans="1:23">
      <c r="A48" s="166" t="s">
        <v>466</v>
      </c>
      <c r="B48" s="166" t="s">
        <v>524</v>
      </c>
      <c r="C48" s="166" t="s">
        <v>525</v>
      </c>
      <c r="D48" s="166" t="s">
        <v>73</v>
      </c>
      <c r="E48" s="166" t="s">
        <v>238</v>
      </c>
      <c r="F48" s="166" t="s">
        <v>526</v>
      </c>
      <c r="G48" s="166" t="s">
        <v>527</v>
      </c>
      <c r="H48" s="166" t="s">
        <v>528</v>
      </c>
      <c r="I48" s="169">
        <v>600000</v>
      </c>
      <c r="J48" s="169">
        <v>600000</v>
      </c>
      <c r="K48" s="170">
        <v>600000</v>
      </c>
      <c r="L48" s="169"/>
      <c r="M48" s="169"/>
      <c r="N48" s="169"/>
      <c r="O48" s="169"/>
      <c r="P48" s="169"/>
      <c r="Q48" s="169"/>
      <c r="R48" s="169"/>
      <c r="S48" s="169"/>
      <c r="T48" s="169"/>
      <c r="U48" s="169"/>
      <c r="V48" s="169"/>
      <c r="W48" s="169"/>
    </row>
    <row r="49" s="162" customFormat="1" ht="47" customHeight="1" spans="1:23">
      <c r="A49" s="166" t="s">
        <v>466</v>
      </c>
      <c r="B49" s="166" t="s">
        <v>529</v>
      </c>
      <c r="C49" s="166" t="s">
        <v>530</v>
      </c>
      <c r="D49" s="166" t="s">
        <v>73</v>
      </c>
      <c r="E49" s="166" t="s">
        <v>250</v>
      </c>
      <c r="F49" s="166" t="s">
        <v>531</v>
      </c>
      <c r="G49" s="166" t="s">
        <v>527</v>
      </c>
      <c r="H49" s="166" t="s">
        <v>528</v>
      </c>
      <c r="I49" s="169">
        <v>120000</v>
      </c>
      <c r="J49" s="169">
        <v>120000</v>
      </c>
      <c r="K49" s="170">
        <v>120000</v>
      </c>
      <c r="L49" s="169"/>
      <c r="M49" s="169"/>
      <c r="N49" s="169"/>
      <c r="O49" s="169"/>
      <c r="P49" s="169"/>
      <c r="Q49" s="169"/>
      <c r="R49" s="169"/>
      <c r="S49" s="169"/>
      <c r="T49" s="169"/>
      <c r="U49" s="169"/>
      <c r="V49" s="169"/>
      <c r="W49" s="169"/>
    </row>
    <row r="50" s="162" customFormat="1" ht="47" customHeight="1" spans="1:23">
      <c r="A50" s="166" t="s">
        <v>466</v>
      </c>
      <c r="B50" s="166" t="s">
        <v>532</v>
      </c>
      <c r="C50" s="166" t="s">
        <v>533</v>
      </c>
      <c r="D50" s="166" t="s">
        <v>73</v>
      </c>
      <c r="E50" s="166" t="s">
        <v>277</v>
      </c>
      <c r="F50" s="166" t="s">
        <v>534</v>
      </c>
      <c r="G50" s="166" t="s">
        <v>432</v>
      </c>
      <c r="H50" s="166" t="s">
        <v>433</v>
      </c>
      <c r="I50" s="169">
        <v>1500000</v>
      </c>
      <c r="J50" s="169">
        <v>1500000</v>
      </c>
      <c r="K50" s="170">
        <v>1500000</v>
      </c>
      <c r="L50" s="169"/>
      <c r="M50" s="169"/>
      <c r="N50" s="169"/>
      <c r="O50" s="169"/>
      <c r="P50" s="169"/>
      <c r="Q50" s="169"/>
      <c r="R50" s="169"/>
      <c r="S50" s="169"/>
      <c r="T50" s="169"/>
      <c r="U50" s="169"/>
      <c r="V50" s="169"/>
      <c r="W50" s="169"/>
    </row>
    <row r="51" s="162" customFormat="1" ht="47" customHeight="1" spans="1:23">
      <c r="A51" s="166" t="s">
        <v>466</v>
      </c>
      <c r="B51" s="166" t="s">
        <v>535</v>
      </c>
      <c r="C51" s="166" t="s">
        <v>536</v>
      </c>
      <c r="D51" s="166" t="s">
        <v>73</v>
      </c>
      <c r="E51" s="166" t="s">
        <v>170</v>
      </c>
      <c r="F51" s="166" t="s">
        <v>537</v>
      </c>
      <c r="G51" s="166" t="s">
        <v>432</v>
      </c>
      <c r="H51" s="166" t="s">
        <v>433</v>
      </c>
      <c r="I51" s="169">
        <v>240000</v>
      </c>
      <c r="J51" s="169">
        <v>240000</v>
      </c>
      <c r="K51" s="170">
        <v>240000</v>
      </c>
      <c r="L51" s="169"/>
      <c r="M51" s="169"/>
      <c r="N51" s="169"/>
      <c r="O51" s="169"/>
      <c r="P51" s="169"/>
      <c r="Q51" s="169"/>
      <c r="R51" s="169"/>
      <c r="S51" s="169"/>
      <c r="T51" s="169"/>
      <c r="U51" s="169"/>
      <c r="V51" s="169"/>
      <c r="W51" s="169"/>
    </row>
    <row r="52" s="162" customFormat="1" ht="47" customHeight="1" spans="1:23">
      <c r="A52" s="166" t="s">
        <v>466</v>
      </c>
      <c r="B52" s="166" t="s">
        <v>538</v>
      </c>
      <c r="C52" s="166" t="s">
        <v>539</v>
      </c>
      <c r="D52" s="166" t="s">
        <v>73</v>
      </c>
      <c r="E52" s="166" t="s">
        <v>176</v>
      </c>
      <c r="F52" s="166" t="s">
        <v>469</v>
      </c>
      <c r="G52" s="166" t="s">
        <v>432</v>
      </c>
      <c r="H52" s="166" t="s">
        <v>433</v>
      </c>
      <c r="I52" s="169">
        <v>50000</v>
      </c>
      <c r="J52" s="169">
        <v>50000</v>
      </c>
      <c r="K52" s="170">
        <v>50000</v>
      </c>
      <c r="L52" s="169"/>
      <c r="M52" s="169"/>
      <c r="N52" s="169"/>
      <c r="O52" s="169"/>
      <c r="P52" s="169"/>
      <c r="Q52" s="169"/>
      <c r="R52" s="169"/>
      <c r="S52" s="169"/>
      <c r="T52" s="169"/>
      <c r="U52" s="169"/>
      <c r="V52" s="169"/>
      <c r="W52" s="169"/>
    </row>
    <row r="53" s="162" customFormat="1" ht="47" customHeight="1" spans="1:23">
      <c r="A53" s="166" t="s">
        <v>466</v>
      </c>
      <c r="B53" s="166" t="s">
        <v>540</v>
      </c>
      <c r="C53" s="166" t="s">
        <v>541</v>
      </c>
      <c r="D53" s="166" t="s">
        <v>73</v>
      </c>
      <c r="E53" s="166" t="s">
        <v>264</v>
      </c>
      <c r="F53" s="166" t="s">
        <v>422</v>
      </c>
      <c r="G53" s="166" t="s">
        <v>432</v>
      </c>
      <c r="H53" s="166" t="s">
        <v>433</v>
      </c>
      <c r="I53" s="169">
        <v>1900000</v>
      </c>
      <c r="J53" s="169">
        <v>1900000</v>
      </c>
      <c r="K53" s="170">
        <v>1900000</v>
      </c>
      <c r="L53" s="169"/>
      <c r="M53" s="169"/>
      <c r="N53" s="169"/>
      <c r="O53" s="169"/>
      <c r="P53" s="169"/>
      <c r="Q53" s="169"/>
      <c r="R53" s="169"/>
      <c r="S53" s="169"/>
      <c r="T53" s="169"/>
      <c r="U53" s="169"/>
      <c r="V53" s="169"/>
      <c r="W53" s="169"/>
    </row>
    <row r="54" s="162" customFormat="1" ht="47" customHeight="1" spans="1:23">
      <c r="A54" s="166" t="s">
        <v>466</v>
      </c>
      <c r="B54" s="166" t="s">
        <v>542</v>
      </c>
      <c r="C54" s="166" t="s">
        <v>543</v>
      </c>
      <c r="D54" s="166" t="s">
        <v>73</v>
      </c>
      <c r="E54" s="166" t="s">
        <v>224</v>
      </c>
      <c r="F54" s="166" t="s">
        <v>544</v>
      </c>
      <c r="G54" s="166" t="s">
        <v>527</v>
      </c>
      <c r="H54" s="166" t="s">
        <v>528</v>
      </c>
      <c r="I54" s="169">
        <v>215000</v>
      </c>
      <c r="J54" s="169">
        <v>215000</v>
      </c>
      <c r="K54" s="170">
        <v>215000</v>
      </c>
      <c r="L54" s="169"/>
      <c r="M54" s="169"/>
      <c r="N54" s="169"/>
      <c r="O54" s="169"/>
      <c r="P54" s="169"/>
      <c r="Q54" s="169"/>
      <c r="R54" s="169"/>
      <c r="S54" s="169"/>
      <c r="T54" s="169"/>
      <c r="U54" s="169"/>
      <c r="V54" s="169"/>
      <c r="W54" s="169"/>
    </row>
    <row r="55" s="162" customFormat="1" ht="47" customHeight="1" spans="1:23">
      <c r="A55" s="166" t="s">
        <v>466</v>
      </c>
      <c r="B55" s="166" t="s">
        <v>545</v>
      </c>
      <c r="C55" s="166" t="s">
        <v>546</v>
      </c>
      <c r="D55" s="166" t="s">
        <v>73</v>
      </c>
      <c r="E55" s="166" t="s">
        <v>269</v>
      </c>
      <c r="F55" s="166" t="s">
        <v>547</v>
      </c>
      <c r="G55" s="166" t="s">
        <v>432</v>
      </c>
      <c r="H55" s="166" t="s">
        <v>433</v>
      </c>
      <c r="I55" s="169">
        <v>2248560</v>
      </c>
      <c r="J55" s="169">
        <v>2248560</v>
      </c>
      <c r="K55" s="170">
        <v>2248560</v>
      </c>
      <c r="L55" s="169"/>
      <c r="M55" s="169"/>
      <c r="N55" s="169"/>
      <c r="O55" s="169"/>
      <c r="P55" s="169"/>
      <c r="Q55" s="169"/>
      <c r="R55" s="169"/>
      <c r="S55" s="169"/>
      <c r="T55" s="169"/>
      <c r="U55" s="169"/>
      <c r="V55" s="169"/>
      <c r="W55" s="169"/>
    </row>
    <row r="56" s="162" customFormat="1" ht="47" customHeight="1" spans="1:23">
      <c r="A56" s="166" t="s">
        <v>466</v>
      </c>
      <c r="B56" s="166" t="s">
        <v>548</v>
      </c>
      <c r="C56" s="166" t="s">
        <v>549</v>
      </c>
      <c r="D56" s="166" t="s">
        <v>73</v>
      </c>
      <c r="E56" s="166" t="s">
        <v>178</v>
      </c>
      <c r="F56" s="166" t="s">
        <v>550</v>
      </c>
      <c r="G56" s="166" t="s">
        <v>432</v>
      </c>
      <c r="H56" s="166" t="s">
        <v>433</v>
      </c>
      <c r="I56" s="169">
        <v>850000</v>
      </c>
      <c r="J56" s="169">
        <v>850000</v>
      </c>
      <c r="K56" s="170">
        <v>850000</v>
      </c>
      <c r="L56" s="169"/>
      <c r="M56" s="169"/>
      <c r="N56" s="169"/>
      <c r="O56" s="169"/>
      <c r="P56" s="169"/>
      <c r="Q56" s="169"/>
      <c r="R56" s="169"/>
      <c r="S56" s="169"/>
      <c r="T56" s="169"/>
      <c r="U56" s="169"/>
      <c r="V56" s="169"/>
      <c r="W56" s="169"/>
    </row>
    <row r="57" s="162" customFormat="1" ht="47" customHeight="1" spans="1:23">
      <c r="A57" s="166" t="s">
        <v>466</v>
      </c>
      <c r="B57" s="166" t="s">
        <v>551</v>
      </c>
      <c r="C57" s="166" t="s">
        <v>552</v>
      </c>
      <c r="D57" s="166" t="s">
        <v>73</v>
      </c>
      <c r="E57" s="166" t="s">
        <v>289</v>
      </c>
      <c r="F57" s="166" t="s">
        <v>553</v>
      </c>
      <c r="G57" s="166" t="s">
        <v>432</v>
      </c>
      <c r="H57" s="166" t="s">
        <v>433</v>
      </c>
      <c r="I57" s="169">
        <v>360000</v>
      </c>
      <c r="J57" s="169">
        <v>360000</v>
      </c>
      <c r="K57" s="170">
        <v>360000</v>
      </c>
      <c r="L57" s="169"/>
      <c r="M57" s="169"/>
      <c r="N57" s="169"/>
      <c r="O57" s="169"/>
      <c r="P57" s="169"/>
      <c r="Q57" s="169"/>
      <c r="R57" s="169"/>
      <c r="S57" s="169"/>
      <c r="T57" s="169"/>
      <c r="U57" s="169"/>
      <c r="V57" s="169"/>
      <c r="W57" s="169"/>
    </row>
    <row r="58" s="162" customFormat="1" ht="47" customHeight="1" spans="1:23">
      <c r="A58" s="166" t="s">
        <v>466</v>
      </c>
      <c r="B58" s="166" t="s">
        <v>554</v>
      </c>
      <c r="C58" s="166" t="s">
        <v>555</v>
      </c>
      <c r="D58" s="166" t="s">
        <v>73</v>
      </c>
      <c r="E58" s="166" t="s">
        <v>226</v>
      </c>
      <c r="F58" s="166" t="s">
        <v>556</v>
      </c>
      <c r="G58" s="166" t="s">
        <v>527</v>
      </c>
      <c r="H58" s="166" t="s">
        <v>528</v>
      </c>
      <c r="I58" s="169">
        <v>2050000</v>
      </c>
      <c r="J58" s="169">
        <v>2050000</v>
      </c>
      <c r="K58" s="170">
        <v>2050000</v>
      </c>
      <c r="L58" s="169"/>
      <c r="M58" s="169"/>
      <c r="N58" s="169"/>
      <c r="O58" s="169"/>
      <c r="P58" s="169"/>
      <c r="Q58" s="169"/>
      <c r="R58" s="169"/>
      <c r="S58" s="169"/>
      <c r="T58" s="169"/>
      <c r="U58" s="169"/>
      <c r="V58" s="169"/>
      <c r="W58" s="169"/>
    </row>
    <row r="59" s="162" customFormat="1" ht="47" customHeight="1" spans="1:23">
      <c r="A59" s="166" t="s">
        <v>466</v>
      </c>
      <c r="B59" s="166" t="s">
        <v>557</v>
      </c>
      <c r="C59" s="166" t="s">
        <v>558</v>
      </c>
      <c r="D59" s="166" t="s">
        <v>73</v>
      </c>
      <c r="E59" s="166" t="s">
        <v>265</v>
      </c>
      <c r="F59" s="166" t="s">
        <v>559</v>
      </c>
      <c r="G59" s="166" t="s">
        <v>432</v>
      </c>
      <c r="H59" s="166" t="s">
        <v>433</v>
      </c>
      <c r="I59" s="169">
        <v>500000</v>
      </c>
      <c r="J59" s="169">
        <v>500000</v>
      </c>
      <c r="K59" s="170">
        <v>500000</v>
      </c>
      <c r="L59" s="169"/>
      <c r="M59" s="169"/>
      <c r="N59" s="169"/>
      <c r="O59" s="169"/>
      <c r="P59" s="169"/>
      <c r="Q59" s="169"/>
      <c r="R59" s="169"/>
      <c r="S59" s="169"/>
      <c r="T59" s="169"/>
      <c r="U59" s="169"/>
      <c r="V59" s="169"/>
      <c r="W59" s="169"/>
    </row>
    <row r="60" s="162" customFormat="1" ht="47" customHeight="1" spans="1:23">
      <c r="A60" s="166" t="s">
        <v>466</v>
      </c>
      <c r="B60" s="166" t="s">
        <v>560</v>
      </c>
      <c r="C60" s="166" t="s">
        <v>561</v>
      </c>
      <c r="D60" s="166" t="s">
        <v>73</v>
      </c>
      <c r="E60" s="166" t="s">
        <v>176</v>
      </c>
      <c r="F60" s="166" t="s">
        <v>469</v>
      </c>
      <c r="G60" s="166" t="s">
        <v>423</v>
      </c>
      <c r="H60" s="166" t="s">
        <v>424</v>
      </c>
      <c r="I60" s="169">
        <v>460000</v>
      </c>
      <c r="J60" s="169">
        <v>460000</v>
      </c>
      <c r="K60" s="170">
        <v>460000</v>
      </c>
      <c r="L60" s="169"/>
      <c r="M60" s="169"/>
      <c r="N60" s="169"/>
      <c r="O60" s="169"/>
      <c r="P60" s="169"/>
      <c r="Q60" s="169"/>
      <c r="R60" s="169"/>
      <c r="S60" s="169"/>
      <c r="T60" s="169"/>
      <c r="U60" s="169"/>
      <c r="V60" s="169"/>
      <c r="W60" s="169"/>
    </row>
    <row r="61" s="162" customFormat="1" ht="47" customHeight="1" spans="1:23">
      <c r="A61" s="166" t="s">
        <v>466</v>
      </c>
      <c r="B61" s="166" t="s">
        <v>562</v>
      </c>
      <c r="C61" s="166" t="s">
        <v>563</v>
      </c>
      <c r="D61" s="166" t="s">
        <v>73</v>
      </c>
      <c r="E61" s="166" t="s">
        <v>230</v>
      </c>
      <c r="F61" s="166" t="s">
        <v>564</v>
      </c>
      <c r="G61" s="166" t="s">
        <v>527</v>
      </c>
      <c r="H61" s="166" t="s">
        <v>528</v>
      </c>
      <c r="I61" s="169">
        <v>2600000</v>
      </c>
      <c r="J61" s="169">
        <v>2600000</v>
      </c>
      <c r="K61" s="170">
        <v>2600000</v>
      </c>
      <c r="L61" s="169"/>
      <c r="M61" s="169"/>
      <c r="N61" s="169"/>
      <c r="O61" s="169"/>
      <c r="P61" s="169"/>
      <c r="Q61" s="169"/>
      <c r="R61" s="169"/>
      <c r="S61" s="169"/>
      <c r="T61" s="169"/>
      <c r="U61" s="169"/>
      <c r="V61" s="169"/>
      <c r="W61" s="169"/>
    </row>
    <row r="62" s="162" customFormat="1" ht="47" customHeight="1" spans="1:23">
      <c r="A62" s="166" t="s">
        <v>466</v>
      </c>
      <c r="B62" s="166" t="s">
        <v>565</v>
      </c>
      <c r="C62" s="166" t="s">
        <v>566</v>
      </c>
      <c r="D62" s="166" t="s">
        <v>73</v>
      </c>
      <c r="E62" s="166" t="s">
        <v>283</v>
      </c>
      <c r="F62" s="166" t="s">
        <v>488</v>
      </c>
      <c r="G62" s="166" t="s">
        <v>489</v>
      </c>
      <c r="H62" s="166" t="s">
        <v>490</v>
      </c>
      <c r="I62" s="169">
        <v>7991370.24</v>
      </c>
      <c r="J62" s="169">
        <v>7991370.24</v>
      </c>
      <c r="K62" s="170">
        <v>7991370.24</v>
      </c>
      <c r="L62" s="169"/>
      <c r="M62" s="169"/>
      <c r="N62" s="169"/>
      <c r="O62" s="169"/>
      <c r="P62" s="169"/>
      <c r="Q62" s="169"/>
      <c r="R62" s="169"/>
      <c r="S62" s="169"/>
      <c r="T62" s="169"/>
      <c r="U62" s="169"/>
      <c r="V62" s="169"/>
      <c r="W62" s="169"/>
    </row>
    <row r="63" s="162" customFormat="1" ht="47" customHeight="1" spans="1:23">
      <c r="A63" s="166" t="s">
        <v>466</v>
      </c>
      <c r="B63" s="166" t="s">
        <v>567</v>
      </c>
      <c r="C63" s="166" t="s">
        <v>568</v>
      </c>
      <c r="D63" s="166" t="s">
        <v>73</v>
      </c>
      <c r="E63" s="166" t="s">
        <v>208</v>
      </c>
      <c r="F63" s="166" t="s">
        <v>569</v>
      </c>
      <c r="G63" s="166" t="s">
        <v>432</v>
      </c>
      <c r="H63" s="166" t="s">
        <v>433</v>
      </c>
      <c r="I63" s="169">
        <v>4650000</v>
      </c>
      <c r="J63" s="169">
        <v>4650000</v>
      </c>
      <c r="K63" s="170">
        <v>4650000</v>
      </c>
      <c r="L63" s="169"/>
      <c r="M63" s="169"/>
      <c r="N63" s="169"/>
      <c r="O63" s="169"/>
      <c r="P63" s="169"/>
      <c r="Q63" s="169"/>
      <c r="R63" s="169"/>
      <c r="S63" s="169"/>
      <c r="T63" s="169"/>
      <c r="U63" s="169"/>
      <c r="V63" s="169"/>
      <c r="W63" s="169"/>
    </row>
    <row r="64" s="162" customFormat="1" ht="47" customHeight="1" spans="1:23">
      <c r="A64" s="166" t="s">
        <v>466</v>
      </c>
      <c r="B64" s="166" t="s">
        <v>570</v>
      </c>
      <c r="C64" s="166" t="s">
        <v>571</v>
      </c>
      <c r="D64" s="166" t="s">
        <v>73</v>
      </c>
      <c r="E64" s="166" t="s">
        <v>285</v>
      </c>
      <c r="F64" s="166" t="s">
        <v>572</v>
      </c>
      <c r="G64" s="166" t="s">
        <v>489</v>
      </c>
      <c r="H64" s="166" t="s">
        <v>490</v>
      </c>
      <c r="I64" s="169">
        <v>273884.7</v>
      </c>
      <c r="J64" s="169">
        <v>273884.7</v>
      </c>
      <c r="K64" s="170">
        <v>273884.7</v>
      </c>
      <c r="L64" s="169"/>
      <c r="M64" s="169"/>
      <c r="N64" s="169"/>
      <c r="O64" s="169"/>
      <c r="P64" s="169"/>
      <c r="Q64" s="169"/>
      <c r="R64" s="169"/>
      <c r="S64" s="169"/>
      <c r="T64" s="169"/>
      <c r="U64" s="169"/>
      <c r="V64" s="169"/>
      <c r="W64" s="169"/>
    </row>
    <row r="65" s="162" customFormat="1" ht="47" customHeight="1" spans="1:23">
      <c r="A65" s="166" t="s">
        <v>466</v>
      </c>
      <c r="B65" s="166" t="s">
        <v>573</v>
      </c>
      <c r="C65" s="166" t="s">
        <v>574</v>
      </c>
      <c r="D65" s="166" t="s">
        <v>73</v>
      </c>
      <c r="E65" s="166" t="s">
        <v>206</v>
      </c>
      <c r="F65" s="166" t="s">
        <v>575</v>
      </c>
      <c r="G65" s="166" t="s">
        <v>432</v>
      </c>
      <c r="H65" s="166" t="s">
        <v>433</v>
      </c>
      <c r="I65" s="169">
        <v>900000</v>
      </c>
      <c r="J65" s="169">
        <v>900000</v>
      </c>
      <c r="K65" s="170">
        <v>900000</v>
      </c>
      <c r="L65" s="169"/>
      <c r="M65" s="169"/>
      <c r="N65" s="169"/>
      <c r="O65" s="169"/>
      <c r="P65" s="169"/>
      <c r="Q65" s="169"/>
      <c r="R65" s="169"/>
      <c r="S65" s="169"/>
      <c r="T65" s="169"/>
      <c r="U65" s="169"/>
      <c r="V65" s="169"/>
      <c r="W65" s="169"/>
    </row>
    <row r="66" s="162" customFormat="1" ht="47" customHeight="1" spans="1:23">
      <c r="A66" s="166" t="s">
        <v>466</v>
      </c>
      <c r="B66" s="166" t="s">
        <v>576</v>
      </c>
      <c r="C66" s="166" t="s">
        <v>577</v>
      </c>
      <c r="D66" s="166" t="s">
        <v>73</v>
      </c>
      <c r="E66" s="166" t="s">
        <v>271</v>
      </c>
      <c r="F66" s="166" t="s">
        <v>578</v>
      </c>
      <c r="G66" s="166" t="s">
        <v>432</v>
      </c>
      <c r="H66" s="166" t="s">
        <v>433</v>
      </c>
      <c r="I66" s="169">
        <v>1500000</v>
      </c>
      <c r="J66" s="169">
        <v>1500000</v>
      </c>
      <c r="K66" s="170">
        <v>1500000</v>
      </c>
      <c r="L66" s="169"/>
      <c r="M66" s="169"/>
      <c r="N66" s="169"/>
      <c r="O66" s="169"/>
      <c r="P66" s="169"/>
      <c r="Q66" s="169"/>
      <c r="R66" s="169"/>
      <c r="S66" s="169"/>
      <c r="T66" s="169"/>
      <c r="U66" s="169"/>
      <c r="V66" s="169"/>
      <c r="W66" s="169"/>
    </row>
    <row r="67" s="162" customFormat="1" ht="47" customHeight="1" spans="1:23">
      <c r="A67" s="166" t="s">
        <v>466</v>
      </c>
      <c r="B67" s="166" t="s">
        <v>579</v>
      </c>
      <c r="C67" s="166" t="s">
        <v>580</v>
      </c>
      <c r="D67" s="166" t="s">
        <v>73</v>
      </c>
      <c r="E67" s="166" t="s">
        <v>169</v>
      </c>
      <c r="F67" s="166" t="s">
        <v>422</v>
      </c>
      <c r="G67" s="166" t="s">
        <v>423</v>
      </c>
      <c r="H67" s="166" t="s">
        <v>424</v>
      </c>
      <c r="I67" s="169">
        <v>1452200</v>
      </c>
      <c r="J67" s="169">
        <v>1452200</v>
      </c>
      <c r="K67" s="170">
        <v>1452200</v>
      </c>
      <c r="L67" s="169"/>
      <c r="M67" s="169"/>
      <c r="N67" s="169"/>
      <c r="O67" s="169"/>
      <c r="P67" s="169"/>
      <c r="Q67" s="169"/>
      <c r="R67" s="169"/>
      <c r="S67" s="169"/>
      <c r="T67" s="169"/>
      <c r="U67" s="169"/>
      <c r="V67" s="169"/>
      <c r="W67" s="169"/>
    </row>
    <row r="68" s="162" customFormat="1" ht="47" customHeight="1" spans="1:23">
      <c r="A68" s="166" t="s">
        <v>466</v>
      </c>
      <c r="B68" s="166" t="s">
        <v>581</v>
      </c>
      <c r="C68" s="166" t="s">
        <v>582</v>
      </c>
      <c r="D68" s="166" t="s">
        <v>73</v>
      </c>
      <c r="E68" s="166" t="s">
        <v>210</v>
      </c>
      <c r="F68" s="166" t="s">
        <v>497</v>
      </c>
      <c r="G68" s="166" t="s">
        <v>527</v>
      </c>
      <c r="H68" s="166" t="s">
        <v>528</v>
      </c>
      <c r="I68" s="169">
        <v>1500000</v>
      </c>
      <c r="J68" s="169">
        <v>1500000</v>
      </c>
      <c r="K68" s="170">
        <v>1500000</v>
      </c>
      <c r="L68" s="169"/>
      <c r="M68" s="169"/>
      <c r="N68" s="169"/>
      <c r="O68" s="169"/>
      <c r="P68" s="169"/>
      <c r="Q68" s="169"/>
      <c r="R68" s="169"/>
      <c r="S68" s="169"/>
      <c r="T68" s="169"/>
      <c r="U68" s="169"/>
      <c r="V68" s="169"/>
      <c r="W68" s="169"/>
    </row>
    <row r="69" s="162" customFormat="1" ht="47" customHeight="1" spans="1:23">
      <c r="A69" s="166" t="s">
        <v>466</v>
      </c>
      <c r="B69" s="166" t="s">
        <v>583</v>
      </c>
      <c r="C69" s="166" t="s">
        <v>584</v>
      </c>
      <c r="D69" s="166" t="s">
        <v>73</v>
      </c>
      <c r="E69" s="166" t="s">
        <v>218</v>
      </c>
      <c r="F69" s="166" t="s">
        <v>585</v>
      </c>
      <c r="G69" s="166" t="s">
        <v>586</v>
      </c>
      <c r="H69" s="166" t="s">
        <v>587</v>
      </c>
      <c r="I69" s="169">
        <v>240000</v>
      </c>
      <c r="J69" s="169">
        <v>240000</v>
      </c>
      <c r="K69" s="170">
        <v>240000</v>
      </c>
      <c r="L69" s="169"/>
      <c r="M69" s="169"/>
      <c r="N69" s="169"/>
      <c r="O69" s="169"/>
      <c r="P69" s="169"/>
      <c r="Q69" s="169"/>
      <c r="R69" s="169"/>
      <c r="S69" s="169"/>
      <c r="T69" s="169"/>
      <c r="U69" s="169"/>
      <c r="V69" s="169"/>
      <c r="W69" s="169"/>
    </row>
    <row r="70" s="162" customFormat="1" ht="47" customHeight="1" spans="1:23">
      <c r="A70" s="166" t="s">
        <v>466</v>
      </c>
      <c r="B70" s="166" t="s">
        <v>588</v>
      </c>
      <c r="C70" s="166" t="s">
        <v>589</v>
      </c>
      <c r="D70" s="166" t="s">
        <v>73</v>
      </c>
      <c r="E70" s="166" t="s">
        <v>214</v>
      </c>
      <c r="F70" s="166" t="s">
        <v>590</v>
      </c>
      <c r="G70" s="166" t="s">
        <v>586</v>
      </c>
      <c r="H70" s="166" t="s">
        <v>587</v>
      </c>
      <c r="I70" s="169">
        <v>676000</v>
      </c>
      <c r="J70" s="169">
        <v>676000</v>
      </c>
      <c r="K70" s="170">
        <v>676000</v>
      </c>
      <c r="L70" s="169"/>
      <c r="M70" s="169"/>
      <c r="N70" s="169"/>
      <c r="O70" s="169"/>
      <c r="P70" s="169"/>
      <c r="Q70" s="169"/>
      <c r="R70" s="169"/>
      <c r="S70" s="169"/>
      <c r="T70" s="169"/>
      <c r="U70" s="169"/>
      <c r="V70" s="169"/>
      <c r="W70" s="169"/>
    </row>
    <row r="71" s="162" customFormat="1" ht="47" customHeight="1" spans="1:23">
      <c r="A71" s="166" t="s">
        <v>466</v>
      </c>
      <c r="B71" s="166" t="s">
        <v>591</v>
      </c>
      <c r="C71" s="166" t="s">
        <v>592</v>
      </c>
      <c r="D71" s="166" t="s">
        <v>73</v>
      </c>
      <c r="E71" s="166" t="s">
        <v>313</v>
      </c>
      <c r="F71" s="166" t="s">
        <v>593</v>
      </c>
      <c r="G71" s="166" t="s">
        <v>594</v>
      </c>
      <c r="H71" s="166" t="s">
        <v>595</v>
      </c>
      <c r="I71" s="169">
        <v>77700</v>
      </c>
      <c r="J71" s="169">
        <v>77700</v>
      </c>
      <c r="K71" s="170">
        <v>77700</v>
      </c>
      <c r="L71" s="169"/>
      <c r="M71" s="169"/>
      <c r="N71" s="169"/>
      <c r="O71" s="169"/>
      <c r="P71" s="169"/>
      <c r="Q71" s="169"/>
      <c r="R71" s="169"/>
      <c r="S71" s="169"/>
      <c r="T71" s="169"/>
      <c r="U71" s="169"/>
      <c r="V71" s="169"/>
      <c r="W71" s="169"/>
    </row>
    <row r="72" s="162" customFormat="1" ht="47" customHeight="1" spans="1:23">
      <c r="A72" s="166" t="s">
        <v>466</v>
      </c>
      <c r="B72" s="166" t="s">
        <v>596</v>
      </c>
      <c r="C72" s="166" t="s">
        <v>597</v>
      </c>
      <c r="D72" s="166" t="s">
        <v>73</v>
      </c>
      <c r="E72" s="166" t="s">
        <v>220</v>
      </c>
      <c r="F72" s="166" t="s">
        <v>598</v>
      </c>
      <c r="G72" s="166" t="s">
        <v>432</v>
      </c>
      <c r="H72" s="166" t="s">
        <v>433</v>
      </c>
      <c r="I72" s="169">
        <v>400000</v>
      </c>
      <c r="J72" s="169">
        <v>400000</v>
      </c>
      <c r="K72" s="170">
        <v>400000</v>
      </c>
      <c r="L72" s="169"/>
      <c r="M72" s="169"/>
      <c r="N72" s="169"/>
      <c r="O72" s="169"/>
      <c r="P72" s="169"/>
      <c r="Q72" s="169"/>
      <c r="R72" s="169"/>
      <c r="S72" s="169"/>
      <c r="T72" s="169"/>
      <c r="U72" s="169"/>
      <c r="V72" s="169"/>
      <c r="W72" s="169"/>
    </row>
    <row r="73" s="162" customFormat="1" ht="47" customHeight="1" spans="1:23">
      <c r="A73" s="166" t="s">
        <v>466</v>
      </c>
      <c r="B73" s="166" t="s">
        <v>599</v>
      </c>
      <c r="C73" s="166" t="s">
        <v>600</v>
      </c>
      <c r="D73" s="166" t="s">
        <v>73</v>
      </c>
      <c r="E73" s="166" t="s">
        <v>208</v>
      </c>
      <c r="F73" s="166" t="s">
        <v>569</v>
      </c>
      <c r="G73" s="166" t="s">
        <v>432</v>
      </c>
      <c r="H73" s="166" t="s">
        <v>433</v>
      </c>
      <c r="I73" s="169">
        <v>1365000</v>
      </c>
      <c r="J73" s="169">
        <v>1365000</v>
      </c>
      <c r="K73" s="170">
        <v>1365000</v>
      </c>
      <c r="L73" s="169"/>
      <c r="M73" s="169"/>
      <c r="N73" s="169"/>
      <c r="O73" s="169"/>
      <c r="P73" s="169"/>
      <c r="Q73" s="169"/>
      <c r="R73" s="169"/>
      <c r="S73" s="169"/>
      <c r="T73" s="169"/>
      <c r="U73" s="169"/>
      <c r="V73" s="169"/>
      <c r="W73" s="169"/>
    </row>
    <row r="74" s="162" customFormat="1" ht="47" customHeight="1" spans="1:23">
      <c r="A74" s="166" t="s">
        <v>466</v>
      </c>
      <c r="B74" s="166" t="s">
        <v>601</v>
      </c>
      <c r="C74" s="166" t="s">
        <v>602</v>
      </c>
      <c r="D74" s="166" t="s">
        <v>73</v>
      </c>
      <c r="E74" s="166" t="s">
        <v>216</v>
      </c>
      <c r="F74" s="166" t="s">
        <v>603</v>
      </c>
      <c r="G74" s="166" t="s">
        <v>586</v>
      </c>
      <c r="H74" s="166" t="s">
        <v>587</v>
      </c>
      <c r="I74" s="169">
        <v>2500000</v>
      </c>
      <c r="J74" s="169">
        <v>2500000</v>
      </c>
      <c r="K74" s="170">
        <v>2500000</v>
      </c>
      <c r="L74" s="169"/>
      <c r="M74" s="169"/>
      <c r="N74" s="169"/>
      <c r="O74" s="169"/>
      <c r="P74" s="169"/>
      <c r="Q74" s="169"/>
      <c r="R74" s="169"/>
      <c r="S74" s="169"/>
      <c r="T74" s="169"/>
      <c r="U74" s="169"/>
      <c r="V74" s="169"/>
      <c r="W74" s="169"/>
    </row>
    <row r="75" s="162" customFormat="1" ht="47" customHeight="1" spans="1:23">
      <c r="A75" s="166" t="s">
        <v>466</v>
      </c>
      <c r="B75" s="166" t="s">
        <v>604</v>
      </c>
      <c r="C75" s="166" t="s">
        <v>605</v>
      </c>
      <c r="D75" s="166" t="s">
        <v>73</v>
      </c>
      <c r="E75" s="166" t="s">
        <v>236</v>
      </c>
      <c r="F75" s="166" t="s">
        <v>606</v>
      </c>
      <c r="G75" s="166" t="s">
        <v>527</v>
      </c>
      <c r="H75" s="166" t="s">
        <v>528</v>
      </c>
      <c r="I75" s="169">
        <v>215800</v>
      </c>
      <c r="J75" s="169">
        <v>215800</v>
      </c>
      <c r="K75" s="170">
        <v>215800</v>
      </c>
      <c r="L75" s="169"/>
      <c r="M75" s="169"/>
      <c r="N75" s="169"/>
      <c r="O75" s="169"/>
      <c r="P75" s="169"/>
      <c r="Q75" s="169"/>
      <c r="R75" s="169"/>
      <c r="S75" s="169"/>
      <c r="T75" s="169"/>
      <c r="U75" s="169"/>
      <c r="V75" s="169"/>
      <c r="W75" s="169"/>
    </row>
    <row r="76" s="162" customFormat="1" ht="47" customHeight="1" spans="1:23">
      <c r="A76" s="166" t="s">
        <v>466</v>
      </c>
      <c r="B76" s="166" t="s">
        <v>607</v>
      </c>
      <c r="C76" s="166" t="s">
        <v>608</v>
      </c>
      <c r="D76" s="166" t="s">
        <v>73</v>
      </c>
      <c r="E76" s="166" t="s">
        <v>234</v>
      </c>
      <c r="F76" s="166" t="s">
        <v>609</v>
      </c>
      <c r="G76" s="166" t="s">
        <v>527</v>
      </c>
      <c r="H76" s="166" t="s">
        <v>528</v>
      </c>
      <c r="I76" s="169">
        <v>227000</v>
      </c>
      <c r="J76" s="169">
        <v>227000</v>
      </c>
      <c r="K76" s="170">
        <v>227000</v>
      </c>
      <c r="L76" s="169"/>
      <c r="M76" s="169"/>
      <c r="N76" s="169"/>
      <c r="O76" s="169"/>
      <c r="P76" s="169"/>
      <c r="Q76" s="169"/>
      <c r="R76" s="169"/>
      <c r="S76" s="169"/>
      <c r="T76" s="169"/>
      <c r="U76" s="169"/>
      <c r="V76" s="169"/>
      <c r="W76" s="169"/>
    </row>
    <row r="77" s="162" customFormat="1" ht="47" customHeight="1" spans="1:23">
      <c r="A77" s="166" t="s">
        <v>466</v>
      </c>
      <c r="B77" s="166" t="s">
        <v>610</v>
      </c>
      <c r="C77" s="166" t="s">
        <v>611</v>
      </c>
      <c r="D77" s="166" t="s">
        <v>73</v>
      </c>
      <c r="E77" s="166" t="s">
        <v>240</v>
      </c>
      <c r="F77" s="166" t="s">
        <v>612</v>
      </c>
      <c r="G77" s="166" t="s">
        <v>527</v>
      </c>
      <c r="H77" s="166" t="s">
        <v>528</v>
      </c>
      <c r="I77" s="169">
        <v>883400</v>
      </c>
      <c r="J77" s="169">
        <v>883400</v>
      </c>
      <c r="K77" s="170">
        <v>883400</v>
      </c>
      <c r="L77" s="169"/>
      <c r="M77" s="169"/>
      <c r="N77" s="169"/>
      <c r="O77" s="169"/>
      <c r="P77" s="169"/>
      <c r="Q77" s="169"/>
      <c r="R77" s="169"/>
      <c r="S77" s="169"/>
      <c r="T77" s="169"/>
      <c r="U77" s="169"/>
      <c r="V77" s="169"/>
      <c r="W77" s="169"/>
    </row>
    <row r="78" s="162" customFormat="1" ht="47" customHeight="1" spans="1:23">
      <c r="A78" s="166" t="s">
        <v>466</v>
      </c>
      <c r="B78" s="166" t="s">
        <v>613</v>
      </c>
      <c r="C78" s="166" t="s">
        <v>614</v>
      </c>
      <c r="D78" s="166" t="s">
        <v>73</v>
      </c>
      <c r="E78" s="166" t="s">
        <v>258</v>
      </c>
      <c r="F78" s="166" t="s">
        <v>615</v>
      </c>
      <c r="G78" s="166" t="s">
        <v>432</v>
      </c>
      <c r="H78" s="166" t="s">
        <v>433</v>
      </c>
      <c r="I78" s="169">
        <v>940000</v>
      </c>
      <c r="J78" s="169">
        <v>940000</v>
      </c>
      <c r="K78" s="170">
        <v>940000</v>
      </c>
      <c r="L78" s="169"/>
      <c r="M78" s="169"/>
      <c r="N78" s="169"/>
      <c r="O78" s="169"/>
      <c r="P78" s="169"/>
      <c r="Q78" s="169"/>
      <c r="R78" s="169"/>
      <c r="S78" s="169"/>
      <c r="T78" s="169"/>
      <c r="U78" s="169"/>
      <c r="V78" s="169"/>
      <c r="W78" s="169"/>
    </row>
    <row r="79" s="162" customFormat="1" ht="47" customHeight="1" spans="1:23">
      <c r="A79" s="166" t="s">
        <v>466</v>
      </c>
      <c r="B79" s="166" t="s">
        <v>616</v>
      </c>
      <c r="C79" s="166" t="s">
        <v>617</v>
      </c>
      <c r="D79" s="166" t="s">
        <v>73</v>
      </c>
      <c r="E79" s="166" t="s">
        <v>108</v>
      </c>
      <c r="F79" s="166" t="s">
        <v>422</v>
      </c>
      <c r="G79" s="166" t="s">
        <v>432</v>
      </c>
      <c r="H79" s="166" t="s">
        <v>433</v>
      </c>
      <c r="I79" s="169">
        <v>200000</v>
      </c>
      <c r="J79" s="169">
        <v>200000</v>
      </c>
      <c r="K79" s="170">
        <v>200000</v>
      </c>
      <c r="L79" s="169"/>
      <c r="M79" s="169"/>
      <c r="N79" s="169"/>
      <c r="O79" s="169"/>
      <c r="P79" s="169"/>
      <c r="Q79" s="169"/>
      <c r="R79" s="169"/>
      <c r="S79" s="169"/>
      <c r="T79" s="169"/>
      <c r="U79" s="169"/>
      <c r="V79" s="169"/>
      <c r="W79" s="169"/>
    </row>
    <row r="80" s="162" customFormat="1" ht="47" customHeight="1" spans="1:23">
      <c r="A80" s="166" t="s">
        <v>466</v>
      </c>
      <c r="B80" s="166" t="s">
        <v>616</v>
      </c>
      <c r="C80" s="166" t="s">
        <v>617</v>
      </c>
      <c r="D80" s="166" t="s">
        <v>73</v>
      </c>
      <c r="E80" s="166" t="s">
        <v>108</v>
      </c>
      <c r="F80" s="166" t="s">
        <v>422</v>
      </c>
      <c r="G80" s="166" t="s">
        <v>618</v>
      </c>
      <c r="H80" s="166" t="s">
        <v>619</v>
      </c>
      <c r="I80" s="169">
        <v>100000</v>
      </c>
      <c r="J80" s="169">
        <v>100000</v>
      </c>
      <c r="K80" s="170">
        <v>100000</v>
      </c>
      <c r="L80" s="169"/>
      <c r="M80" s="169"/>
      <c r="N80" s="169"/>
      <c r="O80" s="169"/>
      <c r="P80" s="169"/>
      <c r="Q80" s="169"/>
      <c r="R80" s="169"/>
      <c r="S80" s="169"/>
      <c r="T80" s="169"/>
      <c r="U80" s="169"/>
      <c r="V80" s="169"/>
      <c r="W80" s="169"/>
    </row>
    <row r="81" s="162" customFormat="1" ht="47" customHeight="1" spans="1:23">
      <c r="A81" s="166" t="s">
        <v>466</v>
      </c>
      <c r="B81" s="166" t="s">
        <v>616</v>
      </c>
      <c r="C81" s="166" t="s">
        <v>617</v>
      </c>
      <c r="D81" s="166" t="s">
        <v>73</v>
      </c>
      <c r="E81" s="166" t="s">
        <v>108</v>
      </c>
      <c r="F81" s="166" t="s">
        <v>422</v>
      </c>
      <c r="G81" s="166" t="s">
        <v>620</v>
      </c>
      <c r="H81" s="166" t="s">
        <v>621</v>
      </c>
      <c r="I81" s="169">
        <v>50000</v>
      </c>
      <c r="J81" s="169">
        <v>50000</v>
      </c>
      <c r="K81" s="170">
        <v>50000</v>
      </c>
      <c r="L81" s="169"/>
      <c r="M81" s="169"/>
      <c r="N81" s="169"/>
      <c r="O81" s="169"/>
      <c r="P81" s="169"/>
      <c r="Q81" s="169"/>
      <c r="R81" s="169"/>
      <c r="S81" s="169"/>
      <c r="T81" s="169"/>
      <c r="U81" s="169"/>
      <c r="V81" s="169"/>
      <c r="W81" s="169"/>
    </row>
    <row r="82" s="162" customFormat="1" ht="47" customHeight="1" spans="1:23">
      <c r="A82" s="166" t="s">
        <v>466</v>
      </c>
      <c r="B82" s="166" t="s">
        <v>616</v>
      </c>
      <c r="C82" s="166" t="s">
        <v>617</v>
      </c>
      <c r="D82" s="166" t="s">
        <v>73</v>
      </c>
      <c r="E82" s="166" t="s">
        <v>108</v>
      </c>
      <c r="F82" s="166" t="s">
        <v>422</v>
      </c>
      <c r="G82" s="166" t="s">
        <v>423</v>
      </c>
      <c r="H82" s="166" t="s">
        <v>424</v>
      </c>
      <c r="I82" s="169">
        <v>190000</v>
      </c>
      <c r="J82" s="169">
        <v>190000</v>
      </c>
      <c r="K82" s="170">
        <v>190000</v>
      </c>
      <c r="L82" s="169"/>
      <c r="M82" s="169"/>
      <c r="N82" s="169"/>
      <c r="O82" s="169"/>
      <c r="P82" s="169"/>
      <c r="Q82" s="169"/>
      <c r="R82" s="169"/>
      <c r="S82" s="169"/>
      <c r="T82" s="169"/>
      <c r="U82" s="169"/>
      <c r="V82" s="169"/>
      <c r="W82" s="169"/>
    </row>
    <row r="83" s="162" customFormat="1" ht="47" customHeight="1" spans="1:23">
      <c r="A83" s="166" t="s">
        <v>466</v>
      </c>
      <c r="B83" s="166" t="s">
        <v>622</v>
      </c>
      <c r="C83" s="166" t="s">
        <v>623</v>
      </c>
      <c r="D83" s="166" t="s">
        <v>73</v>
      </c>
      <c r="E83" s="166" t="s">
        <v>176</v>
      </c>
      <c r="F83" s="166" t="s">
        <v>469</v>
      </c>
      <c r="G83" s="166" t="s">
        <v>432</v>
      </c>
      <c r="H83" s="166" t="s">
        <v>433</v>
      </c>
      <c r="I83" s="169">
        <v>885000</v>
      </c>
      <c r="J83" s="169">
        <v>885000</v>
      </c>
      <c r="K83" s="170">
        <v>885000</v>
      </c>
      <c r="L83" s="169"/>
      <c r="M83" s="169"/>
      <c r="N83" s="169"/>
      <c r="O83" s="169"/>
      <c r="P83" s="169"/>
      <c r="Q83" s="169"/>
      <c r="R83" s="169"/>
      <c r="S83" s="169"/>
      <c r="T83" s="169"/>
      <c r="U83" s="169"/>
      <c r="V83" s="169"/>
      <c r="W83" s="169"/>
    </row>
    <row r="84" s="162" customFormat="1" ht="47" customHeight="1" spans="1:23">
      <c r="A84" s="166" t="s">
        <v>466</v>
      </c>
      <c r="B84" s="166" t="s">
        <v>624</v>
      </c>
      <c r="C84" s="166" t="s">
        <v>625</v>
      </c>
      <c r="D84" s="166" t="s">
        <v>73</v>
      </c>
      <c r="E84" s="166" t="s">
        <v>169</v>
      </c>
      <c r="F84" s="166" t="s">
        <v>422</v>
      </c>
      <c r="G84" s="166" t="s">
        <v>423</v>
      </c>
      <c r="H84" s="166" t="s">
        <v>424</v>
      </c>
      <c r="I84" s="169">
        <v>480000</v>
      </c>
      <c r="J84" s="169">
        <v>480000</v>
      </c>
      <c r="K84" s="170">
        <v>480000</v>
      </c>
      <c r="L84" s="169"/>
      <c r="M84" s="169"/>
      <c r="N84" s="169"/>
      <c r="O84" s="169"/>
      <c r="P84" s="169"/>
      <c r="Q84" s="169"/>
      <c r="R84" s="169"/>
      <c r="S84" s="169"/>
      <c r="T84" s="169"/>
      <c r="U84" s="169"/>
      <c r="V84" s="169"/>
      <c r="W84" s="169"/>
    </row>
    <row r="85" s="162" customFormat="1" ht="47" customHeight="1" spans="1:23">
      <c r="A85" s="166" t="s">
        <v>466</v>
      </c>
      <c r="B85" s="166" t="s">
        <v>626</v>
      </c>
      <c r="C85" s="166" t="s">
        <v>627</v>
      </c>
      <c r="D85" s="166" t="s">
        <v>73</v>
      </c>
      <c r="E85" s="166" t="s">
        <v>309</v>
      </c>
      <c r="F85" s="166" t="s">
        <v>500</v>
      </c>
      <c r="G85" s="166" t="s">
        <v>432</v>
      </c>
      <c r="H85" s="166" t="s">
        <v>433</v>
      </c>
      <c r="I85" s="169">
        <v>165000</v>
      </c>
      <c r="J85" s="169">
        <v>165000</v>
      </c>
      <c r="K85" s="170">
        <v>165000</v>
      </c>
      <c r="L85" s="169"/>
      <c r="M85" s="169"/>
      <c r="N85" s="169"/>
      <c r="O85" s="169"/>
      <c r="P85" s="169"/>
      <c r="Q85" s="169"/>
      <c r="R85" s="169"/>
      <c r="S85" s="169"/>
      <c r="T85" s="169"/>
      <c r="U85" s="169"/>
      <c r="V85" s="169"/>
      <c r="W85" s="169"/>
    </row>
    <row r="86" s="162" customFormat="1" ht="47" customHeight="1" spans="1:23">
      <c r="A86" s="166" t="s">
        <v>466</v>
      </c>
      <c r="B86" s="166" t="s">
        <v>628</v>
      </c>
      <c r="C86" s="166" t="s">
        <v>629</v>
      </c>
      <c r="D86" s="166" t="s">
        <v>73</v>
      </c>
      <c r="E86" s="166" t="s">
        <v>321</v>
      </c>
      <c r="F86" s="166" t="s">
        <v>422</v>
      </c>
      <c r="G86" s="166" t="s">
        <v>432</v>
      </c>
      <c r="H86" s="166" t="s">
        <v>433</v>
      </c>
      <c r="I86" s="169">
        <v>2000000</v>
      </c>
      <c r="J86" s="169">
        <v>2000000</v>
      </c>
      <c r="K86" s="170">
        <v>2000000</v>
      </c>
      <c r="L86" s="169"/>
      <c r="M86" s="169"/>
      <c r="N86" s="169"/>
      <c r="O86" s="169"/>
      <c r="P86" s="169"/>
      <c r="Q86" s="169"/>
      <c r="R86" s="169"/>
      <c r="S86" s="169"/>
      <c r="T86" s="169"/>
      <c r="U86" s="169"/>
      <c r="V86" s="169"/>
      <c r="W86" s="169"/>
    </row>
    <row r="87" s="162" customFormat="1" ht="47" customHeight="1" spans="1:23">
      <c r="A87" s="166" t="s">
        <v>466</v>
      </c>
      <c r="B87" s="166" t="s">
        <v>630</v>
      </c>
      <c r="C87" s="166" t="s">
        <v>631</v>
      </c>
      <c r="D87" s="166" t="s">
        <v>73</v>
      </c>
      <c r="E87" s="166" t="s">
        <v>180</v>
      </c>
      <c r="F87" s="166" t="s">
        <v>632</v>
      </c>
      <c r="G87" s="166" t="s">
        <v>432</v>
      </c>
      <c r="H87" s="166" t="s">
        <v>433</v>
      </c>
      <c r="I87" s="169">
        <v>110000</v>
      </c>
      <c r="J87" s="169">
        <v>110000</v>
      </c>
      <c r="K87" s="170">
        <v>110000</v>
      </c>
      <c r="L87" s="169"/>
      <c r="M87" s="169"/>
      <c r="N87" s="169"/>
      <c r="O87" s="169"/>
      <c r="P87" s="169"/>
      <c r="Q87" s="169"/>
      <c r="R87" s="169"/>
      <c r="S87" s="169"/>
      <c r="T87" s="169"/>
      <c r="U87" s="169"/>
      <c r="V87" s="169"/>
      <c r="W87" s="169"/>
    </row>
    <row r="88" s="162" customFormat="1" ht="47" customHeight="1" spans="1:23">
      <c r="A88" s="166" t="s">
        <v>466</v>
      </c>
      <c r="B88" s="166" t="s">
        <v>633</v>
      </c>
      <c r="C88" s="166" t="s">
        <v>634</v>
      </c>
      <c r="D88" s="166" t="s">
        <v>73</v>
      </c>
      <c r="E88" s="166" t="s">
        <v>121</v>
      </c>
      <c r="F88" s="166" t="s">
        <v>422</v>
      </c>
      <c r="G88" s="166" t="s">
        <v>432</v>
      </c>
      <c r="H88" s="166" t="s">
        <v>433</v>
      </c>
      <c r="I88" s="169">
        <v>1600000</v>
      </c>
      <c r="J88" s="169">
        <v>1600000</v>
      </c>
      <c r="K88" s="170">
        <v>1600000</v>
      </c>
      <c r="L88" s="169"/>
      <c r="M88" s="169"/>
      <c r="N88" s="169"/>
      <c r="O88" s="169"/>
      <c r="P88" s="169"/>
      <c r="Q88" s="169"/>
      <c r="R88" s="169"/>
      <c r="S88" s="169"/>
      <c r="T88" s="169"/>
      <c r="U88" s="169"/>
      <c r="V88" s="169"/>
      <c r="W88" s="169"/>
    </row>
    <row r="89" s="162" customFormat="1" ht="47" customHeight="1" spans="1:23">
      <c r="A89" s="166" t="s">
        <v>466</v>
      </c>
      <c r="B89" s="166" t="s">
        <v>635</v>
      </c>
      <c r="C89" s="166" t="s">
        <v>636</v>
      </c>
      <c r="D89" s="166" t="s">
        <v>73</v>
      </c>
      <c r="E89" s="166" t="s">
        <v>108</v>
      </c>
      <c r="F89" s="166" t="s">
        <v>422</v>
      </c>
      <c r="G89" s="166" t="s">
        <v>432</v>
      </c>
      <c r="H89" s="166" t="s">
        <v>433</v>
      </c>
      <c r="I89" s="169">
        <v>95000</v>
      </c>
      <c r="J89" s="169">
        <v>95000</v>
      </c>
      <c r="K89" s="170">
        <v>95000</v>
      </c>
      <c r="L89" s="169"/>
      <c r="M89" s="169"/>
      <c r="N89" s="169"/>
      <c r="O89" s="169"/>
      <c r="P89" s="169"/>
      <c r="Q89" s="169"/>
      <c r="R89" s="169"/>
      <c r="S89" s="169"/>
      <c r="T89" s="169"/>
      <c r="U89" s="169"/>
      <c r="V89" s="169"/>
      <c r="W89" s="169"/>
    </row>
    <row r="90" s="162" customFormat="1" ht="47" customHeight="1" spans="1:23">
      <c r="A90" s="166" t="s">
        <v>466</v>
      </c>
      <c r="B90" s="166" t="s">
        <v>637</v>
      </c>
      <c r="C90" s="166" t="s">
        <v>638</v>
      </c>
      <c r="D90" s="166" t="s">
        <v>73</v>
      </c>
      <c r="E90" s="166" t="s">
        <v>121</v>
      </c>
      <c r="F90" s="166" t="s">
        <v>422</v>
      </c>
      <c r="G90" s="166" t="s">
        <v>432</v>
      </c>
      <c r="H90" s="166" t="s">
        <v>433</v>
      </c>
      <c r="I90" s="169">
        <v>550000</v>
      </c>
      <c r="J90" s="169">
        <v>550000</v>
      </c>
      <c r="K90" s="170">
        <v>550000</v>
      </c>
      <c r="L90" s="169"/>
      <c r="M90" s="169"/>
      <c r="N90" s="169"/>
      <c r="O90" s="169"/>
      <c r="P90" s="169"/>
      <c r="Q90" s="169"/>
      <c r="R90" s="169"/>
      <c r="S90" s="169"/>
      <c r="T90" s="169"/>
      <c r="U90" s="169"/>
      <c r="V90" s="169"/>
      <c r="W90" s="169"/>
    </row>
    <row r="91" s="162" customFormat="1" ht="47" customHeight="1" spans="1:23">
      <c r="A91" s="166" t="s">
        <v>466</v>
      </c>
      <c r="B91" s="166" t="s">
        <v>639</v>
      </c>
      <c r="C91" s="166" t="s">
        <v>640</v>
      </c>
      <c r="D91" s="166" t="s">
        <v>73</v>
      </c>
      <c r="E91" s="166" t="s">
        <v>315</v>
      </c>
      <c r="F91" s="166" t="s">
        <v>431</v>
      </c>
      <c r="G91" s="166" t="s">
        <v>594</v>
      </c>
      <c r="H91" s="166" t="s">
        <v>595</v>
      </c>
      <c r="I91" s="169">
        <v>4641740</v>
      </c>
      <c r="J91" s="169">
        <v>4641740</v>
      </c>
      <c r="K91" s="170">
        <v>4641740</v>
      </c>
      <c r="L91" s="169"/>
      <c r="M91" s="169"/>
      <c r="N91" s="169"/>
      <c r="O91" s="169"/>
      <c r="P91" s="169"/>
      <c r="Q91" s="169"/>
      <c r="R91" s="169"/>
      <c r="S91" s="169"/>
      <c r="T91" s="169"/>
      <c r="U91" s="169"/>
      <c r="V91" s="169"/>
      <c r="W91" s="169"/>
    </row>
    <row r="92" s="162" customFormat="1" ht="47" customHeight="1" spans="1:23">
      <c r="A92" s="166" t="s">
        <v>466</v>
      </c>
      <c r="B92" s="166" t="s">
        <v>641</v>
      </c>
      <c r="C92" s="166" t="s">
        <v>642</v>
      </c>
      <c r="D92" s="166" t="s">
        <v>73</v>
      </c>
      <c r="E92" s="166" t="s">
        <v>121</v>
      </c>
      <c r="F92" s="166" t="s">
        <v>422</v>
      </c>
      <c r="G92" s="166" t="s">
        <v>432</v>
      </c>
      <c r="H92" s="166" t="s">
        <v>433</v>
      </c>
      <c r="I92" s="169">
        <v>500000</v>
      </c>
      <c r="J92" s="169">
        <v>500000</v>
      </c>
      <c r="K92" s="170">
        <v>500000</v>
      </c>
      <c r="L92" s="169"/>
      <c r="M92" s="169"/>
      <c r="N92" s="169"/>
      <c r="O92" s="169"/>
      <c r="P92" s="169"/>
      <c r="Q92" s="169"/>
      <c r="R92" s="169"/>
      <c r="S92" s="169"/>
      <c r="T92" s="169"/>
      <c r="U92" s="169"/>
      <c r="V92" s="169"/>
      <c r="W92" s="169"/>
    </row>
    <row r="93" s="162" customFormat="1" ht="47" customHeight="1" spans="1:23">
      <c r="A93" s="166" t="s">
        <v>466</v>
      </c>
      <c r="B93" s="166" t="s">
        <v>643</v>
      </c>
      <c r="C93" s="166" t="s">
        <v>644</v>
      </c>
      <c r="D93" s="166" t="s">
        <v>73</v>
      </c>
      <c r="E93" s="166" t="s">
        <v>121</v>
      </c>
      <c r="F93" s="166" t="s">
        <v>422</v>
      </c>
      <c r="G93" s="166" t="s">
        <v>432</v>
      </c>
      <c r="H93" s="166" t="s">
        <v>433</v>
      </c>
      <c r="I93" s="169">
        <v>3200000</v>
      </c>
      <c r="J93" s="169">
        <v>3200000</v>
      </c>
      <c r="K93" s="170">
        <v>3200000</v>
      </c>
      <c r="L93" s="169"/>
      <c r="M93" s="169"/>
      <c r="N93" s="169"/>
      <c r="O93" s="169"/>
      <c r="P93" s="169"/>
      <c r="Q93" s="169"/>
      <c r="R93" s="169"/>
      <c r="S93" s="169"/>
      <c r="T93" s="169"/>
      <c r="U93" s="169"/>
      <c r="V93" s="169"/>
      <c r="W93" s="169"/>
    </row>
    <row r="94" s="162" customFormat="1" ht="47" customHeight="1" spans="1:23">
      <c r="A94" s="166" t="s">
        <v>466</v>
      </c>
      <c r="B94" s="166" t="s">
        <v>645</v>
      </c>
      <c r="C94" s="166" t="s">
        <v>646</v>
      </c>
      <c r="D94" s="166" t="s">
        <v>73</v>
      </c>
      <c r="E94" s="166" t="s">
        <v>121</v>
      </c>
      <c r="F94" s="166" t="s">
        <v>422</v>
      </c>
      <c r="G94" s="166" t="s">
        <v>432</v>
      </c>
      <c r="H94" s="166" t="s">
        <v>433</v>
      </c>
      <c r="I94" s="169">
        <v>600000</v>
      </c>
      <c r="J94" s="169">
        <v>600000</v>
      </c>
      <c r="K94" s="170">
        <v>600000</v>
      </c>
      <c r="L94" s="169"/>
      <c r="M94" s="169"/>
      <c r="N94" s="169"/>
      <c r="O94" s="169"/>
      <c r="P94" s="169"/>
      <c r="Q94" s="169"/>
      <c r="R94" s="169"/>
      <c r="S94" s="169"/>
      <c r="T94" s="169"/>
      <c r="U94" s="169"/>
      <c r="V94" s="169"/>
      <c r="W94" s="169"/>
    </row>
    <row r="95" s="162" customFormat="1" ht="47" customHeight="1" spans="1:23">
      <c r="A95" s="166" t="s">
        <v>466</v>
      </c>
      <c r="B95" s="166" t="s">
        <v>647</v>
      </c>
      <c r="C95" s="166" t="s">
        <v>648</v>
      </c>
      <c r="D95" s="166" t="s">
        <v>73</v>
      </c>
      <c r="E95" s="166" t="s">
        <v>141</v>
      </c>
      <c r="F95" s="166" t="s">
        <v>649</v>
      </c>
      <c r="G95" s="166" t="s">
        <v>432</v>
      </c>
      <c r="H95" s="166" t="s">
        <v>433</v>
      </c>
      <c r="I95" s="169">
        <v>2880000</v>
      </c>
      <c r="J95" s="169">
        <v>2880000</v>
      </c>
      <c r="K95" s="170">
        <v>2880000</v>
      </c>
      <c r="L95" s="169"/>
      <c r="M95" s="169"/>
      <c r="N95" s="169"/>
      <c r="O95" s="169"/>
      <c r="P95" s="169"/>
      <c r="Q95" s="169"/>
      <c r="R95" s="169"/>
      <c r="S95" s="169"/>
      <c r="T95" s="169"/>
      <c r="U95" s="169"/>
      <c r="V95" s="169"/>
      <c r="W95" s="169"/>
    </row>
    <row r="96" s="162" customFormat="1" ht="47" customHeight="1" spans="1:23">
      <c r="A96" s="166" t="s">
        <v>466</v>
      </c>
      <c r="B96" s="166" t="s">
        <v>650</v>
      </c>
      <c r="C96" s="166" t="s">
        <v>651</v>
      </c>
      <c r="D96" s="166" t="s">
        <v>73</v>
      </c>
      <c r="E96" s="166" t="s">
        <v>121</v>
      </c>
      <c r="F96" s="166" t="s">
        <v>422</v>
      </c>
      <c r="G96" s="166" t="s">
        <v>432</v>
      </c>
      <c r="H96" s="166" t="s">
        <v>433</v>
      </c>
      <c r="I96" s="169">
        <v>600000</v>
      </c>
      <c r="J96" s="169">
        <v>600000</v>
      </c>
      <c r="K96" s="170">
        <v>600000</v>
      </c>
      <c r="L96" s="169"/>
      <c r="M96" s="169"/>
      <c r="N96" s="169"/>
      <c r="O96" s="169"/>
      <c r="P96" s="169"/>
      <c r="Q96" s="169"/>
      <c r="R96" s="169"/>
      <c r="S96" s="169"/>
      <c r="T96" s="169"/>
      <c r="U96" s="169"/>
      <c r="V96" s="169"/>
      <c r="W96" s="169"/>
    </row>
    <row r="97" s="162" customFormat="1" ht="47" customHeight="1" spans="1:23">
      <c r="A97" s="166" t="s">
        <v>466</v>
      </c>
      <c r="B97" s="166" t="s">
        <v>652</v>
      </c>
      <c r="C97" s="166" t="s">
        <v>653</v>
      </c>
      <c r="D97" s="166" t="s">
        <v>73</v>
      </c>
      <c r="E97" s="166" t="s">
        <v>121</v>
      </c>
      <c r="F97" s="166" t="s">
        <v>422</v>
      </c>
      <c r="G97" s="166" t="s">
        <v>432</v>
      </c>
      <c r="H97" s="166" t="s">
        <v>433</v>
      </c>
      <c r="I97" s="169">
        <v>1000000</v>
      </c>
      <c r="J97" s="169">
        <v>1000000</v>
      </c>
      <c r="K97" s="170">
        <v>1000000</v>
      </c>
      <c r="L97" s="169"/>
      <c r="M97" s="169"/>
      <c r="N97" s="169"/>
      <c r="O97" s="169"/>
      <c r="P97" s="169"/>
      <c r="Q97" s="169"/>
      <c r="R97" s="169"/>
      <c r="S97" s="169"/>
      <c r="T97" s="169"/>
      <c r="U97" s="169"/>
      <c r="V97" s="169"/>
      <c r="W97" s="169"/>
    </row>
    <row r="98" s="162" customFormat="1" ht="47" customHeight="1" spans="1:23">
      <c r="A98" s="166" t="s">
        <v>466</v>
      </c>
      <c r="B98" s="166" t="s">
        <v>654</v>
      </c>
      <c r="C98" s="166" t="s">
        <v>655</v>
      </c>
      <c r="D98" s="166" t="s">
        <v>73</v>
      </c>
      <c r="E98" s="166" t="s">
        <v>121</v>
      </c>
      <c r="F98" s="166" t="s">
        <v>422</v>
      </c>
      <c r="G98" s="166" t="s">
        <v>432</v>
      </c>
      <c r="H98" s="166" t="s">
        <v>433</v>
      </c>
      <c r="I98" s="169">
        <v>1000000</v>
      </c>
      <c r="J98" s="169">
        <v>1000000</v>
      </c>
      <c r="K98" s="170">
        <v>1000000</v>
      </c>
      <c r="L98" s="169"/>
      <c r="M98" s="169"/>
      <c r="N98" s="169"/>
      <c r="O98" s="169"/>
      <c r="P98" s="169"/>
      <c r="Q98" s="169"/>
      <c r="R98" s="169"/>
      <c r="S98" s="169"/>
      <c r="T98" s="169"/>
      <c r="U98" s="169"/>
      <c r="V98" s="169"/>
      <c r="W98" s="169"/>
    </row>
    <row r="99" s="162" customFormat="1" ht="47" customHeight="1" spans="1:23">
      <c r="A99" s="166" t="s">
        <v>466</v>
      </c>
      <c r="B99" s="166" t="s">
        <v>656</v>
      </c>
      <c r="C99" s="166" t="s">
        <v>657</v>
      </c>
      <c r="D99" s="166" t="s">
        <v>73</v>
      </c>
      <c r="E99" s="166" t="s">
        <v>157</v>
      </c>
      <c r="F99" s="166" t="s">
        <v>658</v>
      </c>
      <c r="G99" s="166" t="s">
        <v>432</v>
      </c>
      <c r="H99" s="166" t="s">
        <v>433</v>
      </c>
      <c r="I99" s="169">
        <v>1570000</v>
      </c>
      <c r="J99" s="169">
        <v>1570000</v>
      </c>
      <c r="K99" s="170">
        <v>1570000</v>
      </c>
      <c r="L99" s="169"/>
      <c r="M99" s="169"/>
      <c r="N99" s="169"/>
      <c r="O99" s="169"/>
      <c r="P99" s="169"/>
      <c r="Q99" s="169"/>
      <c r="R99" s="169"/>
      <c r="S99" s="169"/>
      <c r="T99" s="169"/>
      <c r="U99" s="169"/>
      <c r="V99" s="169"/>
      <c r="W99" s="169"/>
    </row>
    <row r="100" s="162" customFormat="1" ht="47" customHeight="1" spans="1:23">
      <c r="A100" s="166" t="s">
        <v>466</v>
      </c>
      <c r="B100" s="166" t="s">
        <v>659</v>
      </c>
      <c r="C100" s="166" t="s">
        <v>660</v>
      </c>
      <c r="D100" s="166" t="s">
        <v>73</v>
      </c>
      <c r="E100" s="166" t="s">
        <v>156</v>
      </c>
      <c r="F100" s="166" t="s">
        <v>422</v>
      </c>
      <c r="G100" s="166" t="s">
        <v>432</v>
      </c>
      <c r="H100" s="166" t="s">
        <v>433</v>
      </c>
      <c r="I100" s="169">
        <v>1280000</v>
      </c>
      <c r="J100" s="169">
        <v>1280000</v>
      </c>
      <c r="K100" s="170">
        <v>1280000</v>
      </c>
      <c r="L100" s="169"/>
      <c r="M100" s="169"/>
      <c r="N100" s="169"/>
      <c r="O100" s="169"/>
      <c r="P100" s="169"/>
      <c r="Q100" s="169"/>
      <c r="R100" s="169"/>
      <c r="S100" s="169"/>
      <c r="T100" s="169"/>
      <c r="U100" s="169"/>
      <c r="V100" s="169"/>
      <c r="W100" s="169"/>
    </row>
    <row r="101" s="162" customFormat="1" ht="47" customHeight="1" spans="1:23">
      <c r="A101" s="166" t="s">
        <v>466</v>
      </c>
      <c r="B101" s="166" t="s">
        <v>661</v>
      </c>
      <c r="C101" s="166" t="s">
        <v>662</v>
      </c>
      <c r="D101" s="166" t="s">
        <v>73</v>
      </c>
      <c r="E101" s="166" t="s">
        <v>298</v>
      </c>
      <c r="F101" s="166" t="s">
        <v>663</v>
      </c>
      <c r="G101" s="166" t="s">
        <v>594</v>
      </c>
      <c r="H101" s="166" t="s">
        <v>595</v>
      </c>
      <c r="I101" s="169">
        <v>100000</v>
      </c>
      <c r="J101" s="169">
        <v>100000</v>
      </c>
      <c r="K101" s="170">
        <v>100000</v>
      </c>
      <c r="L101" s="169"/>
      <c r="M101" s="169"/>
      <c r="N101" s="169"/>
      <c r="O101" s="169"/>
      <c r="P101" s="169"/>
      <c r="Q101" s="169"/>
      <c r="R101" s="169"/>
      <c r="S101" s="169"/>
      <c r="T101" s="169"/>
      <c r="U101" s="169"/>
      <c r="V101" s="169"/>
      <c r="W101" s="169"/>
    </row>
    <row r="102" s="162" customFormat="1" ht="47" customHeight="1" spans="1:23">
      <c r="A102" s="166" t="s">
        <v>466</v>
      </c>
      <c r="B102" s="166" t="s">
        <v>664</v>
      </c>
      <c r="C102" s="166" t="s">
        <v>665</v>
      </c>
      <c r="D102" s="166" t="s">
        <v>73</v>
      </c>
      <c r="E102" s="166" t="s">
        <v>298</v>
      </c>
      <c r="F102" s="166" t="s">
        <v>663</v>
      </c>
      <c r="G102" s="166" t="s">
        <v>594</v>
      </c>
      <c r="H102" s="166" t="s">
        <v>595</v>
      </c>
      <c r="I102" s="169">
        <v>200000</v>
      </c>
      <c r="J102" s="169">
        <v>200000</v>
      </c>
      <c r="K102" s="170">
        <v>200000</v>
      </c>
      <c r="L102" s="169"/>
      <c r="M102" s="169"/>
      <c r="N102" s="169"/>
      <c r="O102" s="169"/>
      <c r="P102" s="169"/>
      <c r="Q102" s="169"/>
      <c r="R102" s="169"/>
      <c r="S102" s="169"/>
      <c r="T102" s="169"/>
      <c r="U102" s="169"/>
      <c r="V102" s="169"/>
      <c r="W102" s="169"/>
    </row>
    <row r="103" s="162" customFormat="1" ht="47" customHeight="1" spans="1:23">
      <c r="A103" s="166" t="s">
        <v>466</v>
      </c>
      <c r="B103" s="166" t="s">
        <v>666</v>
      </c>
      <c r="C103" s="166" t="s">
        <v>667</v>
      </c>
      <c r="D103" s="166" t="s">
        <v>73</v>
      </c>
      <c r="E103" s="166" t="s">
        <v>159</v>
      </c>
      <c r="F103" s="166" t="s">
        <v>668</v>
      </c>
      <c r="G103" s="166" t="s">
        <v>669</v>
      </c>
      <c r="H103" s="166" t="s">
        <v>670</v>
      </c>
      <c r="I103" s="169">
        <v>1300000</v>
      </c>
      <c r="J103" s="169">
        <v>1300000</v>
      </c>
      <c r="K103" s="170">
        <v>1300000</v>
      </c>
      <c r="L103" s="169"/>
      <c r="M103" s="169"/>
      <c r="N103" s="169"/>
      <c r="O103" s="169"/>
      <c r="P103" s="169"/>
      <c r="Q103" s="169"/>
      <c r="R103" s="169"/>
      <c r="S103" s="169"/>
      <c r="T103" s="169"/>
      <c r="U103" s="169"/>
      <c r="V103" s="169"/>
      <c r="W103" s="169"/>
    </row>
    <row r="104" s="162" customFormat="1" ht="47" customHeight="1" spans="1:23">
      <c r="A104" s="166" t="s">
        <v>466</v>
      </c>
      <c r="B104" s="166" t="s">
        <v>671</v>
      </c>
      <c r="C104" s="166" t="s">
        <v>672</v>
      </c>
      <c r="D104" s="166" t="s">
        <v>73</v>
      </c>
      <c r="E104" s="166" t="s">
        <v>121</v>
      </c>
      <c r="F104" s="166" t="s">
        <v>422</v>
      </c>
      <c r="G104" s="166" t="s">
        <v>432</v>
      </c>
      <c r="H104" s="166" t="s">
        <v>433</v>
      </c>
      <c r="I104" s="169">
        <v>6240000</v>
      </c>
      <c r="J104" s="169">
        <v>6240000</v>
      </c>
      <c r="K104" s="170">
        <v>6240000</v>
      </c>
      <c r="L104" s="169"/>
      <c r="M104" s="169"/>
      <c r="N104" s="169"/>
      <c r="O104" s="169"/>
      <c r="P104" s="169"/>
      <c r="Q104" s="169"/>
      <c r="R104" s="169"/>
      <c r="S104" s="169"/>
      <c r="T104" s="169"/>
      <c r="U104" s="169"/>
      <c r="V104" s="169"/>
      <c r="W104" s="169"/>
    </row>
    <row r="105" s="162" customFormat="1" ht="47" customHeight="1" spans="1:23">
      <c r="A105" s="166" t="s">
        <v>466</v>
      </c>
      <c r="B105" s="166" t="s">
        <v>673</v>
      </c>
      <c r="C105" s="166" t="s">
        <v>674</v>
      </c>
      <c r="D105" s="166" t="s">
        <v>73</v>
      </c>
      <c r="E105" s="166" t="s">
        <v>200</v>
      </c>
      <c r="F105" s="166" t="s">
        <v>503</v>
      </c>
      <c r="G105" s="166" t="s">
        <v>432</v>
      </c>
      <c r="H105" s="166" t="s">
        <v>433</v>
      </c>
      <c r="I105" s="169">
        <v>40100</v>
      </c>
      <c r="J105" s="169">
        <v>40100</v>
      </c>
      <c r="K105" s="170">
        <v>40100</v>
      </c>
      <c r="L105" s="169"/>
      <c r="M105" s="169"/>
      <c r="N105" s="169"/>
      <c r="O105" s="169"/>
      <c r="P105" s="169"/>
      <c r="Q105" s="169"/>
      <c r="R105" s="169"/>
      <c r="S105" s="169"/>
      <c r="T105" s="169"/>
      <c r="U105" s="169"/>
      <c r="V105" s="169"/>
      <c r="W105" s="169"/>
    </row>
    <row r="106" s="162" customFormat="1" ht="47" customHeight="1" spans="1:23">
      <c r="A106" s="166" t="s">
        <v>466</v>
      </c>
      <c r="B106" s="166" t="s">
        <v>675</v>
      </c>
      <c r="C106" s="166" t="s">
        <v>676</v>
      </c>
      <c r="D106" s="166" t="s">
        <v>73</v>
      </c>
      <c r="E106" s="166" t="s">
        <v>307</v>
      </c>
      <c r="F106" s="166" t="s">
        <v>677</v>
      </c>
      <c r="G106" s="166" t="s">
        <v>432</v>
      </c>
      <c r="H106" s="166" t="s">
        <v>433</v>
      </c>
      <c r="I106" s="169">
        <v>450000</v>
      </c>
      <c r="J106" s="169">
        <v>450000</v>
      </c>
      <c r="K106" s="170">
        <v>450000</v>
      </c>
      <c r="L106" s="169"/>
      <c r="M106" s="169"/>
      <c r="N106" s="169"/>
      <c r="O106" s="169"/>
      <c r="P106" s="169"/>
      <c r="Q106" s="169"/>
      <c r="R106" s="169"/>
      <c r="S106" s="169"/>
      <c r="T106" s="169"/>
      <c r="U106" s="169"/>
      <c r="V106" s="169"/>
      <c r="W106" s="169"/>
    </row>
    <row r="107" s="162" customFormat="1" ht="47" customHeight="1" spans="1:23">
      <c r="A107" s="166" t="s">
        <v>466</v>
      </c>
      <c r="B107" s="166" t="s">
        <v>678</v>
      </c>
      <c r="C107" s="166" t="s">
        <v>679</v>
      </c>
      <c r="D107" s="166" t="s">
        <v>73</v>
      </c>
      <c r="E107" s="166" t="s">
        <v>305</v>
      </c>
      <c r="F107" s="166" t="s">
        <v>680</v>
      </c>
      <c r="G107" s="166" t="s">
        <v>432</v>
      </c>
      <c r="H107" s="166" t="s">
        <v>433</v>
      </c>
      <c r="I107" s="169">
        <v>128000</v>
      </c>
      <c r="J107" s="169">
        <v>128000</v>
      </c>
      <c r="K107" s="170">
        <v>128000</v>
      </c>
      <c r="L107" s="169"/>
      <c r="M107" s="169"/>
      <c r="N107" s="169"/>
      <c r="O107" s="169"/>
      <c r="P107" s="169"/>
      <c r="Q107" s="169"/>
      <c r="R107" s="169"/>
      <c r="S107" s="169"/>
      <c r="T107" s="169"/>
      <c r="U107" s="169"/>
      <c r="V107" s="169"/>
      <c r="W107" s="169"/>
    </row>
    <row r="108" s="162" customFormat="1" ht="47" customHeight="1" spans="1:23">
      <c r="A108" s="166" t="s">
        <v>466</v>
      </c>
      <c r="B108" s="166" t="s">
        <v>681</v>
      </c>
      <c r="C108" s="166" t="s">
        <v>682</v>
      </c>
      <c r="D108" s="166" t="s">
        <v>73</v>
      </c>
      <c r="E108" s="166" t="s">
        <v>108</v>
      </c>
      <c r="F108" s="166" t="s">
        <v>422</v>
      </c>
      <c r="G108" s="166" t="s">
        <v>432</v>
      </c>
      <c r="H108" s="166" t="s">
        <v>433</v>
      </c>
      <c r="I108" s="169">
        <v>750000</v>
      </c>
      <c r="J108" s="169">
        <v>750000</v>
      </c>
      <c r="K108" s="170">
        <v>750000</v>
      </c>
      <c r="L108" s="169"/>
      <c r="M108" s="169"/>
      <c r="N108" s="169"/>
      <c r="O108" s="169"/>
      <c r="P108" s="169"/>
      <c r="Q108" s="169"/>
      <c r="R108" s="169"/>
      <c r="S108" s="169"/>
      <c r="T108" s="169"/>
      <c r="U108" s="169"/>
      <c r="V108" s="169"/>
      <c r="W108" s="169"/>
    </row>
    <row r="109" s="162" customFormat="1" ht="47" customHeight="1" spans="1:23">
      <c r="A109" s="166" t="s">
        <v>466</v>
      </c>
      <c r="B109" s="166" t="s">
        <v>683</v>
      </c>
      <c r="C109" s="166" t="s">
        <v>684</v>
      </c>
      <c r="D109" s="166" t="s">
        <v>73</v>
      </c>
      <c r="E109" s="166" t="s">
        <v>148</v>
      </c>
      <c r="F109" s="166" t="s">
        <v>685</v>
      </c>
      <c r="G109" s="166" t="s">
        <v>432</v>
      </c>
      <c r="H109" s="166" t="s">
        <v>433</v>
      </c>
      <c r="I109" s="169">
        <v>300000</v>
      </c>
      <c r="J109" s="169">
        <v>300000</v>
      </c>
      <c r="K109" s="170">
        <v>300000</v>
      </c>
      <c r="L109" s="169"/>
      <c r="M109" s="169"/>
      <c r="N109" s="169"/>
      <c r="O109" s="169"/>
      <c r="P109" s="169"/>
      <c r="Q109" s="169"/>
      <c r="R109" s="169"/>
      <c r="S109" s="169"/>
      <c r="T109" s="169"/>
      <c r="U109" s="169"/>
      <c r="V109" s="169"/>
      <c r="W109" s="169"/>
    </row>
    <row r="110" s="162" customFormat="1" ht="47" customHeight="1" spans="1:23">
      <c r="A110" s="166" t="s">
        <v>466</v>
      </c>
      <c r="B110" s="166" t="s">
        <v>686</v>
      </c>
      <c r="C110" s="166" t="s">
        <v>687</v>
      </c>
      <c r="D110" s="166" t="s">
        <v>73</v>
      </c>
      <c r="E110" s="166" t="s">
        <v>121</v>
      </c>
      <c r="F110" s="166" t="s">
        <v>422</v>
      </c>
      <c r="G110" s="166" t="s">
        <v>432</v>
      </c>
      <c r="H110" s="166" t="s">
        <v>433</v>
      </c>
      <c r="I110" s="169">
        <v>19360000</v>
      </c>
      <c r="J110" s="169">
        <v>19360000</v>
      </c>
      <c r="K110" s="170">
        <v>19360000</v>
      </c>
      <c r="L110" s="169"/>
      <c r="M110" s="169"/>
      <c r="N110" s="169"/>
      <c r="O110" s="169"/>
      <c r="P110" s="169"/>
      <c r="Q110" s="169"/>
      <c r="R110" s="169"/>
      <c r="S110" s="169"/>
      <c r="T110" s="169"/>
      <c r="U110" s="169"/>
      <c r="V110" s="169"/>
      <c r="W110" s="169"/>
    </row>
    <row r="111" s="162" customFormat="1" ht="47" customHeight="1" spans="1:23">
      <c r="A111" s="166" t="s">
        <v>466</v>
      </c>
      <c r="B111" s="166" t="s">
        <v>688</v>
      </c>
      <c r="C111" s="166" t="s">
        <v>689</v>
      </c>
      <c r="D111" s="166" t="s">
        <v>73</v>
      </c>
      <c r="E111" s="166" t="s">
        <v>304</v>
      </c>
      <c r="F111" s="166" t="s">
        <v>422</v>
      </c>
      <c r="G111" s="166" t="s">
        <v>423</v>
      </c>
      <c r="H111" s="166" t="s">
        <v>424</v>
      </c>
      <c r="I111" s="169">
        <v>40000</v>
      </c>
      <c r="J111" s="169">
        <v>40000</v>
      </c>
      <c r="K111" s="170">
        <v>40000</v>
      </c>
      <c r="L111" s="169"/>
      <c r="M111" s="169"/>
      <c r="N111" s="169"/>
      <c r="O111" s="169"/>
      <c r="P111" s="169"/>
      <c r="Q111" s="169"/>
      <c r="R111" s="169"/>
      <c r="S111" s="169"/>
      <c r="T111" s="169"/>
      <c r="U111" s="169"/>
      <c r="V111" s="169"/>
      <c r="W111" s="169"/>
    </row>
    <row r="112" s="162" customFormat="1" ht="47" customHeight="1" spans="1:23">
      <c r="A112" s="166" t="s">
        <v>466</v>
      </c>
      <c r="B112" s="166" t="s">
        <v>690</v>
      </c>
      <c r="C112" s="166" t="s">
        <v>691</v>
      </c>
      <c r="D112" s="166" t="s">
        <v>73</v>
      </c>
      <c r="E112" s="166" t="s">
        <v>126</v>
      </c>
      <c r="F112" s="166" t="s">
        <v>692</v>
      </c>
      <c r="G112" s="166" t="s">
        <v>432</v>
      </c>
      <c r="H112" s="166" t="s">
        <v>433</v>
      </c>
      <c r="I112" s="169">
        <v>1470000</v>
      </c>
      <c r="J112" s="169">
        <v>1470000</v>
      </c>
      <c r="K112" s="170">
        <v>1470000</v>
      </c>
      <c r="L112" s="169"/>
      <c r="M112" s="169"/>
      <c r="N112" s="169"/>
      <c r="O112" s="169"/>
      <c r="P112" s="169"/>
      <c r="Q112" s="169"/>
      <c r="R112" s="169"/>
      <c r="S112" s="169"/>
      <c r="T112" s="169"/>
      <c r="U112" s="169"/>
      <c r="V112" s="169"/>
      <c r="W112" s="169"/>
    </row>
    <row r="113" s="162" customFormat="1" ht="47" customHeight="1" spans="1:23">
      <c r="A113" s="166" t="s">
        <v>466</v>
      </c>
      <c r="B113" s="166" t="s">
        <v>690</v>
      </c>
      <c r="C113" s="166" t="s">
        <v>691</v>
      </c>
      <c r="D113" s="166" t="s">
        <v>73</v>
      </c>
      <c r="E113" s="166" t="s">
        <v>128</v>
      </c>
      <c r="F113" s="166" t="s">
        <v>693</v>
      </c>
      <c r="G113" s="166" t="s">
        <v>432</v>
      </c>
      <c r="H113" s="166" t="s">
        <v>433</v>
      </c>
      <c r="I113" s="169">
        <v>700000</v>
      </c>
      <c r="J113" s="169">
        <v>700000</v>
      </c>
      <c r="K113" s="170">
        <v>700000</v>
      </c>
      <c r="L113" s="169"/>
      <c r="M113" s="169"/>
      <c r="N113" s="169"/>
      <c r="O113" s="169"/>
      <c r="P113" s="169"/>
      <c r="Q113" s="169"/>
      <c r="R113" s="169"/>
      <c r="S113" s="169"/>
      <c r="T113" s="169"/>
      <c r="U113" s="169"/>
      <c r="V113" s="169"/>
      <c r="W113" s="169"/>
    </row>
    <row r="114" s="162" customFormat="1" ht="47" customHeight="1" spans="1:23">
      <c r="A114" s="166" t="s">
        <v>466</v>
      </c>
      <c r="B114" s="166" t="s">
        <v>690</v>
      </c>
      <c r="C114" s="166" t="s">
        <v>691</v>
      </c>
      <c r="D114" s="166" t="s">
        <v>73</v>
      </c>
      <c r="E114" s="166" t="s">
        <v>135</v>
      </c>
      <c r="F114" s="166" t="s">
        <v>694</v>
      </c>
      <c r="G114" s="166" t="s">
        <v>432</v>
      </c>
      <c r="H114" s="166" t="s">
        <v>433</v>
      </c>
      <c r="I114" s="169">
        <v>30000</v>
      </c>
      <c r="J114" s="169">
        <v>30000</v>
      </c>
      <c r="K114" s="170">
        <v>30000</v>
      </c>
      <c r="L114" s="169"/>
      <c r="M114" s="169"/>
      <c r="N114" s="169"/>
      <c r="O114" s="169"/>
      <c r="P114" s="169"/>
      <c r="Q114" s="169"/>
      <c r="R114" s="169"/>
      <c r="S114" s="169"/>
      <c r="T114" s="169"/>
      <c r="U114" s="169"/>
      <c r="V114" s="169"/>
      <c r="W114" s="169"/>
    </row>
    <row r="115" s="162" customFormat="1" ht="47" customHeight="1" spans="1:23">
      <c r="A115" s="166" t="s">
        <v>466</v>
      </c>
      <c r="B115" s="166" t="s">
        <v>695</v>
      </c>
      <c r="C115" s="166" t="s">
        <v>696</v>
      </c>
      <c r="D115" s="166" t="s">
        <v>73</v>
      </c>
      <c r="E115" s="166" t="s">
        <v>244</v>
      </c>
      <c r="F115" s="166" t="s">
        <v>697</v>
      </c>
      <c r="G115" s="166" t="s">
        <v>527</v>
      </c>
      <c r="H115" s="166" t="s">
        <v>528</v>
      </c>
      <c r="I115" s="169">
        <v>461000</v>
      </c>
      <c r="J115" s="169">
        <v>461000</v>
      </c>
      <c r="K115" s="170">
        <v>461000</v>
      </c>
      <c r="L115" s="169"/>
      <c r="M115" s="169"/>
      <c r="N115" s="169"/>
      <c r="O115" s="169"/>
      <c r="P115" s="169"/>
      <c r="Q115" s="169"/>
      <c r="R115" s="169"/>
      <c r="S115" s="169"/>
      <c r="T115" s="169"/>
      <c r="U115" s="169"/>
      <c r="V115" s="169"/>
      <c r="W115" s="169"/>
    </row>
    <row r="116" s="162" customFormat="1" ht="47" customHeight="1" spans="1:23">
      <c r="A116" s="166" t="s">
        <v>466</v>
      </c>
      <c r="B116" s="166" t="s">
        <v>695</v>
      </c>
      <c r="C116" s="166" t="s">
        <v>696</v>
      </c>
      <c r="D116" s="166" t="s">
        <v>73</v>
      </c>
      <c r="E116" s="166" t="s">
        <v>248</v>
      </c>
      <c r="F116" s="166" t="s">
        <v>698</v>
      </c>
      <c r="G116" s="166" t="s">
        <v>527</v>
      </c>
      <c r="H116" s="166" t="s">
        <v>528</v>
      </c>
      <c r="I116" s="169">
        <v>150000</v>
      </c>
      <c r="J116" s="169">
        <v>150000</v>
      </c>
      <c r="K116" s="170">
        <v>150000</v>
      </c>
      <c r="L116" s="169"/>
      <c r="M116" s="169"/>
      <c r="N116" s="169"/>
      <c r="O116" s="169"/>
      <c r="P116" s="169"/>
      <c r="Q116" s="169"/>
      <c r="R116" s="169"/>
      <c r="S116" s="169"/>
      <c r="T116" s="169"/>
      <c r="U116" s="169"/>
      <c r="V116" s="169"/>
      <c r="W116" s="169"/>
    </row>
    <row r="117" s="162" customFormat="1" ht="47" customHeight="1" spans="1:23">
      <c r="A117" s="166" t="s">
        <v>466</v>
      </c>
      <c r="B117" s="166" t="s">
        <v>699</v>
      </c>
      <c r="C117" s="166" t="s">
        <v>700</v>
      </c>
      <c r="D117" s="166" t="s">
        <v>73</v>
      </c>
      <c r="E117" s="166" t="s">
        <v>126</v>
      </c>
      <c r="F117" s="166" t="s">
        <v>692</v>
      </c>
      <c r="G117" s="166" t="s">
        <v>669</v>
      </c>
      <c r="H117" s="166" t="s">
        <v>670</v>
      </c>
      <c r="I117" s="169">
        <v>170000</v>
      </c>
      <c r="J117" s="169">
        <v>170000</v>
      </c>
      <c r="K117" s="170">
        <v>170000</v>
      </c>
      <c r="L117" s="169"/>
      <c r="M117" s="169"/>
      <c r="N117" s="169"/>
      <c r="O117" s="169"/>
      <c r="P117" s="169"/>
      <c r="Q117" s="169"/>
      <c r="R117" s="169"/>
      <c r="S117" s="169"/>
      <c r="T117" s="169"/>
      <c r="U117" s="169"/>
      <c r="V117" s="169"/>
      <c r="W117" s="169"/>
    </row>
    <row r="118" s="162" customFormat="1" ht="47" customHeight="1" spans="1:23">
      <c r="A118" s="166" t="s">
        <v>466</v>
      </c>
      <c r="B118" s="166" t="s">
        <v>701</v>
      </c>
      <c r="C118" s="166" t="s">
        <v>702</v>
      </c>
      <c r="D118" s="166" t="s">
        <v>73</v>
      </c>
      <c r="E118" s="166" t="s">
        <v>128</v>
      </c>
      <c r="F118" s="166" t="s">
        <v>693</v>
      </c>
      <c r="G118" s="166" t="s">
        <v>669</v>
      </c>
      <c r="H118" s="166" t="s">
        <v>670</v>
      </c>
      <c r="I118" s="169">
        <v>90000</v>
      </c>
      <c r="J118" s="169">
        <v>90000</v>
      </c>
      <c r="K118" s="170">
        <v>90000</v>
      </c>
      <c r="L118" s="169"/>
      <c r="M118" s="169"/>
      <c r="N118" s="169"/>
      <c r="O118" s="169"/>
      <c r="P118" s="169"/>
      <c r="Q118" s="169"/>
      <c r="R118" s="169"/>
      <c r="S118" s="169"/>
      <c r="T118" s="169"/>
      <c r="U118" s="169"/>
      <c r="V118" s="169"/>
      <c r="W118" s="169"/>
    </row>
    <row r="119" s="162" customFormat="1" ht="47" customHeight="1" spans="1:23">
      <c r="A119" s="166" t="s">
        <v>466</v>
      </c>
      <c r="B119" s="166" t="s">
        <v>703</v>
      </c>
      <c r="C119" s="166" t="s">
        <v>704</v>
      </c>
      <c r="D119" s="166" t="s">
        <v>73</v>
      </c>
      <c r="E119" s="166" t="s">
        <v>130</v>
      </c>
      <c r="F119" s="166" t="s">
        <v>705</v>
      </c>
      <c r="G119" s="166" t="s">
        <v>669</v>
      </c>
      <c r="H119" s="166" t="s">
        <v>670</v>
      </c>
      <c r="I119" s="169">
        <v>60000</v>
      </c>
      <c r="J119" s="169">
        <v>60000</v>
      </c>
      <c r="K119" s="170">
        <v>60000</v>
      </c>
      <c r="L119" s="169"/>
      <c r="M119" s="169"/>
      <c r="N119" s="169"/>
      <c r="O119" s="169"/>
      <c r="P119" s="169"/>
      <c r="Q119" s="169"/>
      <c r="R119" s="169"/>
      <c r="S119" s="169"/>
      <c r="T119" s="169"/>
      <c r="U119" s="169"/>
      <c r="V119" s="169"/>
      <c r="W119" s="169"/>
    </row>
    <row r="120" s="162" customFormat="1" ht="47" customHeight="1" spans="1:23">
      <c r="A120" s="166" t="s">
        <v>466</v>
      </c>
      <c r="B120" s="166" t="s">
        <v>706</v>
      </c>
      <c r="C120" s="166" t="s">
        <v>707</v>
      </c>
      <c r="D120" s="166" t="s">
        <v>73</v>
      </c>
      <c r="E120" s="166" t="s">
        <v>130</v>
      </c>
      <c r="F120" s="166" t="s">
        <v>705</v>
      </c>
      <c r="G120" s="166" t="s">
        <v>669</v>
      </c>
      <c r="H120" s="166" t="s">
        <v>670</v>
      </c>
      <c r="I120" s="169">
        <v>30000</v>
      </c>
      <c r="J120" s="169">
        <v>30000</v>
      </c>
      <c r="K120" s="170">
        <v>30000</v>
      </c>
      <c r="L120" s="169"/>
      <c r="M120" s="169"/>
      <c r="N120" s="169"/>
      <c r="O120" s="169"/>
      <c r="P120" s="169"/>
      <c r="Q120" s="169"/>
      <c r="R120" s="169"/>
      <c r="S120" s="169"/>
      <c r="T120" s="169"/>
      <c r="U120" s="169"/>
      <c r="V120" s="169"/>
      <c r="W120" s="169"/>
    </row>
    <row r="121" s="162" customFormat="1" ht="47" customHeight="1" spans="1:23">
      <c r="A121" s="166" t="s">
        <v>466</v>
      </c>
      <c r="B121" s="166" t="s">
        <v>708</v>
      </c>
      <c r="C121" s="166" t="s">
        <v>709</v>
      </c>
      <c r="D121" s="166" t="s">
        <v>73</v>
      </c>
      <c r="E121" s="166" t="s">
        <v>124</v>
      </c>
      <c r="F121" s="166" t="s">
        <v>710</v>
      </c>
      <c r="G121" s="166" t="s">
        <v>669</v>
      </c>
      <c r="H121" s="166" t="s">
        <v>670</v>
      </c>
      <c r="I121" s="169">
        <v>40000</v>
      </c>
      <c r="J121" s="169">
        <v>40000</v>
      </c>
      <c r="K121" s="170">
        <v>40000</v>
      </c>
      <c r="L121" s="169"/>
      <c r="M121" s="169"/>
      <c r="N121" s="169"/>
      <c r="O121" s="169"/>
      <c r="P121" s="169"/>
      <c r="Q121" s="169"/>
      <c r="R121" s="169"/>
      <c r="S121" s="169"/>
      <c r="T121" s="169"/>
      <c r="U121" s="169"/>
      <c r="V121" s="169"/>
      <c r="W121" s="169"/>
    </row>
    <row r="122" s="162" customFormat="1" ht="47" customHeight="1" spans="1:23">
      <c r="A122" s="166" t="s">
        <v>466</v>
      </c>
      <c r="B122" s="166" t="s">
        <v>711</v>
      </c>
      <c r="C122" s="166" t="s">
        <v>712</v>
      </c>
      <c r="D122" s="166" t="s">
        <v>73</v>
      </c>
      <c r="E122" s="166" t="s">
        <v>156</v>
      </c>
      <c r="F122" s="166" t="s">
        <v>422</v>
      </c>
      <c r="G122" s="166" t="s">
        <v>432</v>
      </c>
      <c r="H122" s="166" t="s">
        <v>433</v>
      </c>
      <c r="I122" s="169">
        <v>1850000</v>
      </c>
      <c r="J122" s="169">
        <v>1850000</v>
      </c>
      <c r="K122" s="170">
        <v>1850000</v>
      </c>
      <c r="L122" s="169"/>
      <c r="M122" s="169"/>
      <c r="N122" s="169"/>
      <c r="O122" s="169"/>
      <c r="P122" s="169"/>
      <c r="Q122" s="169"/>
      <c r="R122" s="169"/>
      <c r="S122" s="169"/>
      <c r="T122" s="169"/>
      <c r="U122" s="169"/>
      <c r="V122" s="169"/>
      <c r="W122" s="169"/>
    </row>
    <row r="123" s="162" customFormat="1" ht="47" customHeight="1" spans="1:23">
      <c r="A123" s="166" t="s">
        <v>466</v>
      </c>
      <c r="B123" s="166" t="s">
        <v>713</v>
      </c>
      <c r="C123" s="166" t="s">
        <v>714</v>
      </c>
      <c r="D123" s="166" t="s">
        <v>73</v>
      </c>
      <c r="E123" s="166" t="s">
        <v>315</v>
      </c>
      <c r="F123" s="166" t="s">
        <v>431</v>
      </c>
      <c r="G123" s="166" t="s">
        <v>432</v>
      </c>
      <c r="H123" s="166" t="s">
        <v>433</v>
      </c>
      <c r="I123" s="169">
        <v>1000000</v>
      </c>
      <c r="J123" s="169">
        <v>1000000</v>
      </c>
      <c r="K123" s="170">
        <v>1000000</v>
      </c>
      <c r="L123" s="169"/>
      <c r="M123" s="169"/>
      <c r="N123" s="169"/>
      <c r="O123" s="169"/>
      <c r="P123" s="169"/>
      <c r="Q123" s="169"/>
      <c r="R123" s="169"/>
      <c r="S123" s="169"/>
      <c r="T123" s="169"/>
      <c r="U123" s="169"/>
      <c r="V123" s="169"/>
      <c r="W123" s="169"/>
    </row>
    <row r="124" s="162" customFormat="1" ht="47" customHeight="1" spans="1:23">
      <c r="A124" s="166" t="s">
        <v>466</v>
      </c>
      <c r="B124" s="166" t="s">
        <v>715</v>
      </c>
      <c r="C124" s="166" t="s">
        <v>716</v>
      </c>
      <c r="D124" s="166" t="s">
        <v>73</v>
      </c>
      <c r="E124" s="166" t="s">
        <v>111</v>
      </c>
      <c r="F124" s="166" t="s">
        <v>717</v>
      </c>
      <c r="G124" s="166" t="s">
        <v>432</v>
      </c>
      <c r="H124" s="166" t="s">
        <v>433</v>
      </c>
      <c r="I124" s="169">
        <v>50000</v>
      </c>
      <c r="J124" s="169">
        <v>50000</v>
      </c>
      <c r="K124" s="170">
        <v>50000</v>
      </c>
      <c r="L124" s="169"/>
      <c r="M124" s="169"/>
      <c r="N124" s="169"/>
      <c r="O124" s="169"/>
      <c r="P124" s="169"/>
      <c r="Q124" s="169"/>
      <c r="R124" s="169"/>
      <c r="S124" s="169"/>
      <c r="T124" s="169"/>
      <c r="U124" s="169"/>
      <c r="V124" s="169"/>
      <c r="W124" s="169"/>
    </row>
    <row r="125" s="162" customFormat="1" ht="47" customHeight="1" spans="1:23">
      <c r="A125" s="166" t="s">
        <v>466</v>
      </c>
      <c r="B125" s="166" t="s">
        <v>718</v>
      </c>
      <c r="C125" s="166" t="s">
        <v>719</v>
      </c>
      <c r="D125" s="166" t="s">
        <v>73</v>
      </c>
      <c r="E125" s="166" t="s">
        <v>304</v>
      </c>
      <c r="F125" s="166" t="s">
        <v>422</v>
      </c>
      <c r="G125" s="166" t="s">
        <v>432</v>
      </c>
      <c r="H125" s="166" t="s">
        <v>433</v>
      </c>
      <c r="I125" s="169">
        <v>20000</v>
      </c>
      <c r="J125" s="169">
        <v>20000</v>
      </c>
      <c r="K125" s="170">
        <v>20000</v>
      </c>
      <c r="L125" s="169"/>
      <c r="M125" s="169"/>
      <c r="N125" s="169"/>
      <c r="O125" s="169"/>
      <c r="P125" s="169"/>
      <c r="Q125" s="169"/>
      <c r="R125" s="169"/>
      <c r="S125" s="169"/>
      <c r="T125" s="169"/>
      <c r="U125" s="169"/>
      <c r="V125" s="169"/>
      <c r="W125" s="169"/>
    </row>
    <row r="126" s="162" customFormat="1" ht="47" customHeight="1" spans="1:23">
      <c r="A126" s="166" t="s">
        <v>466</v>
      </c>
      <c r="B126" s="166" t="s">
        <v>720</v>
      </c>
      <c r="C126" s="166" t="s">
        <v>721</v>
      </c>
      <c r="D126" s="166" t="s">
        <v>73</v>
      </c>
      <c r="E126" s="166" t="s">
        <v>254</v>
      </c>
      <c r="F126" s="166" t="s">
        <v>722</v>
      </c>
      <c r="G126" s="166" t="s">
        <v>423</v>
      </c>
      <c r="H126" s="166" t="s">
        <v>424</v>
      </c>
      <c r="I126" s="169">
        <v>167000</v>
      </c>
      <c r="J126" s="169">
        <v>167000</v>
      </c>
      <c r="K126" s="170">
        <v>167000</v>
      </c>
      <c r="L126" s="169"/>
      <c r="M126" s="169"/>
      <c r="N126" s="169"/>
      <c r="O126" s="169"/>
      <c r="P126" s="169"/>
      <c r="Q126" s="169"/>
      <c r="R126" s="169"/>
      <c r="S126" s="169"/>
      <c r="T126" s="169"/>
      <c r="U126" s="169"/>
      <c r="V126" s="169"/>
      <c r="W126" s="169"/>
    </row>
    <row r="127" s="162" customFormat="1" ht="47" customHeight="1" spans="1:23">
      <c r="A127" s="166" t="s">
        <v>466</v>
      </c>
      <c r="B127" s="166" t="s">
        <v>723</v>
      </c>
      <c r="C127" s="166" t="s">
        <v>724</v>
      </c>
      <c r="D127" s="166" t="s">
        <v>73</v>
      </c>
      <c r="E127" s="166" t="s">
        <v>304</v>
      </c>
      <c r="F127" s="166" t="s">
        <v>422</v>
      </c>
      <c r="G127" s="166" t="s">
        <v>423</v>
      </c>
      <c r="H127" s="166" t="s">
        <v>424</v>
      </c>
      <c r="I127" s="169">
        <v>1230000</v>
      </c>
      <c r="J127" s="169">
        <v>1230000</v>
      </c>
      <c r="K127" s="170">
        <v>1230000</v>
      </c>
      <c r="L127" s="169"/>
      <c r="M127" s="169"/>
      <c r="N127" s="169"/>
      <c r="O127" s="169"/>
      <c r="P127" s="169"/>
      <c r="Q127" s="169"/>
      <c r="R127" s="169"/>
      <c r="S127" s="169"/>
      <c r="T127" s="169"/>
      <c r="U127" s="169"/>
      <c r="V127" s="169"/>
      <c r="W127" s="169"/>
    </row>
    <row r="128" s="162" customFormat="1" ht="47" customHeight="1" spans="1:23">
      <c r="A128" s="166" t="s">
        <v>466</v>
      </c>
      <c r="B128" s="166" t="s">
        <v>725</v>
      </c>
      <c r="C128" s="166" t="s">
        <v>726</v>
      </c>
      <c r="D128" s="166" t="s">
        <v>73</v>
      </c>
      <c r="E128" s="166" t="s">
        <v>121</v>
      </c>
      <c r="F128" s="166" t="s">
        <v>422</v>
      </c>
      <c r="G128" s="166" t="s">
        <v>461</v>
      </c>
      <c r="H128" s="166" t="s">
        <v>462</v>
      </c>
      <c r="I128" s="169">
        <v>950000</v>
      </c>
      <c r="J128" s="169">
        <v>950000</v>
      </c>
      <c r="K128" s="170">
        <v>950000</v>
      </c>
      <c r="L128" s="169"/>
      <c r="M128" s="169"/>
      <c r="N128" s="169"/>
      <c r="O128" s="169"/>
      <c r="P128" s="169"/>
      <c r="Q128" s="169"/>
      <c r="R128" s="169"/>
      <c r="S128" s="169"/>
      <c r="T128" s="169"/>
      <c r="U128" s="169"/>
      <c r="V128" s="169"/>
      <c r="W128" s="169"/>
    </row>
    <row r="129" s="162" customFormat="1" ht="47" customHeight="1" spans="1:23">
      <c r="A129" s="166" t="s">
        <v>466</v>
      </c>
      <c r="B129" s="166" t="s">
        <v>727</v>
      </c>
      <c r="C129" s="166" t="s">
        <v>728</v>
      </c>
      <c r="D129" s="166" t="s">
        <v>73</v>
      </c>
      <c r="E129" s="166" t="s">
        <v>139</v>
      </c>
      <c r="F129" s="166" t="s">
        <v>729</v>
      </c>
      <c r="G129" s="166" t="s">
        <v>594</v>
      </c>
      <c r="H129" s="166" t="s">
        <v>595</v>
      </c>
      <c r="I129" s="169">
        <v>4700000</v>
      </c>
      <c r="J129" s="169">
        <v>4700000</v>
      </c>
      <c r="K129" s="170">
        <v>4700000</v>
      </c>
      <c r="L129" s="169"/>
      <c r="M129" s="169"/>
      <c r="N129" s="169"/>
      <c r="O129" s="169"/>
      <c r="P129" s="169"/>
      <c r="Q129" s="169"/>
      <c r="R129" s="169"/>
      <c r="S129" s="169"/>
      <c r="T129" s="169"/>
      <c r="U129" s="169"/>
      <c r="V129" s="169"/>
      <c r="W129" s="169"/>
    </row>
    <row r="130" s="162" customFormat="1" ht="47" customHeight="1" spans="1:23">
      <c r="A130" s="166" t="s">
        <v>466</v>
      </c>
      <c r="B130" s="166" t="s">
        <v>730</v>
      </c>
      <c r="C130" s="166" t="s">
        <v>731</v>
      </c>
      <c r="D130" s="166" t="s">
        <v>73</v>
      </c>
      <c r="E130" s="166" t="s">
        <v>121</v>
      </c>
      <c r="F130" s="166" t="s">
        <v>422</v>
      </c>
      <c r="G130" s="166" t="s">
        <v>432</v>
      </c>
      <c r="H130" s="166" t="s">
        <v>433</v>
      </c>
      <c r="I130" s="169">
        <v>1900000</v>
      </c>
      <c r="J130" s="169">
        <v>1900000</v>
      </c>
      <c r="K130" s="170">
        <v>1900000</v>
      </c>
      <c r="L130" s="169"/>
      <c r="M130" s="169"/>
      <c r="N130" s="169"/>
      <c r="O130" s="169"/>
      <c r="P130" s="169"/>
      <c r="Q130" s="169"/>
      <c r="R130" s="169"/>
      <c r="S130" s="169"/>
      <c r="T130" s="169"/>
      <c r="U130" s="169"/>
      <c r="V130" s="169"/>
      <c r="W130" s="169"/>
    </row>
    <row r="131" s="162" customFormat="1" ht="47" customHeight="1" spans="1:23">
      <c r="A131" s="166" t="s">
        <v>732</v>
      </c>
      <c r="B131" s="166" t="s">
        <v>733</v>
      </c>
      <c r="C131" s="166" t="s">
        <v>734</v>
      </c>
      <c r="D131" s="166" t="s">
        <v>73</v>
      </c>
      <c r="E131" s="166" t="s">
        <v>176</v>
      </c>
      <c r="F131" s="166" t="s">
        <v>469</v>
      </c>
      <c r="G131" s="166" t="s">
        <v>527</v>
      </c>
      <c r="H131" s="166" t="s">
        <v>528</v>
      </c>
      <c r="I131" s="169">
        <v>3800000</v>
      </c>
      <c r="J131" s="169">
        <v>3800000</v>
      </c>
      <c r="K131" s="170">
        <v>3800000</v>
      </c>
      <c r="L131" s="169"/>
      <c r="M131" s="169"/>
      <c r="N131" s="169"/>
      <c r="O131" s="169"/>
      <c r="P131" s="169"/>
      <c r="Q131" s="169"/>
      <c r="R131" s="169"/>
      <c r="S131" s="169"/>
      <c r="T131" s="169"/>
      <c r="U131" s="169"/>
      <c r="V131" s="169"/>
      <c r="W131" s="169"/>
    </row>
    <row r="132" ht="47" customHeight="1" spans="1:23">
      <c r="A132" s="166" t="s">
        <v>466</v>
      </c>
      <c r="B132" s="286" t="s">
        <v>735</v>
      </c>
      <c r="C132" s="86" t="s">
        <v>736</v>
      </c>
      <c r="D132" s="166" t="s">
        <v>73</v>
      </c>
      <c r="E132" s="22">
        <v>2050299</v>
      </c>
      <c r="F132" s="22" t="s">
        <v>132</v>
      </c>
      <c r="G132" s="22">
        <v>30308</v>
      </c>
      <c r="H132" s="22" t="s">
        <v>670</v>
      </c>
      <c r="I132" s="169">
        <v>23000000</v>
      </c>
      <c r="J132" s="169">
        <v>23000000</v>
      </c>
      <c r="K132" s="169">
        <v>23000000</v>
      </c>
      <c r="L132" s="176"/>
      <c r="M132" s="176"/>
      <c r="N132" s="176"/>
      <c r="O132" s="176"/>
      <c r="P132" s="176"/>
      <c r="Q132" s="176"/>
      <c r="R132" s="176"/>
      <c r="S132" s="176"/>
      <c r="T132" s="176"/>
      <c r="U132" s="176"/>
      <c r="V132" s="176"/>
      <c r="W132" s="176"/>
    </row>
    <row r="133" ht="47" customHeight="1" spans="1:23">
      <c r="A133" s="166" t="s">
        <v>466</v>
      </c>
      <c r="B133" s="286" t="s">
        <v>737</v>
      </c>
      <c r="C133" s="171" t="s">
        <v>738</v>
      </c>
      <c r="D133" s="166" t="s">
        <v>73</v>
      </c>
      <c r="E133" s="22">
        <v>2130205</v>
      </c>
      <c r="F133" s="22" t="s">
        <v>593</v>
      </c>
      <c r="G133" s="22">
        <v>31005</v>
      </c>
      <c r="H133" s="22" t="s">
        <v>595</v>
      </c>
      <c r="I133" s="169">
        <v>9100000</v>
      </c>
      <c r="J133" s="169">
        <v>9100000</v>
      </c>
      <c r="K133" s="169">
        <v>9100000</v>
      </c>
      <c r="L133" s="176"/>
      <c r="M133" s="176"/>
      <c r="N133" s="176"/>
      <c r="O133" s="176"/>
      <c r="P133" s="176"/>
      <c r="Q133" s="176"/>
      <c r="R133" s="176"/>
      <c r="S133" s="176"/>
      <c r="T133" s="176"/>
      <c r="U133" s="176"/>
      <c r="V133" s="176"/>
      <c r="W133" s="176"/>
    </row>
    <row r="134" ht="47" customHeight="1" spans="1:23">
      <c r="A134" s="166" t="s">
        <v>466</v>
      </c>
      <c r="B134" s="286" t="s">
        <v>739</v>
      </c>
      <c r="C134" s="171" t="s">
        <v>740</v>
      </c>
      <c r="D134" s="166" t="s">
        <v>73</v>
      </c>
      <c r="E134" s="22">
        <v>2130205</v>
      </c>
      <c r="F134" s="22" t="s">
        <v>593</v>
      </c>
      <c r="G134" s="22">
        <v>31005</v>
      </c>
      <c r="H134" s="22" t="s">
        <v>595</v>
      </c>
      <c r="I134" s="169">
        <v>2500000</v>
      </c>
      <c r="J134" s="169">
        <v>2500000</v>
      </c>
      <c r="K134" s="169">
        <v>2500000</v>
      </c>
      <c r="L134" s="176"/>
      <c r="M134" s="176"/>
      <c r="N134" s="176"/>
      <c r="O134" s="176"/>
      <c r="P134" s="176"/>
      <c r="Q134" s="176"/>
      <c r="R134" s="176"/>
      <c r="S134" s="176"/>
      <c r="T134" s="176"/>
      <c r="U134" s="176"/>
      <c r="V134" s="176"/>
      <c r="W134" s="176"/>
    </row>
    <row r="135" ht="47" customHeight="1" spans="1:23">
      <c r="A135" s="166" t="s">
        <v>466</v>
      </c>
      <c r="B135" s="287" t="s">
        <v>741</v>
      </c>
      <c r="C135" s="86" t="s">
        <v>742</v>
      </c>
      <c r="D135" s="166" t="s">
        <v>73</v>
      </c>
      <c r="E135" s="172">
        <v>2120303</v>
      </c>
      <c r="F135" s="172" t="s">
        <v>663</v>
      </c>
      <c r="G135" s="172">
        <v>31005</v>
      </c>
      <c r="H135" s="172" t="s">
        <v>595</v>
      </c>
      <c r="I135" s="169">
        <v>54000000</v>
      </c>
      <c r="J135" s="169">
        <v>54000000</v>
      </c>
      <c r="K135" s="169">
        <v>54000000</v>
      </c>
      <c r="L135" s="176"/>
      <c r="M135" s="176"/>
      <c r="N135" s="176"/>
      <c r="O135" s="176"/>
      <c r="P135" s="176"/>
      <c r="Q135" s="176"/>
      <c r="R135" s="176"/>
      <c r="S135" s="176"/>
      <c r="T135" s="176"/>
      <c r="U135" s="176"/>
      <c r="V135" s="176"/>
      <c r="W135" s="176"/>
    </row>
    <row r="136" ht="18.75" customHeight="1" spans="1:23">
      <c r="A136" s="173" t="s">
        <v>369</v>
      </c>
      <c r="B136" s="174"/>
      <c r="C136" s="174"/>
      <c r="D136" s="174"/>
      <c r="E136" s="174"/>
      <c r="F136" s="174"/>
      <c r="G136" s="174"/>
      <c r="H136" s="175"/>
      <c r="I136" s="169">
        <f>SUM(I8:I135)</f>
        <v>263999600</v>
      </c>
      <c r="J136" s="169">
        <f>SUM(J8:J135)</f>
        <v>243999600</v>
      </c>
      <c r="K136" s="169">
        <f>SUM(K8:K135)</f>
        <v>243999600</v>
      </c>
      <c r="L136" s="169"/>
      <c r="M136" s="169"/>
      <c r="N136" s="169"/>
      <c r="O136" s="169"/>
      <c r="P136" s="169"/>
      <c r="Q136" s="169"/>
      <c r="R136" s="169">
        <f>SUM(R8:R135)</f>
        <v>20000000</v>
      </c>
      <c r="S136" s="169"/>
      <c r="T136" s="169"/>
      <c r="U136" s="169"/>
      <c r="V136" s="169"/>
      <c r="W136" s="169">
        <f>SUM(W8:W135)</f>
        <v>20000000</v>
      </c>
    </row>
  </sheetData>
  <mergeCells count="28">
    <mergeCell ref="A2:W2"/>
    <mergeCell ref="A3:H3"/>
    <mergeCell ref="J4:M4"/>
    <mergeCell ref="N4:P4"/>
    <mergeCell ref="R4:W4"/>
    <mergeCell ref="J5:K5"/>
    <mergeCell ref="A136:H136"/>
    <mergeCell ref="A4:A6"/>
    <mergeCell ref="B4:B6"/>
    <mergeCell ref="C4:C6"/>
    <mergeCell ref="D4:D6"/>
    <mergeCell ref="E4:E6"/>
    <mergeCell ref="F4:F6"/>
    <mergeCell ref="G4:G6"/>
    <mergeCell ref="H4:H6"/>
    <mergeCell ref="I4:I6"/>
    <mergeCell ref="L5:L6"/>
    <mergeCell ref="M5:M6"/>
    <mergeCell ref="N5:N6"/>
    <mergeCell ref="O5:O6"/>
    <mergeCell ref="P5:P6"/>
    <mergeCell ref="Q4:Q6"/>
    <mergeCell ref="R5:R6"/>
    <mergeCell ref="S5:S6"/>
    <mergeCell ref="T5:T6"/>
    <mergeCell ref="U5:U6"/>
    <mergeCell ref="V5:V6"/>
    <mergeCell ref="W5:W6"/>
  </mergeCells>
  <printOptions horizontalCentered="1"/>
  <pageMargins left="0.393055555555556" right="0.393055555555556" top="0.511805555555556" bottom="0.511805555555556" header="0.314583333333333" footer="0.314583333333333"/>
  <pageSetup paperSize="9" scale="61" orientation="landscape" horizontalDpi="600" verticalDpi="600"/>
  <headerFooter>
    <oddFooter>&amp;C&amp;"-"&amp;16- &amp;P -</oddFooter>
  </headerFooter>
  <ignoredErrors>
    <ignoredError sqref="B8:B135" numberStoredAsText="1"/>
  </ignoredError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000"/>
  <sheetViews>
    <sheetView zoomScaleSheetLayoutView="60" topLeftCell="A997" workbookViewId="0">
      <selection activeCell="F684" sqref="F684"/>
    </sheetView>
  </sheetViews>
  <sheetFormatPr defaultColWidth="8.87619047619048" defaultRowHeight="12"/>
  <cols>
    <col min="1" max="1" width="35.4285714285714" style="34" customWidth="1"/>
    <col min="2" max="5" width="25.7142857142857" style="34" customWidth="1"/>
    <col min="6" max="6" width="25.7142857142857" style="35" customWidth="1"/>
    <col min="7" max="7" width="25.7142857142857" style="34" customWidth="1"/>
    <col min="8" max="9" width="25.7142857142857" style="35" customWidth="1"/>
    <col min="10" max="10" width="25.7142857142857" style="34" customWidth="1"/>
    <col min="11" max="11" width="9.13333333333333" style="35" customWidth="1"/>
    <col min="12" max="16384" width="9.13333333333333" style="35"/>
  </cols>
  <sheetData>
    <row r="1" customHeight="1" spans="10:10">
      <c r="J1" s="52" t="s">
        <v>743</v>
      </c>
    </row>
    <row r="2" ht="28.5" customHeight="1" spans="1:10">
      <c r="A2" s="36" t="s">
        <v>744</v>
      </c>
      <c r="B2" s="37"/>
      <c r="C2" s="37"/>
      <c r="D2" s="37"/>
      <c r="E2" s="37"/>
      <c r="F2" s="38"/>
      <c r="G2" s="37"/>
      <c r="H2" s="38"/>
      <c r="I2" s="38"/>
      <c r="J2" s="37"/>
    </row>
    <row r="3" ht="27" customHeight="1" spans="1:1">
      <c r="A3" s="39" t="s">
        <v>3</v>
      </c>
    </row>
    <row r="4" ht="44.25" customHeight="1" spans="1:10">
      <c r="A4" s="40" t="s">
        <v>745</v>
      </c>
      <c r="B4" s="40" t="s">
        <v>746</v>
      </c>
      <c r="C4" s="40" t="s">
        <v>747</v>
      </c>
      <c r="D4" s="40" t="s">
        <v>748</v>
      </c>
      <c r="E4" s="40" t="s">
        <v>749</v>
      </c>
      <c r="F4" s="41" t="s">
        <v>750</v>
      </c>
      <c r="G4" s="40" t="s">
        <v>751</v>
      </c>
      <c r="H4" s="41" t="s">
        <v>752</v>
      </c>
      <c r="I4" s="41" t="s">
        <v>753</v>
      </c>
      <c r="J4" s="40" t="s">
        <v>754</v>
      </c>
    </row>
    <row r="5" ht="20" customHeight="1" spans="1:10">
      <c r="A5" s="40">
        <v>1</v>
      </c>
      <c r="B5" s="40">
        <v>2</v>
      </c>
      <c r="C5" s="40">
        <v>3</v>
      </c>
      <c r="D5" s="40">
        <v>4</v>
      </c>
      <c r="E5" s="40">
        <v>5</v>
      </c>
      <c r="F5" s="41">
        <v>6</v>
      </c>
      <c r="G5" s="40">
        <v>7</v>
      </c>
      <c r="H5" s="41">
        <v>8</v>
      </c>
      <c r="I5" s="41">
        <v>9</v>
      </c>
      <c r="J5" s="40">
        <v>10</v>
      </c>
    </row>
    <row r="6" ht="42" customHeight="1" spans="1:10">
      <c r="A6" s="149" t="s">
        <v>755</v>
      </c>
      <c r="B6" s="150"/>
      <c r="C6" s="150"/>
      <c r="D6" s="150"/>
      <c r="E6" s="151"/>
      <c r="F6" s="152"/>
      <c r="G6" s="151"/>
      <c r="H6" s="152"/>
      <c r="I6" s="152"/>
      <c r="J6" s="151"/>
    </row>
    <row r="7" ht="62" customHeight="1" spans="1:10">
      <c r="A7" s="153" t="s">
        <v>756</v>
      </c>
      <c r="B7" s="153" t="s">
        <v>757</v>
      </c>
      <c r="C7" s="13" t="s">
        <v>758</v>
      </c>
      <c r="D7" s="13" t="s">
        <v>759</v>
      </c>
      <c r="E7" s="149" t="s">
        <v>760</v>
      </c>
      <c r="F7" s="13" t="s">
        <v>761</v>
      </c>
      <c r="G7" s="149" t="s">
        <v>87</v>
      </c>
      <c r="H7" s="13" t="s">
        <v>762</v>
      </c>
      <c r="I7" s="13" t="s">
        <v>763</v>
      </c>
      <c r="J7" s="149" t="s">
        <v>764</v>
      </c>
    </row>
    <row r="8" ht="62" customHeight="1" spans="1:10">
      <c r="A8" s="154"/>
      <c r="B8" s="154"/>
      <c r="C8" s="13" t="s">
        <v>758</v>
      </c>
      <c r="D8" s="13" t="s">
        <v>759</v>
      </c>
      <c r="E8" s="149" t="s">
        <v>765</v>
      </c>
      <c r="F8" s="13" t="s">
        <v>761</v>
      </c>
      <c r="G8" s="149" t="s">
        <v>766</v>
      </c>
      <c r="H8" s="13" t="s">
        <v>767</v>
      </c>
      <c r="I8" s="13" t="s">
        <v>763</v>
      </c>
      <c r="J8" s="149" t="s">
        <v>768</v>
      </c>
    </row>
    <row r="9" ht="62" customHeight="1" spans="1:10">
      <c r="A9" s="154"/>
      <c r="B9" s="154"/>
      <c r="C9" s="13" t="s">
        <v>758</v>
      </c>
      <c r="D9" s="13" t="s">
        <v>769</v>
      </c>
      <c r="E9" s="149" t="s">
        <v>770</v>
      </c>
      <c r="F9" s="13" t="s">
        <v>771</v>
      </c>
      <c r="G9" s="149" t="s">
        <v>772</v>
      </c>
      <c r="H9" s="13" t="s">
        <v>773</v>
      </c>
      <c r="I9" s="13" t="s">
        <v>763</v>
      </c>
      <c r="J9" s="149" t="s">
        <v>774</v>
      </c>
    </row>
    <row r="10" ht="62" customHeight="1" spans="1:10">
      <c r="A10" s="154"/>
      <c r="B10" s="154"/>
      <c r="C10" s="13" t="s">
        <v>758</v>
      </c>
      <c r="D10" s="13" t="s">
        <v>775</v>
      </c>
      <c r="E10" s="149" t="s">
        <v>776</v>
      </c>
      <c r="F10" s="13" t="s">
        <v>771</v>
      </c>
      <c r="G10" s="149" t="s">
        <v>777</v>
      </c>
      <c r="H10" s="13" t="s">
        <v>778</v>
      </c>
      <c r="I10" s="13" t="s">
        <v>763</v>
      </c>
      <c r="J10" s="149" t="s">
        <v>779</v>
      </c>
    </row>
    <row r="11" ht="62" customHeight="1" spans="1:10">
      <c r="A11" s="154"/>
      <c r="B11" s="154"/>
      <c r="C11" s="13" t="s">
        <v>758</v>
      </c>
      <c r="D11" s="13" t="s">
        <v>780</v>
      </c>
      <c r="E11" s="149" t="s">
        <v>781</v>
      </c>
      <c r="F11" s="13" t="s">
        <v>761</v>
      </c>
      <c r="G11" s="149" t="s">
        <v>782</v>
      </c>
      <c r="H11" s="13" t="s">
        <v>773</v>
      </c>
      <c r="I11" s="13" t="s">
        <v>763</v>
      </c>
      <c r="J11" s="149" t="s">
        <v>783</v>
      </c>
    </row>
    <row r="12" ht="62" customHeight="1" spans="1:10">
      <c r="A12" s="154"/>
      <c r="B12" s="154"/>
      <c r="C12" s="13" t="s">
        <v>784</v>
      </c>
      <c r="D12" s="13" t="s">
        <v>785</v>
      </c>
      <c r="E12" s="149" t="s">
        <v>786</v>
      </c>
      <c r="F12" s="13" t="s">
        <v>771</v>
      </c>
      <c r="G12" s="149" t="s">
        <v>787</v>
      </c>
      <c r="H12" s="13" t="s">
        <v>788</v>
      </c>
      <c r="I12" s="13" t="s">
        <v>789</v>
      </c>
      <c r="J12" s="149" t="s">
        <v>786</v>
      </c>
    </row>
    <row r="13" ht="62" customHeight="1" spans="1:10">
      <c r="A13" s="154"/>
      <c r="B13" s="154"/>
      <c r="C13" s="13" t="s">
        <v>784</v>
      </c>
      <c r="D13" s="13" t="s">
        <v>790</v>
      </c>
      <c r="E13" s="149" t="s">
        <v>791</v>
      </c>
      <c r="F13" s="13" t="s">
        <v>771</v>
      </c>
      <c r="G13" s="149" t="s">
        <v>792</v>
      </c>
      <c r="H13" s="13" t="s">
        <v>788</v>
      </c>
      <c r="I13" s="13" t="s">
        <v>789</v>
      </c>
      <c r="J13" s="149" t="s">
        <v>793</v>
      </c>
    </row>
    <row r="14" ht="62" customHeight="1" spans="1:10">
      <c r="A14" s="155"/>
      <c r="B14" s="155"/>
      <c r="C14" s="13" t="s">
        <v>794</v>
      </c>
      <c r="D14" s="13" t="s">
        <v>795</v>
      </c>
      <c r="E14" s="149" t="s">
        <v>796</v>
      </c>
      <c r="F14" s="13" t="s">
        <v>797</v>
      </c>
      <c r="G14" s="149" t="s">
        <v>798</v>
      </c>
      <c r="H14" s="13" t="s">
        <v>773</v>
      </c>
      <c r="I14" s="13" t="s">
        <v>789</v>
      </c>
      <c r="J14" s="149" t="s">
        <v>799</v>
      </c>
    </row>
    <row r="15" ht="62" customHeight="1" spans="1:10">
      <c r="A15" s="153" t="s">
        <v>800</v>
      </c>
      <c r="B15" s="153" t="s">
        <v>801</v>
      </c>
      <c r="C15" s="13" t="s">
        <v>758</v>
      </c>
      <c r="D15" s="13" t="s">
        <v>759</v>
      </c>
      <c r="E15" s="149" t="s">
        <v>802</v>
      </c>
      <c r="F15" s="13" t="s">
        <v>761</v>
      </c>
      <c r="G15" s="149" t="s">
        <v>92</v>
      </c>
      <c r="H15" s="13" t="s">
        <v>803</v>
      </c>
      <c r="I15" s="13" t="s">
        <v>763</v>
      </c>
      <c r="J15" s="149" t="s">
        <v>804</v>
      </c>
    </row>
    <row r="16" ht="62" customHeight="1" spans="1:10">
      <c r="A16" s="154"/>
      <c r="B16" s="154"/>
      <c r="C16" s="13" t="s">
        <v>758</v>
      </c>
      <c r="D16" s="13" t="s">
        <v>759</v>
      </c>
      <c r="E16" s="149" t="s">
        <v>805</v>
      </c>
      <c r="F16" s="13" t="s">
        <v>771</v>
      </c>
      <c r="G16" s="149" t="s">
        <v>88</v>
      </c>
      <c r="H16" s="13" t="s">
        <v>803</v>
      </c>
      <c r="I16" s="13" t="s">
        <v>763</v>
      </c>
      <c r="J16" s="149" t="s">
        <v>806</v>
      </c>
    </row>
    <row r="17" ht="62" customHeight="1" spans="1:10">
      <c r="A17" s="154"/>
      <c r="B17" s="154"/>
      <c r="C17" s="13" t="s">
        <v>758</v>
      </c>
      <c r="D17" s="13" t="s">
        <v>769</v>
      </c>
      <c r="E17" s="149" t="s">
        <v>770</v>
      </c>
      <c r="F17" s="13" t="s">
        <v>771</v>
      </c>
      <c r="G17" s="149" t="s">
        <v>772</v>
      </c>
      <c r="H17" s="13" t="s">
        <v>773</v>
      </c>
      <c r="I17" s="13" t="s">
        <v>763</v>
      </c>
      <c r="J17" s="149" t="s">
        <v>807</v>
      </c>
    </row>
    <row r="18" ht="62" customHeight="1" spans="1:10">
      <c r="A18" s="154"/>
      <c r="B18" s="154"/>
      <c r="C18" s="13" t="s">
        <v>758</v>
      </c>
      <c r="D18" s="13" t="s">
        <v>769</v>
      </c>
      <c r="E18" s="149" t="s">
        <v>808</v>
      </c>
      <c r="F18" s="13" t="s">
        <v>771</v>
      </c>
      <c r="G18" s="149" t="s">
        <v>772</v>
      </c>
      <c r="H18" s="13" t="s">
        <v>773</v>
      </c>
      <c r="I18" s="13" t="s">
        <v>763</v>
      </c>
      <c r="J18" s="149" t="s">
        <v>809</v>
      </c>
    </row>
    <row r="19" ht="62" customHeight="1" spans="1:10">
      <c r="A19" s="154"/>
      <c r="B19" s="154"/>
      <c r="C19" s="13" t="s">
        <v>758</v>
      </c>
      <c r="D19" s="13" t="s">
        <v>775</v>
      </c>
      <c r="E19" s="149" t="s">
        <v>810</v>
      </c>
      <c r="F19" s="13" t="s">
        <v>771</v>
      </c>
      <c r="G19" s="149" t="s">
        <v>777</v>
      </c>
      <c r="H19" s="13" t="s">
        <v>778</v>
      </c>
      <c r="I19" s="13" t="s">
        <v>763</v>
      </c>
      <c r="J19" s="149" t="s">
        <v>810</v>
      </c>
    </row>
    <row r="20" ht="62" customHeight="1" spans="1:10">
      <c r="A20" s="154"/>
      <c r="B20" s="154"/>
      <c r="C20" s="13" t="s">
        <v>758</v>
      </c>
      <c r="D20" s="13" t="s">
        <v>780</v>
      </c>
      <c r="E20" s="149" t="s">
        <v>781</v>
      </c>
      <c r="F20" s="13" t="s">
        <v>761</v>
      </c>
      <c r="G20" s="149" t="s">
        <v>782</v>
      </c>
      <c r="H20" s="13" t="s">
        <v>773</v>
      </c>
      <c r="I20" s="13" t="s">
        <v>763</v>
      </c>
      <c r="J20" s="149" t="s">
        <v>811</v>
      </c>
    </row>
    <row r="21" ht="62" customHeight="1" spans="1:10">
      <c r="A21" s="154"/>
      <c r="B21" s="154"/>
      <c r="C21" s="13" t="s">
        <v>784</v>
      </c>
      <c r="D21" s="13" t="s">
        <v>812</v>
      </c>
      <c r="E21" s="149" t="s">
        <v>813</v>
      </c>
      <c r="F21" s="13" t="s">
        <v>771</v>
      </c>
      <c r="G21" s="149" t="s">
        <v>814</v>
      </c>
      <c r="H21" s="13" t="s">
        <v>788</v>
      </c>
      <c r="I21" s="13" t="s">
        <v>789</v>
      </c>
      <c r="J21" s="149" t="s">
        <v>813</v>
      </c>
    </row>
    <row r="22" ht="62" customHeight="1" spans="1:10">
      <c r="A22" s="154"/>
      <c r="B22" s="154"/>
      <c r="C22" s="13" t="s">
        <v>784</v>
      </c>
      <c r="D22" s="13" t="s">
        <v>790</v>
      </c>
      <c r="E22" s="149" t="s">
        <v>815</v>
      </c>
      <c r="F22" s="13" t="s">
        <v>771</v>
      </c>
      <c r="G22" s="149" t="s">
        <v>816</v>
      </c>
      <c r="H22" s="13" t="s">
        <v>788</v>
      </c>
      <c r="I22" s="13" t="s">
        <v>789</v>
      </c>
      <c r="J22" s="149" t="s">
        <v>815</v>
      </c>
    </row>
    <row r="23" ht="62" customHeight="1" spans="1:10">
      <c r="A23" s="155"/>
      <c r="B23" s="155"/>
      <c r="C23" s="13" t="s">
        <v>794</v>
      </c>
      <c r="D23" s="13" t="s">
        <v>795</v>
      </c>
      <c r="E23" s="149" t="s">
        <v>796</v>
      </c>
      <c r="F23" s="13" t="s">
        <v>797</v>
      </c>
      <c r="G23" s="149" t="s">
        <v>798</v>
      </c>
      <c r="H23" s="13" t="s">
        <v>773</v>
      </c>
      <c r="I23" s="13" t="s">
        <v>763</v>
      </c>
      <c r="J23" s="149" t="s">
        <v>799</v>
      </c>
    </row>
    <row r="24" ht="62" customHeight="1" spans="1:10">
      <c r="A24" s="153" t="s">
        <v>817</v>
      </c>
      <c r="B24" s="153" t="s">
        <v>818</v>
      </c>
      <c r="C24" s="13" t="s">
        <v>758</v>
      </c>
      <c r="D24" s="13" t="s">
        <v>759</v>
      </c>
      <c r="E24" s="149" t="s">
        <v>819</v>
      </c>
      <c r="F24" s="13" t="s">
        <v>761</v>
      </c>
      <c r="G24" s="149" t="s">
        <v>91</v>
      </c>
      <c r="H24" s="13" t="s">
        <v>803</v>
      </c>
      <c r="I24" s="13" t="s">
        <v>763</v>
      </c>
      <c r="J24" s="149" t="s">
        <v>820</v>
      </c>
    </row>
    <row r="25" ht="62" customHeight="1" spans="1:10">
      <c r="A25" s="154"/>
      <c r="B25" s="154"/>
      <c r="C25" s="13" t="s">
        <v>758</v>
      </c>
      <c r="D25" s="13" t="s">
        <v>759</v>
      </c>
      <c r="E25" s="149" t="s">
        <v>821</v>
      </c>
      <c r="F25" s="13" t="s">
        <v>771</v>
      </c>
      <c r="G25" s="149" t="s">
        <v>87</v>
      </c>
      <c r="H25" s="13" t="s">
        <v>822</v>
      </c>
      <c r="I25" s="13" t="s">
        <v>763</v>
      </c>
      <c r="J25" s="149" t="s">
        <v>823</v>
      </c>
    </row>
    <row r="26" ht="62" customHeight="1" spans="1:10">
      <c r="A26" s="154"/>
      <c r="B26" s="154"/>
      <c r="C26" s="13" t="s">
        <v>758</v>
      </c>
      <c r="D26" s="13" t="s">
        <v>769</v>
      </c>
      <c r="E26" s="149" t="s">
        <v>808</v>
      </c>
      <c r="F26" s="13" t="s">
        <v>771</v>
      </c>
      <c r="G26" s="149" t="s">
        <v>772</v>
      </c>
      <c r="H26" s="13" t="s">
        <v>773</v>
      </c>
      <c r="I26" s="13" t="s">
        <v>763</v>
      </c>
      <c r="J26" s="149" t="s">
        <v>809</v>
      </c>
    </row>
    <row r="27" ht="62" customHeight="1" spans="1:10">
      <c r="A27" s="154"/>
      <c r="B27" s="154"/>
      <c r="C27" s="13" t="s">
        <v>758</v>
      </c>
      <c r="D27" s="13" t="s">
        <v>769</v>
      </c>
      <c r="E27" s="149" t="s">
        <v>770</v>
      </c>
      <c r="F27" s="13" t="s">
        <v>771</v>
      </c>
      <c r="G27" s="149" t="s">
        <v>772</v>
      </c>
      <c r="H27" s="13" t="s">
        <v>773</v>
      </c>
      <c r="I27" s="13" t="s">
        <v>763</v>
      </c>
      <c r="J27" s="149" t="s">
        <v>807</v>
      </c>
    </row>
    <row r="28" ht="62" customHeight="1" spans="1:10">
      <c r="A28" s="154"/>
      <c r="B28" s="154"/>
      <c r="C28" s="13" t="s">
        <v>758</v>
      </c>
      <c r="D28" s="13" t="s">
        <v>775</v>
      </c>
      <c r="E28" s="149" t="s">
        <v>776</v>
      </c>
      <c r="F28" s="13" t="s">
        <v>771</v>
      </c>
      <c r="G28" s="149" t="s">
        <v>777</v>
      </c>
      <c r="H28" s="13" t="s">
        <v>778</v>
      </c>
      <c r="I28" s="13" t="s">
        <v>763</v>
      </c>
      <c r="J28" s="149" t="s">
        <v>779</v>
      </c>
    </row>
    <row r="29" ht="62" customHeight="1" spans="1:10">
      <c r="A29" s="154"/>
      <c r="B29" s="154"/>
      <c r="C29" s="13" t="s">
        <v>758</v>
      </c>
      <c r="D29" s="13" t="s">
        <v>780</v>
      </c>
      <c r="E29" s="149" t="s">
        <v>781</v>
      </c>
      <c r="F29" s="13" t="s">
        <v>761</v>
      </c>
      <c r="G29" s="149" t="s">
        <v>782</v>
      </c>
      <c r="H29" s="13" t="s">
        <v>773</v>
      </c>
      <c r="I29" s="13" t="s">
        <v>763</v>
      </c>
      <c r="J29" s="149" t="s">
        <v>783</v>
      </c>
    </row>
    <row r="30" ht="62" customHeight="1" spans="1:10">
      <c r="A30" s="154"/>
      <c r="B30" s="154"/>
      <c r="C30" s="13" t="s">
        <v>784</v>
      </c>
      <c r="D30" s="13" t="s">
        <v>812</v>
      </c>
      <c r="E30" s="149" t="s">
        <v>824</v>
      </c>
      <c r="F30" s="13" t="s">
        <v>771</v>
      </c>
      <c r="G30" s="149" t="s">
        <v>825</v>
      </c>
      <c r="H30" s="13" t="s">
        <v>788</v>
      </c>
      <c r="I30" s="13" t="s">
        <v>789</v>
      </c>
      <c r="J30" s="149" t="s">
        <v>824</v>
      </c>
    </row>
    <row r="31" ht="67" customHeight="1" spans="1:10">
      <c r="A31" s="154"/>
      <c r="B31" s="154"/>
      <c r="C31" s="13" t="s">
        <v>784</v>
      </c>
      <c r="D31" s="13" t="s">
        <v>790</v>
      </c>
      <c r="E31" s="149" t="s">
        <v>826</v>
      </c>
      <c r="F31" s="13" t="s">
        <v>771</v>
      </c>
      <c r="G31" s="149" t="s">
        <v>827</v>
      </c>
      <c r="H31" s="13" t="s">
        <v>788</v>
      </c>
      <c r="I31" s="13" t="s">
        <v>789</v>
      </c>
      <c r="J31" s="149" t="s">
        <v>826</v>
      </c>
    </row>
    <row r="32" ht="62" customHeight="1" spans="1:10">
      <c r="A32" s="155"/>
      <c r="B32" s="155"/>
      <c r="C32" s="13" t="s">
        <v>794</v>
      </c>
      <c r="D32" s="13" t="s">
        <v>795</v>
      </c>
      <c r="E32" s="149" t="s">
        <v>796</v>
      </c>
      <c r="F32" s="13" t="s">
        <v>797</v>
      </c>
      <c r="G32" s="149" t="s">
        <v>798</v>
      </c>
      <c r="H32" s="13" t="s">
        <v>773</v>
      </c>
      <c r="I32" s="13" t="s">
        <v>763</v>
      </c>
      <c r="J32" s="149" t="s">
        <v>799</v>
      </c>
    </row>
    <row r="33" ht="62" customHeight="1" spans="1:10">
      <c r="A33" s="153" t="s">
        <v>828</v>
      </c>
      <c r="B33" s="153" t="s">
        <v>829</v>
      </c>
      <c r="C33" s="13" t="s">
        <v>758</v>
      </c>
      <c r="D33" s="13" t="s">
        <v>759</v>
      </c>
      <c r="E33" s="149" t="s">
        <v>830</v>
      </c>
      <c r="F33" s="13" t="s">
        <v>761</v>
      </c>
      <c r="G33" s="149" t="s">
        <v>90</v>
      </c>
      <c r="H33" s="13" t="s">
        <v>822</v>
      </c>
      <c r="I33" s="13" t="s">
        <v>763</v>
      </c>
      <c r="J33" s="149" t="s">
        <v>831</v>
      </c>
    </row>
    <row r="34" ht="62" customHeight="1" spans="1:10">
      <c r="A34" s="154"/>
      <c r="B34" s="154"/>
      <c r="C34" s="13" t="s">
        <v>758</v>
      </c>
      <c r="D34" s="13" t="s">
        <v>759</v>
      </c>
      <c r="E34" s="149" t="s">
        <v>832</v>
      </c>
      <c r="F34" s="13" t="s">
        <v>761</v>
      </c>
      <c r="G34" s="149" t="s">
        <v>88</v>
      </c>
      <c r="H34" s="13" t="s">
        <v>822</v>
      </c>
      <c r="I34" s="13" t="s">
        <v>763</v>
      </c>
      <c r="J34" s="149" t="s">
        <v>833</v>
      </c>
    </row>
    <row r="35" ht="62" customHeight="1" spans="1:10">
      <c r="A35" s="154"/>
      <c r="B35" s="154"/>
      <c r="C35" s="13" t="s">
        <v>758</v>
      </c>
      <c r="D35" s="13" t="s">
        <v>759</v>
      </c>
      <c r="E35" s="149" t="s">
        <v>834</v>
      </c>
      <c r="F35" s="13" t="s">
        <v>761</v>
      </c>
      <c r="G35" s="149" t="s">
        <v>94</v>
      </c>
      <c r="H35" s="13" t="s">
        <v>803</v>
      </c>
      <c r="I35" s="13" t="s">
        <v>763</v>
      </c>
      <c r="J35" s="149" t="s">
        <v>835</v>
      </c>
    </row>
    <row r="36" ht="62" customHeight="1" spans="1:10">
      <c r="A36" s="154"/>
      <c r="B36" s="154"/>
      <c r="C36" s="13" t="s">
        <v>758</v>
      </c>
      <c r="D36" s="13" t="s">
        <v>769</v>
      </c>
      <c r="E36" s="149" t="s">
        <v>836</v>
      </c>
      <c r="F36" s="13" t="s">
        <v>771</v>
      </c>
      <c r="G36" s="149" t="s">
        <v>772</v>
      </c>
      <c r="H36" s="13" t="s">
        <v>773</v>
      </c>
      <c r="I36" s="13" t="s">
        <v>763</v>
      </c>
      <c r="J36" s="149" t="s">
        <v>837</v>
      </c>
    </row>
    <row r="37" ht="62" customHeight="1" spans="1:10">
      <c r="A37" s="154"/>
      <c r="B37" s="154"/>
      <c r="C37" s="13" t="s">
        <v>758</v>
      </c>
      <c r="D37" s="13" t="s">
        <v>769</v>
      </c>
      <c r="E37" s="149" t="s">
        <v>838</v>
      </c>
      <c r="F37" s="13" t="s">
        <v>771</v>
      </c>
      <c r="G37" s="149" t="s">
        <v>772</v>
      </c>
      <c r="H37" s="13" t="s">
        <v>773</v>
      </c>
      <c r="I37" s="13" t="s">
        <v>763</v>
      </c>
      <c r="J37" s="149" t="s">
        <v>839</v>
      </c>
    </row>
    <row r="38" ht="62" customHeight="1" spans="1:10">
      <c r="A38" s="154"/>
      <c r="B38" s="154"/>
      <c r="C38" s="13" t="s">
        <v>758</v>
      </c>
      <c r="D38" s="13" t="s">
        <v>775</v>
      </c>
      <c r="E38" s="149" t="s">
        <v>776</v>
      </c>
      <c r="F38" s="13" t="s">
        <v>771</v>
      </c>
      <c r="G38" s="149" t="s">
        <v>777</v>
      </c>
      <c r="H38" s="13" t="s">
        <v>778</v>
      </c>
      <c r="I38" s="13" t="s">
        <v>763</v>
      </c>
      <c r="J38" s="149" t="s">
        <v>779</v>
      </c>
    </row>
    <row r="39" ht="62" customHeight="1" spans="1:10">
      <c r="A39" s="154"/>
      <c r="B39" s="154"/>
      <c r="C39" s="13" t="s">
        <v>758</v>
      </c>
      <c r="D39" s="13" t="s">
        <v>780</v>
      </c>
      <c r="E39" s="149" t="s">
        <v>781</v>
      </c>
      <c r="F39" s="13" t="s">
        <v>761</v>
      </c>
      <c r="G39" s="149" t="s">
        <v>782</v>
      </c>
      <c r="H39" s="13" t="s">
        <v>773</v>
      </c>
      <c r="I39" s="13" t="s">
        <v>763</v>
      </c>
      <c r="J39" s="149" t="s">
        <v>783</v>
      </c>
    </row>
    <row r="40" ht="62" customHeight="1" spans="1:10">
      <c r="A40" s="154"/>
      <c r="B40" s="154"/>
      <c r="C40" s="13" t="s">
        <v>784</v>
      </c>
      <c r="D40" s="13" t="s">
        <v>812</v>
      </c>
      <c r="E40" s="149" t="s">
        <v>840</v>
      </c>
      <c r="F40" s="13" t="s">
        <v>771</v>
      </c>
      <c r="G40" s="149" t="s">
        <v>841</v>
      </c>
      <c r="H40" s="13" t="s">
        <v>778</v>
      </c>
      <c r="I40" s="13" t="s">
        <v>789</v>
      </c>
      <c r="J40" s="149" t="s">
        <v>840</v>
      </c>
    </row>
    <row r="41" ht="62" customHeight="1" spans="1:10">
      <c r="A41" s="154"/>
      <c r="B41" s="154"/>
      <c r="C41" s="13" t="s">
        <v>784</v>
      </c>
      <c r="D41" s="13" t="s">
        <v>790</v>
      </c>
      <c r="E41" s="149" t="s">
        <v>842</v>
      </c>
      <c r="F41" s="13" t="s">
        <v>771</v>
      </c>
      <c r="G41" s="149" t="s">
        <v>843</v>
      </c>
      <c r="H41" s="13" t="s">
        <v>778</v>
      </c>
      <c r="I41" s="13" t="s">
        <v>789</v>
      </c>
      <c r="J41" s="149" t="s">
        <v>842</v>
      </c>
    </row>
    <row r="42" ht="62" customHeight="1" spans="1:10">
      <c r="A42" s="155"/>
      <c r="B42" s="155"/>
      <c r="C42" s="13" t="s">
        <v>794</v>
      </c>
      <c r="D42" s="13" t="s">
        <v>795</v>
      </c>
      <c r="E42" s="149" t="s">
        <v>844</v>
      </c>
      <c r="F42" s="13" t="s">
        <v>761</v>
      </c>
      <c r="G42" s="149" t="s">
        <v>845</v>
      </c>
      <c r="H42" s="13" t="s">
        <v>773</v>
      </c>
      <c r="I42" s="13" t="s">
        <v>763</v>
      </c>
      <c r="J42" s="149" t="s">
        <v>846</v>
      </c>
    </row>
    <row r="43" ht="62" customHeight="1" spans="1:10">
      <c r="A43" s="153" t="s">
        <v>847</v>
      </c>
      <c r="B43" s="153" t="s">
        <v>848</v>
      </c>
      <c r="C43" s="13" t="s">
        <v>758</v>
      </c>
      <c r="D43" s="13" t="s">
        <v>759</v>
      </c>
      <c r="E43" s="149" t="s">
        <v>849</v>
      </c>
      <c r="F43" s="13" t="s">
        <v>771</v>
      </c>
      <c r="G43" s="149" t="s">
        <v>772</v>
      </c>
      <c r="H43" s="13" t="s">
        <v>773</v>
      </c>
      <c r="I43" s="13" t="s">
        <v>763</v>
      </c>
      <c r="J43" s="149" t="s">
        <v>850</v>
      </c>
    </row>
    <row r="44" ht="62" customHeight="1" spans="1:10">
      <c r="A44" s="154"/>
      <c r="B44" s="154"/>
      <c r="C44" s="13" t="s">
        <v>758</v>
      </c>
      <c r="D44" s="13" t="s">
        <v>769</v>
      </c>
      <c r="E44" s="149" t="s">
        <v>851</v>
      </c>
      <c r="F44" s="13" t="s">
        <v>771</v>
      </c>
      <c r="G44" s="149" t="s">
        <v>772</v>
      </c>
      <c r="H44" s="13" t="s">
        <v>773</v>
      </c>
      <c r="I44" s="13" t="s">
        <v>763</v>
      </c>
      <c r="J44" s="149" t="s">
        <v>852</v>
      </c>
    </row>
    <row r="45" ht="62" customHeight="1" spans="1:10">
      <c r="A45" s="154"/>
      <c r="B45" s="154"/>
      <c r="C45" s="13" t="s">
        <v>758</v>
      </c>
      <c r="D45" s="13" t="s">
        <v>775</v>
      </c>
      <c r="E45" s="149" t="s">
        <v>853</v>
      </c>
      <c r="F45" s="13" t="s">
        <v>771</v>
      </c>
      <c r="G45" s="149" t="s">
        <v>854</v>
      </c>
      <c r="H45" s="13" t="s">
        <v>778</v>
      </c>
      <c r="I45" s="13" t="s">
        <v>763</v>
      </c>
      <c r="J45" s="149" t="s">
        <v>853</v>
      </c>
    </row>
    <row r="46" ht="62" customHeight="1" spans="1:10">
      <c r="A46" s="154"/>
      <c r="B46" s="154"/>
      <c r="C46" s="13" t="s">
        <v>758</v>
      </c>
      <c r="D46" s="13" t="s">
        <v>780</v>
      </c>
      <c r="E46" s="149" t="s">
        <v>781</v>
      </c>
      <c r="F46" s="13" t="s">
        <v>761</v>
      </c>
      <c r="G46" s="149" t="s">
        <v>782</v>
      </c>
      <c r="H46" s="13" t="s">
        <v>773</v>
      </c>
      <c r="I46" s="13" t="s">
        <v>763</v>
      </c>
      <c r="J46" s="149" t="s">
        <v>783</v>
      </c>
    </row>
    <row r="47" ht="62" customHeight="1" spans="1:10">
      <c r="A47" s="154"/>
      <c r="B47" s="154"/>
      <c r="C47" s="13" t="s">
        <v>784</v>
      </c>
      <c r="D47" s="13" t="s">
        <v>812</v>
      </c>
      <c r="E47" s="149" t="s">
        <v>855</v>
      </c>
      <c r="F47" s="13" t="s">
        <v>771</v>
      </c>
      <c r="G47" s="149" t="s">
        <v>856</v>
      </c>
      <c r="H47" s="13" t="s">
        <v>788</v>
      </c>
      <c r="I47" s="13" t="s">
        <v>789</v>
      </c>
      <c r="J47" s="149" t="s">
        <v>855</v>
      </c>
    </row>
    <row r="48" ht="62" customHeight="1" spans="1:10">
      <c r="A48" s="154"/>
      <c r="B48" s="154"/>
      <c r="C48" s="13" t="s">
        <v>794</v>
      </c>
      <c r="D48" s="13" t="s">
        <v>795</v>
      </c>
      <c r="E48" s="149" t="s">
        <v>857</v>
      </c>
      <c r="F48" s="13" t="s">
        <v>761</v>
      </c>
      <c r="G48" s="149" t="s">
        <v>798</v>
      </c>
      <c r="H48" s="13" t="s">
        <v>773</v>
      </c>
      <c r="I48" s="13" t="s">
        <v>763</v>
      </c>
      <c r="J48" s="149" t="s">
        <v>858</v>
      </c>
    </row>
    <row r="49" ht="62" customHeight="1" spans="1:10">
      <c r="A49" s="155"/>
      <c r="B49" s="155"/>
      <c r="C49" s="13" t="s">
        <v>794</v>
      </c>
      <c r="D49" s="13" t="s">
        <v>795</v>
      </c>
      <c r="E49" s="149" t="s">
        <v>859</v>
      </c>
      <c r="F49" s="13" t="s">
        <v>761</v>
      </c>
      <c r="G49" s="149" t="s">
        <v>798</v>
      </c>
      <c r="H49" s="13" t="s">
        <v>773</v>
      </c>
      <c r="I49" s="13" t="s">
        <v>763</v>
      </c>
      <c r="J49" s="149" t="s">
        <v>860</v>
      </c>
    </row>
    <row r="50" ht="62" customHeight="1" spans="1:10">
      <c r="A50" s="153" t="s">
        <v>861</v>
      </c>
      <c r="B50" s="153" t="s">
        <v>862</v>
      </c>
      <c r="C50" s="13" t="s">
        <v>758</v>
      </c>
      <c r="D50" s="13" t="s">
        <v>759</v>
      </c>
      <c r="E50" s="149" t="s">
        <v>863</v>
      </c>
      <c r="F50" s="13" t="s">
        <v>771</v>
      </c>
      <c r="G50" s="149" t="s">
        <v>864</v>
      </c>
      <c r="H50" s="13" t="s">
        <v>865</v>
      </c>
      <c r="I50" s="13" t="s">
        <v>763</v>
      </c>
      <c r="J50" s="149" t="s">
        <v>866</v>
      </c>
    </row>
    <row r="51" ht="62" customHeight="1" spans="1:10">
      <c r="A51" s="154"/>
      <c r="B51" s="154"/>
      <c r="C51" s="13" t="s">
        <v>758</v>
      </c>
      <c r="D51" s="13" t="s">
        <v>769</v>
      </c>
      <c r="E51" s="149" t="s">
        <v>770</v>
      </c>
      <c r="F51" s="13" t="s">
        <v>771</v>
      </c>
      <c r="G51" s="149" t="s">
        <v>772</v>
      </c>
      <c r="H51" s="13" t="s">
        <v>773</v>
      </c>
      <c r="I51" s="13" t="s">
        <v>763</v>
      </c>
      <c r="J51" s="149" t="s">
        <v>867</v>
      </c>
    </row>
    <row r="52" ht="62" customHeight="1" spans="1:10">
      <c r="A52" s="154"/>
      <c r="B52" s="154"/>
      <c r="C52" s="13" t="s">
        <v>758</v>
      </c>
      <c r="D52" s="13" t="s">
        <v>769</v>
      </c>
      <c r="E52" s="149" t="s">
        <v>868</v>
      </c>
      <c r="F52" s="13" t="s">
        <v>761</v>
      </c>
      <c r="G52" s="149" t="s">
        <v>772</v>
      </c>
      <c r="H52" s="13" t="s">
        <v>773</v>
      </c>
      <c r="I52" s="13" t="s">
        <v>763</v>
      </c>
      <c r="J52" s="149" t="s">
        <v>869</v>
      </c>
    </row>
    <row r="53" ht="62" customHeight="1" spans="1:10">
      <c r="A53" s="154"/>
      <c r="B53" s="154"/>
      <c r="C53" s="13" t="s">
        <v>758</v>
      </c>
      <c r="D53" s="13" t="s">
        <v>775</v>
      </c>
      <c r="E53" s="149" t="s">
        <v>870</v>
      </c>
      <c r="F53" s="13" t="s">
        <v>771</v>
      </c>
      <c r="G53" s="149" t="s">
        <v>772</v>
      </c>
      <c r="H53" s="13" t="s">
        <v>773</v>
      </c>
      <c r="I53" s="13" t="s">
        <v>763</v>
      </c>
      <c r="J53" s="149" t="s">
        <v>871</v>
      </c>
    </row>
    <row r="54" ht="62" customHeight="1" spans="1:10">
      <c r="A54" s="154"/>
      <c r="B54" s="154"/>
      <c r="C54" s="13" t="s">
        <v>758</v>
      </c>
      <c r="D54" s="13" t="s">
        <v>780</v>
      </c>
      <c r="E54" s="149" t="s">
        <v>781</v>
      </c>
      <c r="F54" s="13" t="s">
        <v>761</v>
      </c>
      <c r="G54" s="149" t="s">
        <v>782</v>
      </c>
      <c r="H54" s="13" t="s">
        <v>773</v>
      </c>
      <c r="I54" s="13" t="s">
        <v>763</v>
      </c>
      <c r="J54" s="149" t="s">
        <v>783</v>
      </c>
    </row>
    <row r="55" ht="62" customHeight="1" spans="1:10">
      <c r="A55" s="154"/>
      <c r="B55" s="154"/>
      <c r="C55" s="13" t="s">
        <v>784</v>
      </c>
      <c r="D55" s="13" t="s">
        <v>812</v>
      </c>
      <c r="E55" s="149" t="s">
        <v>872</v>
      </c>
      <c r="F55" s="13" t="s">
        <v>771</v>
      </c>
      <c r="G55" s="149" t="s">
        <v>787</v>
      </c>
      <c r="H55" s="13" t="s">
        <v>788</v>
      </c>
      <c r="I55" s="13" t="s">
        <v>789</v>
      </c>
      <c r="J55" s="149" t="s">
        <v>872</v>
      </c>
    </row>
    <row r="56" ht="62" customHeight="1" spans="1:10">
      <c r="A56" s="154"/>
      <c r="B56" s="154"/>
      <c r="C56" s="13" t="s">
        <v>784</v>
      </c>
      <c r="D56" s="13" t="s">
        <v>790</v>
      </c>
      <c r="E56" s="149" t="s">
        <v>873</v>
      </c>
      <c r="F56" s="13" t="s">
        <v>771</v>
      </c>
      <c r="G56" s="149" t="s">
        <v>874</v>
      </c>
      <c r="H56" s="13" t="s">
        <v>788</v>
      </c>
      <c r="I56" s="13" t="s">
        <v>789</v>
      </c>
      <c r="J56" s="149" t="s">
        <v>873</v>
      </c>
    </row>
    <row r="57" ht="62" customHeight="1" spans="1:10">
      <c r="A57" s="155"/>
      <c r="B57" s="155"/>
      <c r="C57" s="13" t="s">
        <v>794</v>
      </c>
      <c r="D57" s="13" t="s">
        <v>795</v>
      </c>
      <c r="E57" s="149" t="s">
        <v>875</v>
      </c>
      <c r="F57" s="13" t="s">
        <v>797</v>
      </c>
      <c r="G57" s="149" t="s">
        <v>798</v>
      </c>
      <c r="H57" s="13" t="s">
        <v>773</v>
      </c>
      <c r="I57" s="13" t="s">
        <v>763</v>
      </c>
      <c r="J57" s="149" t="s">
        <v>876</v>
      </c>
    </row>
    <row r="58" ht="62" customHeight="1" spans="1:10">
      <c r="A58" s="153" t="s">
        <v>877</v>
      </c>
      <c r="B58" s="153" t="s">
        <v>878</v>
      </c>
      <c r="C58" s="13" t="s">
        <v>758</v>
      </c>
      <c r="D58" s="13" t="s">
        <v>759</v>
      </c>
      <c r="E58" s="149" t="s">
        <v>879</v>
      </c>
      <c r="F58" s="13" t="s">
        <v>771</v>
      </c>
      <c r="G58" s="149" t="s">
        <v>880</v>
      </c>
      <c r="H58" s="13" t="s">
        <v>881</v>
      </c>
      <c r="I58" s="13" t="s">
        <v>763</v>
      </c>
      <c r="J58" s="149" t="s">
        <v>882</v>
      </c>
    </row>
    <row r="59" ht="62" customHeight="1" spans="1:10">
      <c r="A59" s="154"/>
      <c r="B59" s="154"/>
      <c r="C59" s="13" t="s">
        <v>758</v>
      </c>
      <c r="D59" s="13" t="s">
        <v>769</v>
      </c>
      <c r="E59" s="149" t="s">
        <v>836</v>
      </c>
      <c r="F59" s="13" t="s">
        <v>771</v>
      </c>
      <c r="G59" s="149" t="s">
        <v>772</v>
      </c>
      <c r="H59" s="13" t="s">
        <v>773</v>
      </c>
      <c r="I59" s="13" t="s">
        <v>763</v>
      </c>
      <c r="J59" s="149" t="s">
        <v>837</v>
      </c>
    </row>
    <row r="60" ht="62" customHeight="1" spans="1:10">
      <c r="A60" s="154"/>
      <c r="B60" s="154"/>
      <c r="C60" s="13" t="s">
        <v>758</v>
      </c>
      <c r="D60" s="13" t="s">
        <v>775</v>
      </c>
      <c r="E60" s="149" t="s">
        <v>776</v>
      </c>
      <c r="F60" s="13" t="s">
        <v>771</v>
      </c>
      <c r="G60" s="149" t="s">
        <v>777</v>
      </c>
      <c r="H60" s="13" t="s">
        <v>778</v>
      </c>
      <c r="I60" s="13" t="s">
        <v>789</v>
      </c>
      <c r="J60" s="149" t="s">
        <v>779</v>
      </c>
    </row>
    <row r="61" ht="62" customHeight="1" spans="1:10">
      <c r="A61" s="154"/>
      <c r="B61" s="154"/>
      <c r="C61" s="13" t="s">
        <v>758</v>
      </c>
      <c r="D61" s="13" t="s">
        <v>780</v>
      </c>
      <c r="E61" s="149" t="s">
        <v>781</v>
      </c>
      <c r="F61" s="13" t="s">
        <v>761</v>
      </c>
      <c r="G61" s="149" t="s">
        <v>782</v>
      </c>
      <c r="H61" s="13" t="s">
        <v>773</v>
      </c>
      <c r="I61" s="13" t="s">
        <v>763</v>
      </c>
      <c r="J61" s="149" t="s">
        <v>783</v>
      </c>
    </row>
    <row r="62" ht="62" customHeight="1" spans="1:10">
      <c r="A62" s="154"/>
      <c r="B62" s="154"/>
      <c r="C62" s="13" t="s">
        <v>784</v>
      </c>
      <c r="D62" s="13" t="s">
        <v>812</v>
      </c>
      <c r="E62" s="149" t="s">
        <v>883</v>
      </c>
      <c r="F62" s="13" t="s">
        <v>771</v>
      </c>
      <c r="G62" s="149" t="s">
        <v>827</v>
      </c>
      <c r="H62" s="13" t="s">
        <v>788</v>
      </c>
      <c r="I62" s="13" t="s">
        <v>789</v>
      </c>
      <c r="J62" s="149" t="s">
        <v>883</v>
      </c>
    </row>
    <row r="63" ht="62" customHeight="1" spans="1:10">
      <c r="A63" s="154"/>
      <c r="B63" s="154"/>
      <c r="C63" s="13" t="s">
        <v>784</v>
      </c>
      <c r="D63" s="13" t="s">
        <v>812</v>
      </c>
      <c r="E63" s="149" t="s">
        <v>884</v>
      </c>
      <c r="F63" s="13" t="s">
        <v>771</v>
      </c>
      <c r="G63" s="149" t="s">
        <v>885</v>
      </c>
      <c r="H63" s="13" t="s">
        <v>788</v>
      </c>
      <c r="I63" s="13" t="s">
        <v>789</v>
      </c>
      <c r="J63" s="149" t="s">
        <v>886</v>
      </c>
    </row>
    <row r="64" ht="62" customHeight="1" spans="1:10">
      <c r="A64" s="154"/>
      <c r="B64" s="154"/>
      <c r="C64" s="13" t="s">
        <v>784</v>
      </c>
      <c r="D64" s="13" t="s">
        <v>790</v>
      </c>
      <c r="E64" s="149" t="s">
        <v>887</v>
      </c>
      <c r="F64" s="13" t="s">
        <v>771</v>
      </c>
      <c r="G64" s="149" t="s">
        <v>843</v>
      </c>
      <c r="H64" s="13" t="s">
        <v>788</v>
      </c>
      <c r="I64" s="13" t="s">
        <v>789</v>
      </c>
      <c r="J64" s="149" t="s">
        <v>887</v>
      </c>
    </row>
    <row r="65" ht="62" customHeight="1" spans="1:10">
      <c r="A65" s="155"/>
      <c r="B65" s="155"/>
      <c r="C65" s="13" t="s">
        <v>794</v>
      </c>
      <c r="D65" s="13" t="s">
        <v>795</v>
      </c>
      <c r="E65" s="149" t="s">
        <v>888</v>
      </c>
      <c r="F65" s="13" t="s">
        <v>761</v>
      </c>
      <c r="G65" s="149" t="s">
        <v>798</v>
      </c>
      <c r="H65" s="13" t="s">
        <v>773</v>
      </c>
      <c r="I65" s="13" t="s">
        <v>763</v>
      </c>
      <c r="J65" s="149" t="s">
        <v>889</v>
      </c>
    </row>
    <row r="66" ht="62" customHeight="1" spans="1:10">
      <c r="A66" s="153" t="s">
        <v>890</v>
      </c>
      <c r="B66" s="153" t="s">
        <v>891</v>
      </c>
      <c r="C66" s="13" t="s">
        <v>758</v>
      </c>
      <c r="D66" s="13" t="s">
        <v>759</v>
      </c>
      <c r="E66" s="149" t="s">
        <v>892</v>
      </c>
      <c r="F66" s="13" t="s">
        <v>771</v>
      </c>
      <c r="G66" s="149" t="s">
        <v>772</v>
      </c>
      <c r="H66" s="13" t="s">
        <v>773</v>
      </c>
      <c r="I66" s="13" t="s">
        <v>763</v>
      </c>
      <c r="J66" s="149" t="s">
        <v>893</v>
      </c>
    </row>
    <row r="67" ht="62" customHeight="1" spans="1:10">
      <c r="A67" s="154"/>
      <c r="B67" s="154"/>
      <c r="C67" s="13" t="s">
        <v>758</v>
      </c>
      <c r="D67" s="13" t="s">
        <v>769</v>
      </c>
      <c r="E67" s="149" t="s">
        <v>894</v>
      </c>
      <c r="F67" s="13" t="s">
        <v>771</v>
      </c>
      <c r="G67" s="149" t="s">
        <v>772</v>
      </c>
      <c r="H67" s="13" t="s">
        <v>773</v>
      </c>
      <c r="I67" s="13" t="s">
        <v>763</v>
      </c>
      <c r="J67" s="149" t="s">
        <v>895</v>
      </c>
    </row>
    <row r="68" ht="62" customHeight="1" spans="1:10">
      <c r="A68" s="154"/>
      <c r="B68" s="154"/>
      <c r="C68" s="13" t="s">
        <v>758</v>
      </c>
      <c r="D68" s="13" t="s">
        <v>775</v>
      </c>
      <c r="E68" s="149" t="s">
        <v>853</v>
      </c>
      <c r="F68" s="13" t="s">
        <v>771</v>
      </c>
      <c r="G68" s="149" t="s">
        <v>854</v>
      </c>
      <c r="H68" s="13" t="s">
        <v>778</v>
      </c>
      <c r="I68" s="13" t="s">
        <v>763</v>
      </c>
      <c r="J68" s="149" t="s">
        <v>853</v>
      </c>
    </row>
    <row r="69" ht="62" customHeight="1" spans="1:10">
      <c r="A69" s="154"/>
      <c r="B69" s="154"/>
      <c r="C69" s="13" t="s">
        <v>758</v>
      </c>
      <c r="D69" s="13" t="s">
        <v>780</v>
      </c>
      <c r="E69" s="149" t="s">
        <v>781</v>
      </c>
      <c r="F69" s="13" t="s">
        <v>761</v>
      </c>
      <c r="G69" s="149" t="s">
        <v>782</v>
      </c>
      <c r="H69" s="13" t="s">
        <v>773</v>
      </c>
      <c r="I69" s="13" t="s">
        <v>763</v>
      </c>
      <c r="J69" s="149" t="s">
        <v>783</v>
      </c>
    </row>
    <row r="70" ht="62" customHeight="1" spans="1:10">
      <c r="A70" s="154"/>
      <c r="B70" s="154"/>
      <c r="C70" s="13" t="s">
        <v>784</v>
      </c>
      <c r="D70" s="13" t="s">
        <v>812</v>
      </c>
      <c r="E70" s="149" t="s">
        <v>855</v>
      </c>
      <c r="F70" s="13" t="s">
        <v>771</v>
      </c>
      <c r="G70" s="149" t="s">
        <v>896</v>
      </c>
      <c r="H70" s="13" t="s">
        <v>788</v>
      </c>
      <c r="I70" s="13" t="s">
        <v>789</v>
      </c>
      <c r="J70" s="149" t="s">
        <v>855</v>
      </c>
    </row>
    <row r="71" ht="62" customHeight="1" spans="1:10">
      <c r="A71" s="154"/>
      <c r="B71" s="154"/>
      <c r="C71" s="13" t="s">
        <v>794</v>
      </c>
      <c r="D71" s="13" t="s">
        <v>795</v>
      </c>
      <c r="E71" s="149" t="s">
        <v>857</v>
      </c>
      <c r="F71" s="13" t="s">
        <v>761</v>
      </c>
      <c r="G71" s="149" t="s">
        <v>798</v>
      </c>
      <c r="H71" s="13" t="s">
        <v>773</v>
      </c>
      <c r="I71" s="13" t="s">
        <v>763</v>
      </c>
      <c r="J71" s="149" t="s">
        <v>858</v>
      </c>
    </row>
    <row r="72" ht="62" customHeight="1" spans="1:10">
      <c r="A72" s="155"/>
      <c r="B72" s="155"/>
      <c r="C72" s="13" t="s">
        <v>794</v>
      </c>
      <c r="D72" s="13" t="s">
        <v>795</v>
      </c>
      <c r="E72" s="149" t="s">
        <v>859</v>
      </c>
      <c r="F72" s="13" t="s">
        <v>761</v>
      </c>
      <c r="G72" s="149" t="s">
        <v>798</v>
      </c>
      <c r="H72" s="13" t="s">
        <v>773</v>
      </c>
      <c r="I72" s="13" t="s">
        <v>763</v>
      </c>
      <c r="J72" s="149" t="s">
        <v>858</v>
      </c>
    </row>
    <row r="73" ht="62" customHeight="1" spans="1:10">
      <c r="A73" s="153" t="s">
        <v>897</v>
      </c>
      <c r="B73" s="153" t="s">
        <v>898</v>
      </c>
      <c r="C73" s="13" t="s">
        <v>758</v>
      </c>
      <c r="D73" s="13" t="s">
        <v>759</v>
      </c>
      <c r="E73" s="149" t="s">
        <v>899</v>
      </c>
      <c r="F73" s="13" t="s">
        <v>771</v>
      </c>
      <c r="G73" s="149" t="s">
        <v>87</v>
      </c>
      <c r="H73" s="13" t="s">
        <v>822</v>
      </c>
      <c r="I73" s="13" t="s">
        <v>763</v>
      </c>
      <c r="J73" s="149" t="s">
        <v>900</v>
      </c>
    </row>
    <row r="74" ht="62" customHeight="1" spans="1:10">
      <c r="A74" s="154"/>
      <c r="B74" s="154"/>
      <c r="C74" s="13" t="s">
        <v>758</v>
      </c>
      <c r="D74" s="13" t="s">
        <v>759</v>
      </c>
      <c r="E74" s="149" t="s">
        <v>901</v>
      </c>
      <c r="F74" s="13" t="s">
        <v>771</v>
      </c>
      <c r="G74" s="149" t="s">
        <v>902</v>
      </c>
      <c r="H74" s="13" t="s">
        <v>865</v>
      </c>
      <c r="I74" s="13" t="s">
        <v>763</v>
      </c>
      <c r="J74" s="149" t="s">
        <v>903</v>
      </c>
    </row>
    <row r="75" ht="62" customHeight="1" spans="1:10">
      <c r="A75" s="154"/>
      <c r="B75" s="154"/>
      <c r="C75" s="13" t="s">
        <v>758</v>
      </c>
      <c r="D75" s="13" t="s">
        <v>769</v>
      </c>
      <c r="E75" s="149" t="s">
        <v>808</v>
      </c>
      <c r="F75" s="13" t="s">
        <v>771</v>
      </c>
      <c r="G75" s="149" t="s">
        <v>772</v>
      </c>
      <c r="H75" s="13" t="s">
        <v>773</v>
      </c>
      <c r="I75" s="13" t="s">
        <v>763</v>
      </c>
      <c r="J75" s="149" t="s">
        <v>809</v>
      </c>
    </row>
    <row r="76" ht="62" customHeight="1" spans="1:10">
      <c r="A76" s="154"/>
      <c r="B76" s="154"/>
      <c r="C76" s="13" t="s">
        <v>758</v>
      </c>
      <c r="D76" s="13" t="s">
        <v>775</v>
      </c>
      <c r="E76" s="149" t="s">
        <v>810</v>
      </c>
      <c r="F76" s="13" t="s">
        <v>771</v>
      </c>
      <c r="G76" s="149" t="s">
        <v>777</v>
      </c>
      <c r="H76" s="13" t="s">
        <v>778</v>
      </c>
      <c r="I76" s="13" t="s">
        <v>763</v>
      </c>
      <c r="J76" s="149" t="s">
        <v>810</v>
      </c>
    </row>
    <row r="77" ht="62" customHeight="1" spans="1:10">
      <c r="A77" s="154"/>
      <c r="B77" s="154"/>
      <c r="C77" s="13" t="s">
        <v>758</v>
      </c>
      <c r="D77" s="13" t="s">
        <v>780</v>
      </c>
      <c r="E77" s="149" t="s">
        <v>781</v>
      </c>
      <c r="F77" s="13" t="s">
        <v>761</v>
      </c>
      <c r="G77" s="149" t="s">
        <v>782</v>
      </c>
      <c r="H77" s="13" t="s">
        <v>773</v>
      </c>
      <c r="I77" s="13" t="s">
        <v>763</v>
      </c>
      <c r="J77" s="149" t="s">
        <v>811</v>
      </c>
    </row>
    <row r="78" ht="62" customHeight="1" spans="1:10">
      <c r="A78" s="154"/>
      <c r="B78" s="154"/>
      <c r="C78" s="13" t="s">
        <v>784</v>
      </c>
      <c r="D78" s="13" t="s">
        <v>812</v>
      </c>
      <c r="E78" s="149" t="s">
        <v>904</v>
      </c>
      <c r="F78" s="13" t="s">
        <v>771</v>
      </c>
      <c r="G78" s="149" t="s">
        <v>787</v>
      </c>
      <c r="H78" s="13" t="s">
        <v>788</v>
      </c>
      <c r="I78" s="13" t="s">
        <v>789</v>
      </c>
      <c r="J78" s="149" t="s">
        <v>904</v>
      </c>
    </row>
    <row r="79" ht="62" customHeight="1" spans="1:10">
      <c r="A79" s="154"/>
      <c r="B79" s="154"/>
      <c r="C79" s="13" t="s">
        <v>784</v>
      </c>
      <c r="D79" s="13" t="s">
        <v>790</v>
      </c>
      <c r="E79" s="149" t="s">
        <v>905</v>
      </c>
      <c r="F79" s="13" t="s">
        <v>771</v>
      </c>
      <c r="G79" s="149" t="s">
        <v>843</v>
      </c>
      <c r="H79" s="13" t="s">
        <v>788</v>
      </c>
      <c r="I79" s="13" t="s">
        <v>789</v>
      </c>
      <c r="J79" s="149" t="s">
        <v>905</v>
      </c>
    </row>
    <row r="80" ht="62" customHeight="1" spans="1:10">
      <c r="A80" s="155"/>
      <c r="B80" s="155"/>
      <c r="C80" s="13" t="s">
        <v>794</v>
      </c>
      <c r="D80" s="13" t="s">
        <v>795</v>
      </c>
      <c r="E80" s="149" t="s">
        <v>796</v>
      </c>
      <c r="F80" s="13" t="s">
        <v>797</v>
      </c>
      <c r="G80" s="149" t="s">
        <v>798</v>
      </c>
      <c r="H80" s="13" t="s">
        <v>773</v>
      </c>
      <c r="I80" s="13" t="s">
        <v>763</v>
      </c>
      <c r="J80" s="149" t="s">
        <v>799</v>
      </c>
    </row>
    <row r="81" ht="62" customHeight="1" spans="1:10">
      <c r="A81" s="153" t="s">
        <v>906</v>
      </c>
      <c r="B81" s="153" t="s">
        <v>907</v>
      </c>
      <c r="C81" s="13" t="s">
        <v>758</v>
      </c>
      <c r="D81" s="13" t="s">
        <v>759</v>
      </c>
      <c r="E81" s="149" t="s">
        <v>908</v>
      </c>
      <c r="F81" s="13" t="s">
        <v>771</v>
      </c>
      <c r="G81" s="149" t="s">
        <v>86</v>
      </c>
      <c r="H81" s="13" t="s">
        <v>822</v>
      </c>
      <c r="I81" s="13" t="s">
        <v>763</v>
      </c>
      <c r="J81" s="149" t="s">
        <v>909</v>
      </c>
    </row>
    <row r="82" ht="62" customHeight="1" spans="1:10">
      <c r="A82" s="154"/>
      <c r="B82" s="154"/>
      <c r="C82" s="13" t="s">
        <v>758</v>
      </c>
      <c r="D82" s="13" t="s">
        <v>769</v>
      </c>
      <c r="E82" s="149" t="s">
        <v>910</v>
      </c>
      <c r="F82" s="13" t="s">
        <v>771</v>
      </c>
      <c r="G82" s="149" t="s">
        <v>772</v>
      </c>
      <c r="H82" s="13" t="s">
        <v>773</v>
      </c>
      <c r="I82" s="13" t="s">
        <v>763</v>
      </c>
      <c r="J82" s="149" t="s">
        <v>911</v>
      </c>
    </row>
    <row r="83" ht="62" customHeight="1" spans="1:10">
      <c r="A83" s="154"/>
      <c r="B83" s="154"/>
      <c r="C83" s="13" t="s">
        <v>758</v>
      </c>
      <c r="D83" s="13" t="s">
        <v>775</v>
      </c>
      <c r="E83" s="149" t="s">
        <v>912</v>
      </c>
      <c r="F83" s="13" t="s">
        <v>771</v>
      </c>
      <c r="G83" s="149" t="s">
        <v>777</v>
      </c>
      <c r="H83" s="13" t="s">
        <v>778</v>
      </c>
      <c r="I83" s="13" t="s">
        <v>763</v>
      </c>
      <c r="J83" s="149" t="s">
        <v>912</v>
      </c>
    </row>
    <row r="84" ht="62" customHeight="1" spans="1:10">
      <c r="A84" s="154"/>
      <c r="B84" s="154"/>
      <c r="C84" s="13" t="s">
        <v>758</v>
      </c>
      <c r="D84" s="13" t="s">
        <v>780</v>
      </c>
      <c r="E84" s="149" t="s">
        <v>781</v>
      </c>
      <c r="F84" s="13" t="s">
        <v>761</v>
      </c>
      <c r="G84" s="149" t="s">
        <v>782</v>
      </c>
      <c r="H84" s="13" t="s">
        <v>773</v>
      </c>
      <c r="I84" s="13" t="s">
        <v>763</v>
      </c>
      <c r="J84" s="149" t="s">
        <v>783</v>
      </c>
    </row>
    <row r="85" ht="62" customHeight="1" spans="1:10">
      <c r="A85" s="154"/>
      <c r="B85" s="154"/>
      <c r="C85" s="13" t="s">
        <v>784</v>
      </c>
      <c r="D85" s="13" t="s">
        <v>913</v>
      </c>
      <c r="E85" s="149" t="s">
        <v>914</v>
      </c>
      <c r="F85" s="13" t="s">
        <v>771</v>
      </c>
      <c r="G85" s="149" t="s">
        <v>915</v>
      </c>
      <c r="H85" s="13" t="s">
        <v>788</v>
      </c>
      <c r="I85" s="13" t="s">
        <v>789</v>
      </c>
      <c r="J85" s="149" t="s">
        <v>914</v>
      </c>
    </row>
    <row r="86" ht="62" customHeight="1" spans="1:10">
      <c r="A86" s="154"/>
      <c r="B86" s="154"/>
      <c r="C86" s="13" t="s">
        <v>784</v>
      </c>
      <c r="D86" s="13" t="s">
        <v>812</v>
      </c>
      <c r="E86" s="149" t="s">
        <v>916</v>
      </c>
      <c r="F86" s="13" t="s">
        <v>771</v>
      </c>
      <c r="G86" s="149" t="s">
        <v>915</v>
      </c>
      <c r="H86" s="13" t="s">
        <v>788</v>
      </c>
      <c r="I86" s="13" t="s">
        <v>789</v>
      </c>
      <c r="J86" s="149" t="s">
        <v>916</v>
      </c>
    </row>
    <row r="87" ht="62" customHeight="1" spans="1:10">
      <c r="A87" s="154"/>
      <c r="B87" s="154"/>
      <c r="C87" s="13" t="s">
        <v>784</v>
      </c>
      <c r="D87" s="13" t="s">
        <v>790</v>
      </c>
      <c r="E87" s="149" t="s">
        <v>917</v>
      </c>
      <c r="F87" s="13" t="s">
        <v>771</v>
      </c>
      <c r="G87" s="149" t="s">
        <v>918</v>
      </c>
      <c r="H87" s="13" t="s">
        <v>788</v>
      </c>
      <c r="I87" s="13" t="s">
        <v>789</v>
      </c>
      <c r="J87" s="149" t="s">
        <v>919</v>
      </c>
    </row>
    <row r="88" ht="62" customHeight="1" spans="1:10">
      <c r="A88" s="155"/>
      <c r="B88" s="155"/>
      <c r="C88" s="13" t="s">
        <v>794</v>
      </c>
      <c r="D88" s="13" t="s">
        <v>795</v>
      </c>
      <c r="E88" s="149" t="s">
        <v>796</v>
      </c>
      <c r="F88" s="13" t="s">
        <v>797</v>
      </c>
      <c r="G88" s="149" t="s">
        <v>798</v>
      </c>
      <c r="H88" s="13" t="s">
        <v>773</v>
      </c>
      <c r="I88" s="13" t="s">
        <v>763</v>
      </c>
      <c r="J88" s="149" t="s">
        <v>799</v>
      </c>
    </row>
    <row r="89" ht="62" customHeight="1" spans="1:10">
      <c r="A89" s="153" t="s">
        <v>920</v>
      </c>
      <c r="B89" s="153" t="s">
        <v>921</v>
      </c>
      <c r="C89" s="13" t="s">
        <v>758</v>
      </c>
      <c r="D89" s="13" t="s">
        <v>759</v>
      </c>
      <c r="E89" s="149" t="s">
        <v>922</v>
      </c>
      <c r="F89" s="13" t="s">
        <v>771</v>
      </c>
      <c r="G89" s="149" t="s">
        <v>86</v>
      </c>
      <c r="H89" s="13" t="s">
        <v>803</v>
      </c>
      <c r="I89" s="13" t="s">
        <v>763</v>
      </c>
      <c r="J89" s="149" t="s">
        <v>923</v>
      </c>
    </row>
    <row r="90" ht="62" customHeight="1" spans="1:10">
      <c r="A90" s="154"/>
      <c r="B90" s="154"/>
      <c r="C90" s="13" t="s">
        <v>758</v>
      </c>
      <c r="D90" s="13" t="s">
        <v>759</v>
      </c>
      <c r="E90" s="149" t="s">
        <v>924</v>
      </c>
      <c r="F90" s="13" t="s">
        <v>771</v>
      </c>
      <c r="G90" s="149" t="s">
        <v>89</v>
      </c>
      <c r="H90" s="13" t="s">
        <v>822</v>
      </c>
      <c r="I90" s="13" t="s">
        <v>763</v>
      </c>
      <c r="J90" s="149" t="s">
        <v>925</v>
      </c>
    </row>
    <row r="91" ht="62" customHeight="1" spans="1:10">
      <c r="A91" s="154"/>
      <c r="B91" s="154"/>
      <c r="C91" s="13" t="s">
        <v>758</v>
      </c>
      <c r="D91" s="13" t="s">
        <v>769</v>
      </c>
      <c r="E91" s="149" t="s">
        <v>770</v>
      </c>
      <c r="F91" s="13" t="s">
        <v>771</v>
      </c>
      <c r="G91" s="149" t="s">
        <v>772</v>
      </c>
      <c r="H91" s="13" t="s">
        <v>773</v>
      </c>
      <c r="I91" s="13" t="s">
        <v>763</v>
      </c>
      <c r="J91" s="149" t="s">
        <v>774</v>
      </c>
    </row>
    <row r="92" ht="62" customHeight="1" spans="1:10">
      <c r="A92" s="154"/>
      <c r="B92" s="154"/>
      <c r="C92" s="13" t="s">
        <v>758</v>
      </c>
      <c r="D92" s="13" t="s">
        <v>775</v>
      </c>
      <c r="E92" s="149" t="s">
        <v>776</v>
      </c>
      <c r="F92" s="13" t="s">
        <v>771</v>
      </c>
      <c r="G92" s="149" t="s">
        <v>777</v>
      </c>
      <c r="H92" s="13" t="s">
        <v>778</v>
      </c>
      <c r="I92" s="13" t="s">
        <v>763</v>
      </c>
      <c r="J92" s="149" t="s">
        <v>779</v>
      </c>
    </row>
    <row r="93" ht="62" customHeight="1" spans="1:10">
      <c r="A93" s="154"/>
      <c r="B93" s="154"/>
      <c r="C93" s="13" t="s">
        <v>758</v>
      </c>
      <c r="D93" s="13" t="s">
        <v>780</v>
      </c>
      <c r="E93" s="149" t="s">
        <v>781</v>
      </c>
      <c r="F93" s="13" t="s">
        <v>761</v>
      </c>
      <c r="G93" s="149" t="s">
        <v>782</v>
      </c>
      <c r="H93" s="13" t="s">
        <v>773</v>
      </c>
      <c r="I93" s="13" t="s">
        <v>763</v>
      </c>
      <c r="J93" s="149" t="s">
        <v>783</v>
      </c>
    </row>
    <row r="94" ht="62" customHeight="1" spans="1:10">
      <c r="A94" s="154"/>
      <c r="B94" s="154"/>
      <c r="C94" s="13" t="s">
        <v>784</v>
      </c>
      <c r="D94" s="13" t="s">
        <v>812</v>
      </c>
      <c r="E94" s="149" t="s">
        <v>926</v>
      </c>
      <c r="F94" s="13" t="s">
        <v>771</v>
      </c>
      <c r="G94" s="149" t="s">
        <v>787</v>
      </c>
      <c r="H94" s="13" t="s">
        <v>788</v>
      </c>
      <c r="I94" s="13" t="s">
        <v>789</v>
      </c>
      <c r="J94" s="149" t="s">
        <v>927</v>
      </c>
    </row>
    <row r="95" ht="62" customHeight="1" spans="1:10">
      <c r="A95" s="154"/>
      <c r="B95" s="154"/>
      <c r="C95" s="13" t="s">
        <v>784</v>
      </c>
      <c r="D95" s="13" t="s">
        <v>790</v>
      </c>
      <c r="E95" s="149" t="s">
        <v>928</v>
      </c>
      <c r="F95" s="13" t="s">
        <v>771</v>
      </c>
      <c r="G95" s="149" t="s">
        <v>929</v>
      </c>
      <c r="H95" s="13" t="s">
        <v>788</v>
      </c>
      <c r="I95" s="13" t="s">
        <v>789</v>
      </c>
      <c r="J95" s="149" t="s">
        <v>930</v>
      </c>
    </row>
    <row r="96" ht="62" customHeight="1" spans="1:10">
      <c r="A96" s="155"/>
      <c r="B96" s="155"/>
      <c r="C96" s="13" t="s">
        <v>794</v>
      </c>
      <c r="D96" s="13" t="s">
        <v>795</v>
      </c>
      <c r="E96" s="149" t="s">
        <v>931</v>
      </c>
      <c r="F96" s="13" t="s">
        <v>797</v>
      </c>
      <c r="G96" s="149" t="s">
        <v>798</v>
      </c>
      <c r="H96" s="13" t="s">
        <v>773</v>
      </c>
      <c r="I96" s="13" t="s">
        <v>763</v>
      </c>
      <c r="J96" s="149" t="s">
        <v>932</v>
      </c>
    </row>
    <row r="97" ht="62" customHeight="1" spans="1:10">
      <c r="A97" s="153" t="s">
        <v>933</v>
      </c>
      <c r="B97" s="153" t="s">
        <v>934</v>
      </c>
      <c r="C97" s="13" t="s">
        <v>758</v>
      </c>
      <c r="D97" s="13" t="s">
        <v>759</v>
      </c>
      <c r="E97" s="149" t="s">
        <v>935</v>
      </c>
      <c r="F97" s="13" t="s">
        <v>771</v>
      </c>
      <c r="G97" s="149" t="s">
        <v>936</v>
      </c>
      <c r="H97" s="13" t="s">
        <v>937</v>
      </c>
      <c r="I97" s="13" t="s">
        <v>763</v>
      </c>
      <c r="J97" s="149" t="s">
        <v>938</v>
      </c>
    </row>
    <row r="98" ht="62" customHeight="1" spans="1:10">
      <c r="A98" s="154"/>
      <c r="B98" s="154"/>
      <c r="C98" s="13" t="s">
        <v>758</v>
      </c>
      <c r="D98" s="13" t="s">
        <v>759</v>
      </c>
      <c r="E98" s="149" t="s">
        <v>939</v>
      </c>
      <c r="F98" s="13" t="s">
        <v>771</v>
      </c>
      <c r="G98" s="149" t="s">
        <v>766</v>
      </c>
      <c r="H98" s="13" t="s">
        <v>937</v>
      </c>
      <c r="I98" s="13" t="s">
        <v>763</v>
      </c>
      <c r="J98" s="149" t="s">
        <v>940</v>
      </c>
    </row>
    <row r="99" ht="62" customHeight="1" spans="1:10">
      <c r="A99" s="154"/>
      <c r="B99" s="154"/>
      <c r="C99" s="13" t="s">
        <v>758</v>
      </c>
      <c r="D99" s="13" t="s">
        <v>759</v>
      </c>
      <c r="E99" s="149" t="s">
        <v>941</v>
      </c>
      <c r="F99" s="13" t="s">
        <v>771</v>
      </c>
      <c r="G99" s="149" t="s">
        <v>942</v>
      </c>
      <c r="H99" s="13" t="s">
        <v>937</v>
      </c>
      <c r="I99" s="13" t="s">
        <v>763</v>
      </c>
      <c r="J99" s="149" t="s">
        <v>943</v>
      </c>
    </row>
    <row r="100" ht="62" customHeight="1" spans="1:10">
      <c r="A100" s="154"/>
      <c r="B100" s="154"/>
      <c r="C100" s="13" t="s">
        <v>758</v>
      </c>
      <c r="D100" s="13" t="s">
        <v>759</v>
      </c>
      <c r="E100" s="149" t="s">
        <v>944</v>
      </c>
      <c r="F100" s="13" t="s">
        <v>771</v>
      </c>
      <c r="G100" s="149" t="s">
        <v>945</v>
      </c>
      <c r="H100" s="13" t="s">
        <v>937</v>
      </c>
      <c r="I100" s="13" t="s">
        <v>763</v>
      </c>
      <c r="J100" s="149" t="s">
        <v>946</v>
      </c>
    </row>
    <row r="101" ht="62" customHeight="1" spans="1:10">
      <c r="A101" s="154"/>
      <c r="B101" s="154"/>
      <c r="C101" s="13" t="s">
        <v>758</v>
      </c>
      <c r="D101" s="13" t="s">
        <v>769</v>
      </c>
      <c r="E101" s="149" t="s">
        <v>770</v>
      </c>
      <c r="F101" s="13" t="s">
        <v>771</v>
      </c>
      <c r="G101" s="149" t="s">
        <v>772</v>
      </c>
      <c r="H101" s="13" t="s">
        <v>773</v>
      </c>
      <c r="I101" s="13" t="s">
        <v>763</v>
      </c>
      <c r="J101" s="149" t="s">
        <v>947</v>
      </c>
    </row>
    <row r="102" ht="62" customHeight="1" spans="1:10">
      <c r="A102" s="154"/>
      <c r="B102" s="154"/>
      <c r="C102" s="13" t="s">
        <v>758</v>
      </c>
      <c r="D102" s="13" t="s">
        <v>775</v>
      </c>
      <c r="E102" s="149" t="s">
        <v>948</v>
      </c>
      <c r="F102" s="13" t="s">
        <v>771</v>
      </c>
      <c r="G102" s="149" t="s">
        <v>777</v>
      </c>
      <c r="H102" s="13" t="s">
        <v>778</v>
      </c>
      <c r="I102" s="13" t="s">
        <v>763</v>
      </c>
      <c r="J102" s="149" t="s">
        <v>949</v>
      </c>
    </row>
    <row r="103" ht="62" customHeight="1" spans="1:10">
      <c r="A103" s="154"/>
      <c r="B103" s="154"/>
      <c r="C103" s="13" t="s">
        <v>758</v>
      </c>
      <c r="D103" s="13" t="s">
        <v>780</v>
      </c>
      <c r="E103" s="149" t="s">
        <v>781</v>
      </c>
      <c r="F103" s="13" t="s">
        <v>761</v>
      </c>
      <c r="G103" s="149" t="s">
        <v>782</v>
      </c>
      <c r="H103" s="13" t="s">
        <v>773</v>
      </c>
      <c r="I103" s="13" t="s">
        <v>763</v>
      </c>
      <c r="J103" s="149" t="s">
        <v>783</v>
      </c>
    </row>
    <row r="104" ht="62" customHeight="1" spans="1:10">
      <c r="A104" s="154"/>
      <c r="B104" s="154"/>
      <c r="C104" s="13" t="s">
        <v>784</v>
      </c>
      <c r="D104" s="13" t="s">
        <v>812</v>
      </c>
      <c r="E104" s="149" t="s">
        <v>950</v>
      </c>
      <c r="F104" s="13" t="s">
        <v>771</v>
      </c>
      <c r="G104" s="149" t="s">
        <v>951</v>
      </c>
      <c r="H104" s="13" t="s">
        <v>788</v>
      </c>
      <c r="I104" s="13" t="s">
        <v>789</v>
      </c>
      <c r="J104" s="149" t="s">
        <v>950</v>
      </c>
    </row>
    <row r="105" ht="62" customHeight="1" spans="1:10">
      <c r="A105" s="154"/>
      <c r="B105" s="154"/>
      <c r="C105" s="13" t="s">
        <v>784</v>
      </c>
      <c r="D105" s="13" t="s">
        <v>790</v>
      </c>
      <c r="E105" s="149" t="s">
        <v>952</v>
      </c>
      <c r="F105" s="13" t="s">
        <v>771</v>
      </c>
      <c r="G105" s="149" t="s">
        <v>953</v>
      </c>
      <c r="H105" s="13" t="s">
        <v>788</v>
      </c>
      <c r="I105" s="13" t="s">
        <v>789</v>
      </c>
      <c r="J105" s="149" t="s">
        <v>952</v>
      </c>
    </row>
    <row r="106" ht="62" customHeight="1" spans="1:10">
      <c r="A106" s="155"/>
      <c r="B106" s="155"/>
      <c r="C106" s="13" t="s">
        <v>794</v>
      </c>
      <c r="D106" s="13" t="s">
        <v>795</v>
      </c>
      <c r="E106" s="149" t="s">
        <v>954</v>
      </c>
      <c r="F106" s="13" t="s">
        <v>797</v>
      </c>
      <c r="G106" s="149" t="s">
        <v>798</v>
      </c>
      <c r="H106" s="13" t="s">
        <v>773</v>
      </c>
      <c r="I106" s="13" t="s">
        <v>763</v>
      </c>
      <c r="J106" s="149" t="s">
        <v>955</v>
      </c>
    </row>
    <row r="107" ht="62" customHeight="1" spans="1:10">
      <c r="A107" s="153" t="s">
        <v>956</v>
      </c>
      <c r="B107" s="153" t="s">
        <v>957</v>
      </c>
      <c r="C107" s="13" t="s">
        <v>758</v>
      </c>
      <c r="D107" s="13" t="s">
        <v>759</v>
      </c>
      <c r="E107" s="149" t="s">
        <v>958</v>
      </c>
      <c r="F107" s="13" t="s">
        <v>771</v>
      </c>
      <c r="G107" s="149" t="s">
        <v>86</v>
      </c>
      <c r="H107" s="13" t="s">
        <v>881</v>
      </c>
      <c r="I107" s="13" t="s">
        <v>763</v>
      </c>
      <c r="J107" s="149" t="s">
        <v>958</v>
      </c>
    </row>
    <row r="108" ht="62" customHeight="1" spans="1:10">
      <c r="A108" s="154"/>
      <c r="B108" s="154"/>
      <c r="C108" s="13" t="s">
        <v>758</v>
      </c>
      <c r="D108" s="13" t="s">
        <v>769</v>
      </c>
      <c r="E108" s="149" t="s">
        <v>959</v>
      </c>
      <c r="F108" s="13" t="s">
        <v>771</v>
      </c>
      <c r="G108" s="149" t="s">
        <v>772</v>
      </c>
      <c r="H108" s="13" t="s">
        <v>773</v>
      </c>
      <c r="I108" s="13" t="s">
        <v>763</v>
      </c>
      <c r="J108" s="149" t="s">
        <v>960</v>
      </c>
    </row>
    <row r="109" ht="62" customHeight="1" spans="1:10">
      <c r="A109" s="154"/>
      <c r="B109" s="154"/>
      <c r="C109" s="13" t="s">
        <v>758</v>
      </c>
      <c r="D109" s="13" t="s">
        <v>775</v>
      </c>
      <c r="E109" s="149" t="s">
        <v>961</v>
      </c>
      <c r="F109" s="13" t="s">
        <v>771</v>
      </c>
      <c r="G109" s="149" t="s">
        <v>962</v>
      </c>
      <c r="H109" s="13" t="s">
        <v>778</v>
      </c>
      <c r="I109" s="13" t="s">
        <v>763</v>
      </c>
      <c r="J109" s="149" t="s">
        <v>961</v>
      </c>
    </row>
    <row r="110" ht="62" customHeight="1" spans="1:10">
      <c r="A110" s="154"/>
      <c r="B110" s="154"/>
      <c r="C110" s="13" t="s">
        <v>758</v>
      </c>
      <c r="D110" s="13" t="s">
        <v>780</v>
      </c>
      <c r="E110" s="149" t="s">
        <v>781</v>
      </c>
      <c r="F110" s="13" t="s">
        <v>761</v>
      </c>
      <c r="G110" s="149" t="s">
        <v>782</v>
      </c>
      <c r="H110" s="13" t="s">
        <v>773</v>
      </c>
      <c r="I110" s="13" t="s">
        <v>763</v>
      </c>
      <c r="J110" s="149" t="s">
        <v>783</v>
      </c>
    </row>
    <row r="111" ht="62" customHeight="1" spans="1:10">
      <c r="A111" s="154"/>
      <c r="B111" s="154"/>
      <c r="C111" s="13" t="s">
        <v>784</v>
      </c>
      <c r="D111" s="13" t="s">
        <v>913</v>
      </c>
      <c r="E111" s="149" t="s">
        <v>963</v>
      </c>
      <c r="F111" s="13" t="s">
        <v>771</v>
      </c>
      <c r="G111" s="149" t="s">
        <v>964</v>
      </c>
      <c r="H111" s="13" t="s">
        <v>788</v>
      </c>
      <c r="I111" s="13" t="s">
        <v>789</v>
      </c>
      <c r="J111" s="149" t="s">
        <v>963</v>
      </c>
    </row>
    <row r="112" ht="62" customHeight="1" spans="1:10">
      <c r="A112" s="154"/>
      <c r="B112" s="154"/>
      <c r="C112" s="13" t="s">
        <v>784</v>
      </c>
      <c r="D112" s="13" t="s">
        <v>812</v>
      </c>
      <c r="E112" s="149" t="s">
        <v>965</v>
      </c>
      <c r="F112" s="13" t="s">
        <v>771</v>
      </c>
      <c r="G112" s="149" t="s">
        <v>788</v>
      </c>
      <c r="H112" s="13" t="s">
        <v>778</v>
      </c>
      <c r="I112" s="13" t="s">
        <v>789</v>
      </c>
      <c r="J112" s="149" t="s">
        <v>965</v>
      </c>
    </row>
    <row r="113" ht="62" customHeight="1" spans="1:10">
      <c r="A113" s="154"/>
      <c r="B113" s="154"/>
      <c r="C113" s="13" t="s">
        <v>784</v>
      </c>
      <c r="D113" s="13" t="s">
        <v>785</v>
      </c>
      <c r="E113" s="149" t="s">
        <v>966</v>
      </c>
      <c r="F113" s="13" t="s">
        <v>771</v>
      </c>
      <c r="G113" s="149" t="s">
        <v>788</v>
      </c>
      <c r="H113" s="13" t="s">
        <v>778</v>
      </c>
      <c r="I113" s="13" t="s">
        <v>789</v>
      </c>
      <c r="J113" s="149" t="s">
        <v>966</v>
      </c>
    </row>
    <row r="114" ht="62" customHeight="1" spans="1:10">
      <c r="A114" s="154"/>
      <c r="B114" s="154"/>
      <c r="C114" s="13" t="s">
        <v>784</v>
      </c>
      <c r="D114" s="13" t="s">
        <v>790</v>
      </c>
      <c r="E114" s="149" t="s">
        <v>967</v>
      </c>
      <c r="F114" s="13" t="s">
        <v>771</v>
      </c>
      <c r="G114" s="149" t="s">
        <v>788</v>
      </c>
      <c r="H114" s="13" t="s">
        <v>778</v>
      </c>
      <c r="I114" s="13" t="s">
        <v>789</v>
      </c>
      <c r="J114" s="149" t="s">
        <v>967</v>
      </c>
    </row>
    <row r="115" ht="62" customHeight="1" spans="1:10">
      <c r="A115" s="155"/>
      <c r="B115" s="155"/>
      <c r="C115" s="13" t="s">
        <v>794</v>
      </c>
      <c r="D115" s="13" t="s">
        <v>795</v>
      </c>
      <c r="E115" s="149" t="s">
        <v>796</v>
      </c>
      <c r="F115" s="13" t="s">
        <v>761</v>
      </c>
      <c r="G115" s="149" t="s">
        <v>798</v>
      </c>
      <c r="H115" s="13" t="s">
        <v>773</v>
      </c>
      <c r="I115" s="13" t="s">
        <v>763</v>
      </c>
      <c r="J115" s="149" t="s">
        <v>968</v>
      </c>
    </row>
    <row r="116" ht="62" customHeight="1" spans="1:10">
      <c r="A116" s="153" t="s">
        <v>969</v>
      </c>
      <c r="B116" s="153" t="s">
        <v>970</v>
      </c>
      <c r="C116" s="13" t="s">
        <v>758</v>
      </c>
      <c r="D116" s="13" t="s">
        <v>759</v>
      </c>
      <c r="E116" s="149" t="s">
        <v>971</v>
      </c>
      <c r="F116" s="13" t="s">
        <v>771</v>
      </c>
      <c r="G116" s="149" t="s">
        <v>86</v>
      </c>
      <c r="H116" s="13" t="s">
        <v>972</v>
      </c>
      <c r="I116" s="13" t="s">
        <v>763</v>
      </c>
      <c r="J116" s="149" t="s">
        <v>973</v>
      </c>
    </row>
    <row r="117" ht="62" customHeight="1" spans="1:10">
      <c r="A117" s="154"/>
      <c r="B117" s="154"/>
      <c r="C117" s="13" t="s">
        <v>758</v>
      </c>
      <c r="D117" s="13" t="s">
        <v>769</v>
      </c>
      <c r="E117" s="149" t="s">
        <v>974</v>
      </c>
      <c r="F117" s="13" t="s">
        <v>771</v>
      </c>
      <c r="G117" s="149" t="s">
        <v>772</v>
      </c>
      <c r="H117" s="13" t="s">
        <v>773</v>
      </c>
      <c r="I117" s="13" t="s">
        <v>763</v>
      </c>
      <c r="J117" s="149" t="s">
        <v>975</v>
      </c>
    </row>
    <row r="118" ht="62" customHeight="1" spans="1:10">
      <c r="A118" s="154"/>
      <c r="B118" s="154"/>
      <c r="C118" s="13" t="s">
        <v>758</v>
      </c>
      <c r="D118" s="13" t="s">
        <v>775</v>
      </c>
      <c r="E118" s="149" t="s">
        <v>976</v>
      </c>
      <c r="F118" s="13" t="s">
        <v>771</v>
      </c>
      <c r="G118" s="149" t="s">
        <v>977</v>
      </c>
      <c r="H118" s="13" t="s">
        <v>778</v>
      </c>
      <c r="I118" s="13" t="s">
        <v>789</v>
      </c>
      <c r="J118" s="149" t="s">
        <v>978</v>
      </c>
    </row>
    <row r="119" ht="62" customHeight="1" spans="1:10">
      <c r="A119" s="154"/>
      <c r="B119" s="154"/>
      <c r="C119" s="13" t="s">
        <v>758</v>
      </c>
      <c r="D119" s="13" t="s">
        <v>780</v>
      </c>
      <c r="E119" s="149" t="s">
        <v>781</v>
      </c>
      <c r="F119" s="13" t="s">
        <v>761</v>
      </c>
      <c r="G119" s="149" t="s">
        <v>782</v>
      </c>
      <c r="H119" s="13" t="s">
        <v>773</v>
      </c>
      <c r="I119" s="13" t="s">
        <v>763</v>
      </c>
      <c r="J119" s="149" t="s">
        <v>783</v>
      </c>
    </row>
    <row r="120" ht="62" customHeight="1" spans="1:10">
      <c r="A120" s="154"/>
      <c r="B120" s="154"/>
      <c r="C120" s="13" t="s">
        <v>784</v>
      </c>
      <c r="D120" s="13" t="s">
        <v>913</v>
      </c>
      <c r="E120" s="149" t="s">
        <v>979</v>
      </c>
      <c r="F120" s="13" t="s">
        <v>980</v>
      </c>
      <c r="G120" s="149" t="s">
        <v>981</v>
      </c>
      <c r="H120" s="13" t="s">
        <v>982</v>
      </c>
      <c r="I120" s="13" t="s">
        <v>763</v>
      </c>
      <c r="J120" s="149" t="s">
        <v>983</v>
      </c>
    </row>
    <row r="121" ht="62" customHeight="1" spans="1:10">
      <c r="A121" s="154"/>
      <c r="B121" s="154"/>
      <c r="C121" s="13" t="s">
        <v>784</v>
      </c>
      <c r="D121" s="13" t="s">
        <v>785</v>
      </c>
      <c r="E121" s="149" t="s">
        <v>984</v>
      </c>
      <c r="F121" s="13" t="s">
        <v>771</v>
      </c>
      <c r="G121" s="149" t="s">
        <v>953</v>
      </c>
      <c r="H121" s="13" t="s">
        <v>788</v>
      </c>
      <c r="I121" s="13" t="s">
        <v>789</v>
      </c>
      <c r="J121" s="149" t="s">
        <v>985</v>
      </c>
    </row>
    <row r="122" ht="62" customHeight="1" spans="1:10">
      <c r="A122" s="155"/>
      <c r="B122" s="155"/>
      <c r="C122" s="13" t="s">
        <v>794</v>
      </c>
      <c r="D122" s="13" t="s">
        <v>795</v>
      </c>
      <c r="E122" s="149" t="s">
        <v>986</v>
      </c>
      <c r="F122" s="13" t="s">
        <v>761</v>
      </c>
      <c r="G122" s="149" t="s">
        <v>798</v>
      </c>
      <c r="H122" s="13" t="s">
        <v>773</v>
      </c>
      <c r="I122" s="13" t="s">
        <v>763</v>
      </c>
      <c r="J122" s="149" t="s">
        <v>987</v>
      </c>
    </row>
    <row r="123" ht="62" customHeight="1" spans="1:10">
      <c r="A123" s="153" t="s">
        <v>988</v>
      </c>
      <c r="B123" s="153" t="s">
        <v>989</v>
      </c>
      <c r="C123" s="13" t="s">
        <v>758</v>
      </c>
      <c r="D123" s="13" t="s">
        <v>759</v>
      </c>
      <c r="E123" s="149" t="s">
        <v>990</v>
      </c>
      <c r="F123" s="13" t="s">
        <v>761</v>
      </c>
      <c r="G123" s="149" t="s">
        <v>95</v>
      </c>
      <c r="H123" s="13" t="s">
        <v>803</v>
      </c>
      <c r="I123" s="13" t="s">
        <v>763</v>
      </c>
      <c r="J123" s="149" t="s">
        <v>991</v>
      </c>
    </row>
    <row r="124" ht="62" customHeight="1" spans="1:10">
      <c r="A124" s="154"/>
      <c r="B124" s="154"/>
      <c r="C124" s="13" t="s">
        <v>758</v>
      </c>
      <c r="D124" s="13" t="s">
        <v>769</v>
      </c>
      <c r="E124" s="149" t="s">
        <v>770</v>
      </c>
      <c r="F124" s="13" t="s">
        <v>771</v>
      </c>
      <c r="G124" s="149" t="s">
        <v>772</v>
      </c>
      <c r="H124" s="13" t="s">
        <v>773</v>
      </c>
      <c r="I124" s="13" t="s">
        <v>763</v>
      </c>
      <c r="J124" s="149" t="s">
        <v>774</v>
      </c>
    </row>
    <row r="125" ht="62" customHeight="1" spans="1:10">
      <c r="A125" s="154"/>
      <c r="B125" s="154"/>
      <c r="C125" s="13" t="s">
        <v>758</v>
      </c>
      <c r="D125" s="13" t="s">
        <v>775</v>
      </c>
      <c r="E125" s="149" t="s">
        <v>776</v>
      </c>
      <c r="F125" s="13" t="s">
        <v>771</v>
      </c>
      <c r="G125" s="149" t="s">
        <v>777</v>
      </c>
      <c r="H125" s="13" t="s">
        <v>778</v>
      </c>
      <c r="I125" s="13" t="s">
        <v>789</v>
      </c>
      <c r="J125" s="149" t="s">
        <v>779</v>
      </c>
    </row>
    <row r="126" ht="62" customHeight="1" spans="1:10">
      <c r="A126" s="154"/>
      <c r="B126" s="154"/>
      <c r="C126" s="13" t="s">
        <v>758</v>
      </c>
      <c r="D126" s="13" t="s">
        <v>780</v>
      </c>
      <c r="E126" s="149" t="s">
        <v>781</v>
      </c>
      <c r="F126" s="13" t="s">
        <v>761</v>
      </c>
      <c r="G126" s="149" t="s">
        <v>782</v>
      </c>
      <c r="H126" s="13" t="s">
        <v>773</v>
      </c>
      <c r="I126" s="13" t="s">
        <v>763</v>
      </c>
      <c r="J126" s="149" t="s">
        <v>783</v>
      </c>
    </row>
    <row r="127" ht="62" customHeight="1" spans="1:10">
      <c r="A127" s="154"/>
      <c r="B127" s="154"/>
      <c r="C127" s="13" t="s">
        <v>784</v>
      </c>
      <c r="D127" s="13" t="s">
        <v>812</v>
      </c>
      <c r="E127" s="149" t="s">
        <v>992</v>
      </c>
      <c r="F127" s="13" t="s">
        <v>771</v>
      </c>
      <c r="G127" s="149" t="s">
        <v>787</v>
      </c>
      <c r="H127" s="13" t="s">
        <v>788</v>
      </c>
      <c r="I127" s="13" t="s">
        <v>789</v>
      </c>
      <c r="J127" s="149" t="s">
        <v>993</v>
      </c>
    </row>
    <row r="128" ht="62" customHeight="1" spans="1:10">
      <c r="A128" s="154"/>
      <c r="B128" s="154"/>
      <c r="C128" s="13" t="s">
        <v>784</v>
      </c>
      <c r="D128" s="13" t="s">
        <v>790</v>
      </c>
      <c r="E128" s="149" t="s">
        <v>994</v>
      </c>
      <c r="F128" s="13" t="s">
        <v>771</v>
      </c>
      <c r="G128" s="149" t="s">
        <v>995</v>
      </c>
      <c r="H128" s="13" t="s">
        <v>788</v>
      </c>
      <c r="I128" s="13" t="s">
        <v>789</v>
      </c>
      <c r="J128" s="149" t="s">
        <v>996</v>
      </c>
    </row>
    <row r="129" ht="62" customHeight="1" spans="1:10">
      <c r="A129" s="155"/>
      <c r="B129" s="155"/>
      <c r="C129" s="13" t="s">
        <v>794</v>
      </c>
      <c r="D129" s="13" t="s">
        <v>795</v>
      </c>
      <c r="E129" s="149" t="s">
        <v>997</v>
      </c>
      <c r="F129" s="13" t="s">
        <v>797</v>
      </c>
      <c r="G129" s="149" t="s">
        <v>798</v>
      </c>
      <c r="H129" s="13" t="s">
        <v>773</v>
      </c>
      <c r="I129" s="13" t="s">
        <v>763</v>
      </c>
      <c r="J129" s="149" t="s">
        <v>998</v>
      </c>
    </row>
    <row r="130" ht="62" customHeight="1" spans="1:10">
      <c r="A130" s="153" t="s">
        <v>999</v>
      </c>
      <c r="B130" s="153" t="s">
        <v>1000</v>
      </c>
      <c r="C130" s="13" t="s">
        <v>758</v>
      </c>
      <c r="D130" s="13" t="s">
        <v>759</v>
      </c>
      <c r="E130" s="149" t="s">
        <v>1001</v>
      </c>
      <c r="F130" s="13" t="s">
        <v>771</v>
      </c>
      <c r="G130" s="149" t="s">
        <v>93</v>
      </c>
      <c r="H130" s="13" t="s">
        <v>881</v>
      </c>
      <c r="I130" s="13" t="s">
        <v>763</v>
      </c>
      <c r="J130" s="149" t="s">
        <v>1002</v>
      </c>
    </row>
    <row r="131" ht="62" customHeight="1" spans="1:10">
      <c r="A131" s="154"/>
      <c r="B131" s="154"/>
      <c r="C131" s="13" t="s">
        <v>758</v>
      </c>
      <c r="D131" s="13" t="s">
        <v>759</v>
      </c>
      <c r="E131" s="149" t="s">
        <v>1003</v>
      </c>
      <c r="F131" s="13" t="s">
        <v>761</v>
      </c>
      <c r="G131" s="149" t="s">
        <v>1004</v>
      </c>
      <c r="H131" s="13" t="s">
        <v>1005</v>
      </c>
      <c r="I131" s="13" t="s">
        <v>763</v>
      </c>
      <c r="J131" s="149" t="s">
        <v>1006</v>
      </c>
    </row>
    <row r="132" ht="62" customHeight="1" spans="1:10">
      <c r="A132" s="154"/>
      <c r="B132" s="154"/>
      <c r="C132" s="13" t="s">
        <v>758</v>
      </c>
      <c r="D132" s="13" t="s">
        <v>759</v>
      </c>
      <c r="E132" s="149" t="s">
        <v>1007</v>
      </c>
      <c r="F132" s="13" t="s">
        <v>761</v>
      </c>
      <c r="G132" s="149" t="s">
        <v>403</v>
      </c>
      <c r="H132" s="13" t="s">
        <v>1008</v>
      </c>
      <c r="I132" s="13" t="s">
        <v>763</v>
      </c>
      <c r="J132" s="149" t="s">
        <v>1009</v>
      </c>
    </row>
    <row r="133" ht="62" customHeight="1" spans="1:10">
      <c r="A133" s="154"/>
      <c r="B133" s="154"/>
      <c r="C133" s="13" t="s">
        <v>758</v>
      </c>
      <c r="D133" s="13" t="s">
        <v>759</v>
      </c>
      <c r="E133" s="149" t="s">
        <v>1010</v>
      </c>
      <c r="F133" s="13" t="s">
        <v>771</v>
      </c>
      <c r="G133" s="149" t="s">
        <v>89</v>
      </c>
      <c r="H133" s="13" t="s">
        <v>881</v>
      </c>
      <c r="I133" s="13" t="s">
        <v>763</v>
      </c>
      <c r="J133" s="149" t="s">
        <v>1011</v>
      </c>
    </row>
    <row r="134" ht="62" customHeight="1" spans="1:10">
      <c r="A134" s="154"/>
      <c r="B134" s="154"/>
      <c r="C134" s="13" t="s">
        <v>758</v>
      </c>
      <c r="D134" s="13" t="s">
        <v>759</v>
      </c>
      <c r="E134" s="149" t="s">
        <v>1012</v>
      </c>
      <c r="F134" s="13" t="s">
        <v>771</v>
      </c>
      <c r="G134" s="149" t="s">
        <v>1013</v>
      </c>
      <c r="H134" s="13" t="s">
        <v>1014</v>
      </c>
      <c r="I134" s="13" t="s">
        <v>763</v>
      </c>
      <c r="J134" s="149" t="s">
        <v>1015</v>
      </c>
    </row>
    <row r="135" ht="62" customHeight="1" spans="1:10">
      <c r="A135" s="154"/>
      <c r="B135" s="154"/>
      <c r="C135" s="13" t="s">
        <v>758</v>
      </c>
      <c r="D135" s="13" t="s">
        <v>759</v>
      </c>
      <c r="E135" s="149" t="s">
        <v>1016</v>
      </c>
      <c r="F135" s="13" t="s">
        <v>771</v>
      </c>
      <c r="G135" s="149" t="s">
        <v>86</v>
      </c>
      <c r="H135" s="13" t="s">
        <v>881</v>
      </c>
      <c r="I135" s="13" t="s">
        <v>763</v>
      </c>
      <c r="J135" s="149" t="s">
        <v>1017</v>
      </c>
    </row>
    <row r="136" ht="62" customHeight="1" spans="1:10">
      <c r="A136" s="154"/>
      <c r="B136" s="154"/>
      <c r="C136" s="13" t="s">
        <v>758</v>
      </c>
      <c r="D136" s="13" t="s">
        <v>769</v>
      </c>
      <c r="E136" s="149" t="s">
        <v>808</v>
      </c>
      <c r="F136" s="13" t="s">
        <v>771</v>
      </c>
      <c r="G136" s="149" t="s">
        <v>772</v>
      </c>
      <c r="H136" s="13" t="s">
        <v>773</v>
      </c>
      <c r="I136" s="13" t="s">
        <v>763</v>
      </c>
      <c r="J136" s="149" t="s">
        <v>1018</v>
      </c>
    </row>
    <row r="137" ht="62" customHeight="1" spans="1:10">
      <c r="A137" s="154"/>
      <c r="B137" s="154"/>
      <c r="C137" s="13" t="s">
        <v>758</v>
      </c>
      <c r="D137" s="13" t="s">
        <v>775</v>
      </c>
      <c r="E137" s="149" t="s">
        <v>1019</v>
      </c>
      <c r="F137" s="13" t="s">
        <v>771</v>
      </c>
      <c r="G137" s="149" t="s">
        <v>772</v>
      </c>
      <c r="H137" s="13" t="s">
        <v>773</v>
      </c>
      <c r="I137" s="13" t="s">
        <v>763</v>
      </c>
      <c r="J137" s="149" t="s">
        <v>1020</v>
      </c>
    </row>
    <row r="138" ht="62" customHeight="1" spans="1:10">
      <c r="A138" s="154"/>
      <c r="B138" s="154"/>
      <c r="C138" s="13" t="s">
        <v>758</v>
      </c>
      <c r="D138" s="13" t="s">
        <v>780</v>
      </c>
      <c r="E138" s="149" t="s">
        <v>781</v>
      </c>
      <c r="F138" s="13" t="s">
        <v>761</v>
      </c>
      <c r="G138" s="149" t="s">
        <v>782</v>
      </c>
      <c r="H138" s="13" t="s">
        <v>773</v>
      </c>
      <c r="I138" s="13" t="s">
        <v>763</v>
      </c>
      <c r="J138" s="149" t="s">
        <v>783</v>
      </c>
    </row>
    <row r="139" ht="62" customHeight="1" spans="1:10">
      <c r="A139" s="154"/>
      <c r="B139" s="154"/>
      <c r="C139" s="13" t="s">
        <v>784</v>
      </c>
      <c r="D139" s="13" t="s">
        <v>812</v>
      </c>
      <c r="E139" s="149" t="s">
        <v>1021</v>
      </c>
      <c r="F139" s="13" t="s">
        <v>771</v>
      </c>
      <c r="G139" s="149" t="s">
        <v>1022</v>
      </c>
      <c r="H139" s="13" t="s">
        <v>788</v>
      </c>
      <c r="I139" s="13" t="s">
        <v>789</v>
      </c>
      <c r="J139" s="149" t="s">
        <v>1021</v>
      </c>
    </row>
    <row r="140" ht="62" customHeight="1" spans="1:10">
      <c r="A140" s="154"/>
      <c r="B140" s="154"/>
      <c r="C140" s="13" t="s">
        <v>784</v>
      </c>
      <c r="D140" s="13" t="s">
        <v>790</v>
      </c>
      <c r="E140" s="149" t="s">
        <v>1023</v>
      </c>
      <c r="F140" s="13" t="s">
        <v>771</v>
      </c>
      <c r="G140" s="149" t="s">
        <v>843</v>
      </c>
      <c r="H140" s="13" t="s">
        <v>788</v>
      </c>
      <c r="I140" s="13" t="s">
        <v>789</v>
      </c>
      <c r="J140" s="149" t="s">
        <v>1023</v>
      </c>
    </row>
    <row r="141" ht="62" customHeight="1" spans="1:10">
      <c r="A141" s="155"/>
      <c r="B141" s="155"/>
      <c r="C141" s="13" t="s">
        <v>794</v>
      </c>
      <c r="D141" s="13" t="s">
        <v>795</v>
      </c>
      <c r="E141" s="149" t="s">
        <v>1024</v>
      </c>
      <c r="F141" s="13" t="s">
        <v>797</v>
      </c>
      <c r="G141" s="149" t="s">
        <v>798</v>
      </c>
      <c r="H141" s="13" t="s">
        <v>773</v>
      </c>
      <c r="I141" s="13" t="s">
        <v>763</v>
      </c>
      <c r="J141" s="149" t="s">
        <v>1025</v>
      </c>
    </row>
    <row r="142" ht="62" customHeight="1" spans="1:10">
      <c r="A142" s="153" t="s">
        <v>1026</v>
      </c>
      <c r="B142" s="153" t="s">
        <v>1027</v>
      </c>
      <c r="C142" s="13" t="s">
        <v>758</v>
      </c>
      <c r="D142" s="13" t="s">
        <v>759</v>
      </c>
      <c r="E142" s="149" t="s">
        <v>1028</v>
      </c>
      <c r="F142" s="13" t="s">
        <v>771</v>
      </c>
      <c r="G142" s="149" t="s">
        <v>405</v>
      </c>
      <c r="H142" s="13" t="s">
        <v>1029</v>
      </c>
      <c r="I142" s="13" t="s">
        <v>763</v>
      </c>
      <c r="J142" s="149" t="s">
        <v>1030</v>
      </c>
    </row>
    <row r="143" ht="62" customHeight="1" spans="1:10">
      <c r="A143" s="154"/>
      <c r="B143" s="154"/>
      <c r="C143" s="13" t="s">
        <v>758</v>
      </c>
      <c r="D143" s="13" t="s">
        <v>759</v>
      </c>
      <c r="E143" s="149" t="s">
        <v>1031</v>
      </c>
      <c r="F143" s="13" t="s">
        <v>771</v>
      </c>
      <c r="G143" s="149" t="s">
        <v>1032</v>
      </c>
      <c r="H143" s="13" t="s">
        <v>1029</v>
      </c>
      <c r="I143" s="13" t="s">
        <v>763</v>
      </c>
      <c r="J143" s="149" t="s">
        <v>1033</v>
      </c>
    </row>
    <row r="144" ht="62" customHeight="1" spans="1:10">
      <c r="A144" s="154"/>
      <c r="B144" s="154"/>
      <c r="C144" s="13" t="s">
        <v>758</v>
      </c>
      <c r="D144" s="13" t="s">
        <v>769</v>
      </c>
      <c r="E144" s="149" t="s">
        <v>1034</v>
      </c>
      <c r="F144" s="13" t="s">
        <v>771</v>
      </c>
      <c r="G144" s="149" t="s">
        <v>772</v>
      </c>
      <c r="H144" s="13" t="s">
        <v>773</v>
      </c>
      <c r="I144" s="13" t="s">
        <v>763</v>
      </c>
      <c r="J144" s="149" t="s">
        <v>1035</v>
      </c>
    </row>
    <row r="145" ht="62" customHeight="1" spans="1:10">
      <c r="A145" s="154"/>
      <c r="B145" s="154"/>
      <c r="C145" s="13" t="s">
        <v>758</v>
      </c>
      <c r="D145" s="13" t="s">
        <v>775</v>
      </c>
      <c r="E145" s="149" t="s">
        <v>776</v>
      </c>
      <c r="F145" s="13" t="s">
        <v>771</v>
      </c>
      <c r="G145" s="149" t="s">
        <v>777</v>
      </c>
      <c r="H145" s="13" t="s">
        <v>778</v>
      </c>
      <c r="I145" s="13" t="s">
        <v>763</v>
      </c>
      <c r="J145" s="149" t="s">
        <v>779</v>
      </c>
    </row>
    <row r="146" ht="62" customHeight="1" spans="1:10">
      <c r="A146" s="154"/>
      <c r="B146" s="154"/>
      <c r="C146" s="13" t="s">
        <v>758</v>
      </c>
      <c r="D146" s="13" t="s">
        <v>780</v>
      </c>
      <c r="E146" s="149" t="s">
        <v>781</v>
      </c>
      <c r="F146" s="13" t="s">
        <v>761</v>
      </c>
      <c r="G146" s="149" t="s">
        <v>782</v>
      </c>
      <c r="H146" s="13" t="s">
        <v>773</v>
      </c>
      <c r="I146" s="13" t="s">
        <v>763</v>
      </c>
      <c r="J146" s="149" t="s">
        <v>783</v>
      </c>
    </row>
    <row r="147" ht="62" customHeight="1" spans="1:10">
      <c r="A147" s="154"/>
      <c r="B147" s="154"/>
      <c r="C147" s="13" t="s">
        <v>784</v>
      </c>
      <c r="D147" s="13" t="s">
        <v>812</v>
      </c>
      <c r="E147" s="149" t="s">
        <v>1036</v>
      </c>
      <c r="F147" s="13" t="s">
        <v>771</v>
      </c>
      <c r="G147" s="149" t="s">
        <v>951</v>
      </c>
      <c r="H147" s="13" t="s">
        <v>788</v>
      </c>
      <c r="I147" s="13" t="s">
        <v>789</v>
      </c>
      <c r="J147" s="149" t="s">
        <v>1037</v>
      </c>
    </row>
    <row r="148" ht="62" customHeight="1" spans="1:10">
      <c r="A148" s="154"/>
      <c r="B148" s="154"/>
      <c r="C148" s="13" t="s">
        <v>784</v>
      </c>
      <c r="D148" s="13" t="s">
        <v>790</v>
      </c>
      <c r="E148" s="149" t="s">
        <v>1038</v>
      </c>
      <c r="F148" s="13" t="s">
        <v>771</v>
      </c>
      <c r="G148" s="149" t="s">
        <v>1039</v>
      </c>
      <c r="H148" s="13" t="s">
        <v>788</v>
      </c>
      <c r="I148" s="13" t="s">
        <v>789</v>
      </c>
      <c r="J148" s="149" t="s">
        <v>1040</v>
      </c>
    </row>
    <row r="149" ht="62" customHeight="1" spans="1:10">
      <c r="A149" s="155"/>
      <c r="B149" s="155"/>
      <c r="C149" s="13" t="s">
        <v>794</v>
      </c>
      <c r="D149" s="13" t="s">
        <v>795</v>
      </c>
      <c r="E149" s="149" t="s">
        <v>796</v>
      </c>
      <c r="F149" s="13" t="s">
        <v>797</v>
      </c>
      <c r="G149" s="149" t="s">
        <v>798</v>
      </c>
      <c r="H149" s="13" t="s">
        <v>773</v>
      </c>
      <c r="I149" s="13" t="s">
        <v>763</v>
      </c>
      <c r="J149" s="149" t="s">
        <v>799</v>
      </c>
    </row>
    <row r="150" ht="62" customHeight="1" spans="1:10">
      <c r="A150" s="153" t="s">
        <v>1041</v>
      </c>
      <c r="B150" s="153" t="s">
        <v>1042</v>
      </c>
      <c r="C150" s="13" t="s">
        <v>758</v>
      </c>
      <c r="D150" s="13" t="s">
        <v>759</v>
      </c>
      <c r="E150" s="149" t="s">
        <v>1043</v>
      </c>
      <c r="F150" s="13" t="s">
        <v>761</v>
      </c>
      <c r="G150" s="149" t="s">
        <v>87</v>
      </c>
      <c r="H150" s="13" t="s">
        <v>762</v>
      </c>
      <c r="I150" s="13" t="s">
        <v>763</v>
      </c>
      <c r="J150" s="149" t="s">
        <v>1044</v>
      </c>
    </row>
    <row r="151" ht="62" customHeight="1" spans="1:10">
      <c r="A151" s="154"/>
      <c r="B151" s="154"/>
      <c r="C151" s="13" t="s">
        <v>758</v>
      </c>
      <c r="D151" s="13" t="s">
        <v>759</v>
      </c>
      <c r="E151" s="149" t="s">
        <v>1045</v>
      </c>
      <c r="F151" s="13" t="s">
        <v>761</v>
      </c>
      <c r="G151" s="149" t="s">
        <v>91</v>
      </c>
      <c r="H151" s="13" t="s">
        <v>1046</v>
      </c>
      <c r="I151" s="13" t="s">
        <v>763</v>
      </c>
      <c r="J151" s="149" t="s">
        <v>1047</v>
      </c>
    </row>
    <row r="152" ht="62" customHeight="1" spans="1:10">
      <c r="A152" s="154"/>
      <c r="B152" s="154"/>
      <c r="C152" s="13" t="s">
        <v>758</v>
      </c>
      <c r="D152" s="13" t="s">
        <v>759</v>
      </c>
      <c r="E152" s="149" t="s">
        <v>1048</v>
      </c>
      <c r="F152" s="13" t="s">
        <v>980</v>
      </c>
      <c r="G152" s="149" t="s">
        <v>1049</v>
      </c>
      <c r="H152" s="13" t="s">
        <v>1050</v>
      </c>
      <c r="I152" s="13" t="s">
        <v>763</v>
      </c>
      <c r="J152" s="149" t="s">
        <v>1051</v>
      </c>
    </row>
    <row r="153" ht="62" customHeight="1" spans="1:10">
      <c r="A153" s="154"/>
      <c r="B153" s="154"/>
      <c r="C153" s="13" t="s">
        <v>758</v>
      </c>
      <c r="D153" s="13" t="s">
        <v>769</v>
      </c>
      <c r="E153" s="149" t="s">
        <v>959</v>
      </c>
      <c r="F153" s="13" t="s">
        <v>771</v>
      </c>
      <c r="G153" s="149" t="s">
        <v>772</v>
      </c>
      <c r="H153" s="13" t="s">
        <v>773</v>
      </c>
      <c r="I153" s="13" t="s">
        <v>763</v>
      </c>
      <c r="J153" s="149" t="s">
        <v>1052</v>
      </c>
    </row>
    <row r="154" ht="62" customHeight="1" spans="1:10">
      <c r="A154" s="154"/>
      <c r="B154" s="154"/>
      <c r="C154" s="13" t="s">
        <v>758</v>
      </c>
      <c r="D154" s="13" t="s">
        <v>769</v>
      </c>
      <c r="E154" s="149" t="s">
        <v>808</v>
      </c>
      <c r="F154" s="13" t="s">
        <v>771</v>
      </c>
      <c r="G154" s="149" t="s">
        <v>772</v>
      </c>
      <c r="H154" s="13" t="s">
        <v>773</v>
      </c>
      <c r="I154" s="13" t="s">
        <v>763</v>
      </c>
      <c r="J154" s="149" t="s">
        <v>809</v>
      </c>
    </row>
    <row r="155" ht="62" customHeight="1" spans="1:10">
      <c r="A155" s="154"/>
      <c r="B155" s="154"/>
      <c r="C155" s="13" t="s">
        <v>758</v>
      </c>
      <c r="D155" s="13" t="s">
        <v>775</v>
      </c>
      <c r="E155" s="149" t="s">
        <v>810</v>
      </c>
      <c r="F155" s="13" t="s">
        <v>771</v>
      </c>
      <c r="G155" s="149" t="s">
        <v>777</v>
      </c>
      <c r="H155" s="13" t="s">
        <v>778</v>
      </c>
      <c r="I155" s="13" t="s">
        <v>763</v>
      </c>
      <c r="J155" s="149" t="s">
        <v>810</v>
      </c>
    </row>
    <row r="156" ht="62" customHeight="1" spans="1:10">
      <c r="A156" s="154"/>
      <c r="B156" s="154"/>
      <c r="C156" s="13" t="s">
        <v>758</v>
      </c>
      <c r="D156" s="13" t="s">
        <v>780</v>
      </c>
      <c r="E156" s="149" t="s">
        <v>781</v>
      </c>
      <c r="F156" s="13" t="s">
        <v>761</v>
      </c>
      <c r="G156" s="149" t="s">
        <v>782</v>
      </c>
      <c r="H156" s="13" t="s">
        <v>773</v>
      </c>
      <c r="I156" s="13" t="s">
        <v>763</v>
      </c>
      <c r="J156" s="149" t="s">
        <v>783</v>
      </c>
    </row>
    <row r="157" ht="62" customHeight="1" spans="1:10">
      <c r="A157" s="154"/>
      <c r="B157" s="154"/>
      <c r="C157" s="13" t="s">
        <v>784</v>
      </c>
      <c r="D157" s="13" t="s">
        <v>812</v>
      </c>
      <c r="E157" s="149" t="s">
        <v>1053</v>
      </c>
      <c r="F157" s="13" t="s">
        <v>771</v>
      </c>
      <c r="G157" s="149" t="s">
        <v>1054</v>
      </c>
      <c r="H157" s="13" t="s">
        <v>788</v>
      </c>
      <c r="I157" s="13" t="s">
        <v>789</v>
      </c>
      <c r="J157" s="149" t="s">
        <v>1053</v>
      </c>
    </row>
    <row r="158" ht="62" customHeight="1" spans="1:10">
      <c r="A158" s="154"/>
      <c r="B158" s="154"/>
      <c r="C158" s="13" t="s">
        <v>784</v>
      </c>
      <c r="D158" s="13" t="s">
        <v>790</v>
      </c>
      <c r="E158" s="149" t="s">
        <v>1055</v>
      </c>
      <c r="F158" s="13" t="s">
        <v>771</v>
      </c>
      <c r="G158" s="149" t="s">
        <v>843</v>
      </c>
      <c r="H158" s="13" t="s">
        <v>788</v>
      </c>
      <c r="I158" s="13" t="s">
        <v>789</v>
      </c>
      <c r="J158" s="149" t="s">
        <v>1055</v>
      </c>
    </row>
    <row r="159" ht="62" customHeight="1" spans="1:10">
      <c r="A159" s="155"/>
      <c r="B159" s="155"/>
      <c r="C159" s="13" t="s">
        <v>794</v>
      </c>
      <c r="D159" s="13" t="s">
        <v>795</v>
      </c>
      <c r="E159" s="149" t="s">
        <v>796</v>
      </c>
      <c r="F159" s="13" t="s">
        <v>797</v>
      </c>
      <c r="G159" s="149" t="s">
        <v>798</v>
      </c>
      <c r="H159" s="13" t="s">
        <v>773</v>
      </c>
      <c r="I159" s="13" t="s">
        <v>763</v>
      </c>
      <c r="J159" s="149" t="s">
        <v>799</v>
      </c>
    </row>
    <row r="160" ht="62" customHeight="1" spans="1:10">
      <c r="A160" s="153" t="s">
        <v>1056</v>
      </c>
      <c r="B160" s="153" t="s">
        <v>1057</v>
      </c>
      <c r="C160" s="13" t="s">
        <v>758</v>
      </c>
      <c r="D160" s="13" t="s">
        <v>759</v>
      </c>
      <c r="E160" s="149" t="s">
        <v>1058</v>
      </c>
      <c r="F160" s="13" t="s">
        <v>761</v>
      </c>
      <c r="G160" s="149" t="s">
        <v>95</v>
      </c>
      <c r="H160" s="13" t="s">
        <v>865</v>
      </c>
      <c r="I160" s="13" t="s">
        <v>763</v>
      </c>
      <c r="J160" s="149" t="s">
        <v>1059</v>
      </c>
    </row>
    <row r="161" ht="62" customHeight="1" spans="1:10">
      <c r="A161" s="154"/>
      <c r="B161" s="154"/>
      <c r="C161" s="13" t="s">
        <v>758</v>
      </c>
      <c r="D161" s="13" t="s">
        <v>769</v>
      </c>
      <c r="E161" s="149" t="s">
        <v>770</v>
      </c>
      <c r="F161" s="13" t="s">
        <v>771</v>
      </c>
      <c r="G161" s="149" t="s">
        <v>772</v>
      </c>
      <c r="H161" s="13" t="s">
        <v>773</v>
      </c>
      <c r="I161" s="13" t="s">
        <v>763</v>
      </c>
      <c r="J161" s="149" t="s">
        <v>1060</v>
      </c>
    </row>
    <row r="162" ht="62" customHeight="1" spans="1:10">
      <c r="A162" s="154"/>
      <c r="B162" s="154"/>
      <c r="C162" s="13" t="s">
        <v>758</v>
      </c>
      <c r="D162" s="13" t="s">
        <v>775</v>
      </c>
      <c r="E162" s="149" t="s">
        <v>948</v>
      </c>
      <c r="F162" s="13" t="s">
        <v>771</v>
      </c>
      <c r="G162" s="149" t="s">
        <v>777</v>
      </c>
      <c r="H162" s="13" t="s">
        <v>778</v>
      </c>
      <c r="I162" s="13" t="s">
        <v>763</v>
      </c>
      <c r="J162" s="149" t="s">
        <v>1061</v>
      </c>
    </row>
    <row r="163" ht="62" customHeight="1" spans="1:10">
      <c r="A163" s="154"/>
      <c r="B163" s="154"/>
      <c r="C163" s="13" t="s">
        <v>758</v>
      </c>
      <c r="D163" s="13" t="s">
        <v>780</v>
      </c>
      <c r="E163" s="149" t="s">
        <v>781</v>
      </c>
      <c r="F163" s="13" t="s">
        <v>761</v>
      </c>
      <c r="G163" s="149" t="s">
        <v>782</v>
      </c>
      <c r="H163" s="13" t="s">
        <v>773</v>
      </c>
      <c r="I163" s="13" t="s">
        <v>763</v>
      </c>
      <c r="J163" s="149" t="s">
        <v>811</v>
      </c>
    </row>
    <row r="164" ht="62" customHeight="1" spans="1:10">
      <c r="A164" s="154"/>
      <c r="B164" s="154"/>
      <c r="C164" s="13" t="s">
        <v>784</v>
      </c>
      <c r="D164" s="13" t="s">
        <v>812</v>
      </c>
      <c r="E164" s="149" t="s">
        <v>1062</v>
      </c>
      <c r="F164" s="13" t="s">
        <v>771</v>
      </c>
      <c r="G164" s="149" t="s">
        <v>1063</v>
      </c>
      <c r="H164" s="13" t="s">
        <v>788</v>
      </c>
      <c r="I164" s="13" t="s">
        <v>789</v>
      </c>
      <c r="J164" s="149" t="s">
        <v>1062</v>
      </c>
    </row>
    <row r="165" ht="62" customHeight="1" spans="1:10">
      <c r="A165" s="154"/>
      <c r="B165" s="154"/>
      <c r="C165" s="13" t="s">
        <v>784</v>
      </c>
      <c r="D165" s="13" t="s">
        <v>790</v>
      </c>
      <c r="E165" s="149" t="s">
        <v>1064</v>
      </c>
      <c r="F165" s="13" t="s">
        <v>771</v>
      </c>
      <c r="G165" s="149" t="s">
        <v>1065</v>
      </c>
      <c r="H165" s="13" t="s">
        <v>788</v>
      </c>
      <c r="I165" s="13" t="s">
        <v>789</v>
      </c>
      <c r="J165" s="149" t="s">
        <v>1064</v>
      </c>
    </row>
    <row r="166" ht="62" customHeight="1" spans="1:10">
      <c r="A166" s="155"/>
      <c r="B166" s="155"/>
      <c r="C166" s="13" t="s">
        <v>794</v>
      </c>
      <c r="D166" s="13" t="s">
        <v>795</v>
      </c>
      <c r="E166" s="149" t="s">
        <v>1066</v>
      </c>
      <c r="F166" s="13" t="s">
        <v>797</v>
      </c>
      <c r="G166" s="149" t="s">
        <v>798</v>
      </c>
      <c r="H166" s="13" t="s">
        <v>773</v>
      </c>
      <c r="I166" s="13" t="s">
        <v>763</v>
      </c>
      <c r="J166" s="149" t="s">
        <v>1067</v>
      </c>
    </row>
    <row r="167" ht="62" customHeight="1" spans="1:10">
      <c r="A167" s="153" t="s">
        <v>1068</v>
      </c>
      <c r="B167" s="153" t="s">
        <v>1069</v>
      </c>
      <c r="C167" s="13" t="s">
        <v>758</v>
      </c>
      <c r="D167" s="13" t="s">
        <v>759</v>
      </c>
      <c r="E167" s="149" t="s">
        <v>1070</v>
      </c>
      <c r="F167" s="13" t="s">
        <v>761</v>
      </c>
      <c r="G167" s="149" t="s">
        <v>1071</v>
      </c>
      <c r="H167" s="13" t="s">
        <v>865</v>
      </c>
      <c r="I167" s="13" t="s">
        <v>763</v>
      </c>
      <c r="J167" s="149" t="s">
        <v>1072</v>
      </c>
    </row>
    <row r="168" ht="62" customHeight="1" spans="1:10">
      <c r="A168" s="154"/>
      <c r="B168" s="154"/>
      <c r="C168" s="13" t="s">
        <v>758</v>
      </c>
      <c r="D168" s="13" t="s">
        <v>769</v>
      </c>
      <c r="E168" s="149" t="s">
        <v>770</v>
      </c>
      <c r="F168" s="13" t="s">
        <v>771</v>
      </c>
      <c r="G168" s="149" t="s">
        <v>772</v>
      </c>
      <c r="H168" s="13" t="s">
        <v>773</v>
      </c>
      <c r="I168" s="13" t="s">
        <v>763</v>
      </c>
      <c r="J168" s="149" t="s">
        <v>1073</v>
      </c>
    </row>
    <row r="169" ht="62" customHeight="1" spans="1:10">
      <c r="A169" s="154"/>
      <c r="B169" s="154"/>
      <c r="C169" s="13" t="s">
        <v>758</v>
      </c>
      <c r="D169" s="13" t="s">
        <v>775</v>
      </c>
      <c r="E169" s="149" t="s">
        <v>1074</v>
      </c>
      <c r="F169" s="13" t="s">
        <v>771</v>
      </c>
      <c r="G169" s="149" t="s">
        <v>772</v>
      </c>
      <c r="H169" s="13" t="s">
        <v>773</v>
      </c>
      <c r="I169" s="13" t="s">
        <v>763</v>
      </c>
      <c r="J169" s="149" t="s">
        <v>1075</v>
      </c>
    </row>
    <row r="170" ht="62" customHeight="1" spans="1:10">
      <c r="A170" s="154"/>
      <c r="B170" s="154"/>
      <c r="C170" s="13" t="s">
        <v>784</v>
      </c>
      <c r="D170" s="13" t="s">
        <v>812</v>
      </c>
      <c r="E170" s="149" t="s">
        <v>1076</v>
      </c>
      <c r="F170" s="13" t="s">
        <v>771</v>
      </c>
      <c r="G170" s="149" t="s">
        <v>1077</v>
      </c>
      <c r="H170" s="13" t="s">
        <v>788</v>
      </c>
      <c r="I170" s="13" t="s">
        <v>789</v>
      </c>
      <c r="J170" s="149" t="s">
        <v>1076</v>
      </c>
    </row>
    <row r="171" ht="62" customHeight="1" spans="1:10">
      <c r="A171" s="155"/>
      <c r="B171" s="155"/>
      <c r="C171" s="13" t="s">
        <v>794</v>
      </c>
      <c r="D171" s="13" t="s">
        <v>795</v>
      </c>
      <c r="E171" s="149" t="s">
        <v>1078</v>
      </c>
      <c r="F171" s="13" t="s">
        <v>797</v>
      </c>
      <c r="G171" s="149" t="s">
        <v>798</v>
      </c>
      <c r="H171" s="13" t="s">
        <v>773</v>
      </c>
      <c r="I171" s="13" t="s">
        <v>763</v>
      </c>
      <c r="J171" s="149" t="s">
        <v>1079</v>
      </c>
    </row>
    <row r="172" ht="62" customHeight="1" spans="1:10">
      <c r="A172" s="153" t="s">
        <v>1080</v>
      </c>
      <c r="B172" s="153" t="s">
        <v>1081</v>
      </c>
      <c r="C172" s="13" t="s">
        <v>758</v>
      </c>
      <c r="D172" s="13" t="s">
        <v>759</v>
      </c>
      <c r="E172" s="149" t="s">
        <v>1082</v>
      </c>
      <c r="F172" s="13" t="s">
        <v>771</v>
      </c>
      <c r="G172" s="149" t="s">
        <v>1083</v>
      </c>
      <c r="H172" s="13" t="s">
        <v>865</v>
      </c>
      <c r="I172" s="13" t="s">
        <v>763</v>
      </c>
      <c r="J172" s="149" t="s">
        <v>1084</v>
      </c>
    </row>
    <row r="173" ht="62" customHeight="1" spans="1:10">
      <c r="A173" s="154"/>
      <c r="B173" s="154"/>
      <c r="C173" s="13" t="s">
        <v>758</v>
      </c>
      <c r="D173" s="13" t="s">
        <v>759</v>
      </c>
      <c r="E173" s="149" t="s">
        <v>1085</v>
      </c>
      <c r="F173" s="13" t="s">
        <v>771</v>
      </c>
      <c r="G173" s="149" t="s">
        <v>87</v>
      </c>
      <c r="H173" s="13" t="s">
        <v>881</v>
      </c>
      <c r="I173" s="13" t="s">
        <v>763</v>
      </c>
      <c r="J173" s="149" t="s">
        <v>1086</v>
      </c>
    </row>
    <row r="174" ht="62" customHeight="1" spans="1:10">
      <c r="A174" s="154"/>
      <c r="B174" s="154"/>
      <c r="C174" s="13" t="s">
        <v>758</v>
      </c>
      <c r="D174" s="13" t="s">
        <v>759</v>
      </c>
      <c r="E174" s="149" t="s">
        <v>1087</v>
      </c>
      <c r="F174" s="13" t="s">
        <v>761</v>
      </c>
      <c r="G174" s="149" t="s">
        <v>90</v>
      </c>
      <c r="H174" s="13" t="s">
        <v>822</v>
      </c>
      <c r="I174" s="13" t="s">
        <v>763</v>
      </c>
      <c r="J174" s="149" t="s">
        <v>1088</v>
      </c>
    </row>
    <row r="175" ht="62" customHeight="1" spans="1:10">
      <c r="A175" s="154"/>
      <c r="B175" s="154"/>
      <c r="C175" s="13" t="s">
        <v>758</v>
      </c>
      <c r="D175" s="13" t="s">
        <v>759</v>
      </c>
      <c r="E175" s="149" t="s">
        <v>1089</v>
      </c>
      <c r="F175" s="13" t="s">
        <v>761</v>
      </c>
      <c r="G175" s="149" t="s">
        <v>398</v>
      </c>
      <c r="H175" s="13" t="s">
        <v>1090</v>
      </c>
      <c r="I175" s="13" t="s">
        <v>763</v>
      </c>
      <c r="J175" s="149" t="s">
        <v>1091</v>
      </c>
    </row>
    <row r="176" ht="62" customHeight="1" spans="1:10">
      <c r="A176" s="154"/>
      <c r="B176" s="154"/>
      <c r="C176" s="13" t="s">
        <v>758</v>
      </c>
      <c r="D176" s="13" t="s">
        <v>759</v>
      </c>
      <c r="E176" s="149" t="s">
        <v>1092</v>
      </c>
      <c r="F176" s="13" t="s">
        <v>761</v>
      </c>
      <c r="G176" s="149" t="s">
        <v>97</v>
      </c>
      <c r="H176" s="13" t="s">
        <v>1090</v>
      </c>
      <c r="I176" s="13" t="s">
        <v>763</v>
      </c>
      <c r="J176" s="149" t="s">
        <v>1093</v>
      </c>
    </row>
    <row r="177" ht="62" customHeight="1" spans="1:10">
      <c r="A177" s="154"/>
      <c r="B177" s="154"/>
      <c r="C177" s="13" t="s">
        <v>758</v>
      </c>
      <c r="D177" s="13" t="s">
        <v>769</v>
      </c>
      <c r="E177" s="149" t="s">
        <v>1094</v>
      </c>
      <c r="F177" s="13" t="s">
        <v>771</v>
      </c>
      <c r="G177" s="149" t="s">
        <v>1095</v>
      </c>
      <c r="H177" s="13" t="s">
        <v>778</v>
      </c>
      <c r="I177" s="13" t="s">
        <v>763</v>
      </c>
      <c r="J177" s="149" t="s">
        <v>1096</v>
      </c>
    </row>
    <row r="178" ht="62" customHeight="1" spans="1:10">
      <c r="A178" s="154"/>
      <c r="B178" s="154"/>
      <c r="C178" s="13" t="s">
        <v>758</v>
      </c>
      <c r="D178" s="13" t="s">
        <v>769</v>
      </c>
      <c r="E178" s="149" t="s">
        <v>959</v>
      </c>
      <c r="F178" s="13" t="s">
        <v>771</v>
      </c>
      <c r="G178" s="149" t="s">
        <v>772</v>
      </c>
      <c r="H178" s="13" t="s">
        <v>773</v>
      </c>
      <c r="I178" s="13" t="s">
        <v>763</v>
      </c>
      <c r="J178" s="149" t="s">
        <v>1097</v>
      </c>
    </row>
    <row r="179" ht="62" customHeight="1" spans="1:10">
      <c r="A179" s="154"/>
      <c r="B179" s="154"/>
      <c r="C179" s="13" t="s">
        <v>758</v>
      </c>
      <c r="D179" s="13" t="s">
        <v>775</v>
      </c>
      <c r="E179" s="149" t="s">
        <v>810</v>
      </c>
      <c r="F179" s="13" t="s">
        <v>771</v>
      </c>
      <c r="G179" s="149" t="s">
        <v>777</v>
      </c>
      <c r="H179" s="13" t="s">
        <v>778</v>
      </c>
      <c r="I179" s="13" t="s">
        <v>763</v>
      </c>
      <c r="J179" s="149" t="s">
        <v>810</v>
      </c>
    </row>
    <row r="180" ht="62" customHeight="1" spans="1:10">
      <c r="A180" s="154"/>
      <c r="B180" s="154"/>
      <c r="C180" s="13" t="s">
        <v>758</v>
      </c>
      <c r="D180" s="13" t="s">
        <v>780</v>
      </c>
      <c r="E180" s="149" t="s">
        <v>781</v>
      </c>
      <c r="F180" s="13" t="s">
        <v>761</v>
      </c>
      <c r="G180" s="149" t="s">
        <v>782</v>
      </c>
      <c r="H180" s="13" t="s">
        <v>773</v>
      </c>
      <c r="I180" s="13" t="s">
        <v>763</v>
      </c>
      <c r="J180" s="149" t="s">
        <v>783</v>
      </c>
    </row>
    <row r="181" ht="62" customHeight="1" spans="1:10">
      <c r="A181" s="154"/>
      <c r="B181" s="154"/>
      <c r="C181" s="13" t="s">
        <v>784</v>
      </c>
      <c r="D181" s="13" t="s">
        <v>812</v>
      </c>
      <c r="E181" s="149" t="s">
        <v>1098</v>
      </c>
      <c r="F181" s="13" t="s">
        <v>771</v>
      </c>
      <c r="G181" s="149" t="s">
        <v>1099</v>
      </c>
      <c r="H181" s="13" t="s">
        <v>788</v>
      </c>
      <c r="I181" s="13" t="s">
        <v>789</v>
      </c>
      <c r="J181" s="149" t="s">
        <v>1098</v>
      </c>
    </row>
    <row r="182" ht="62" customHeight="1" spans="1:10">
      <c r="A182" s="154"/>
      <c r="B182" s="154"/>
      <c r="C182" s="13" t="s">
        <v>784</v>
      </c>
      <c r="D182" s="13" t="s">
        <v>790</v>
      </c>
      <c r="E182" s="149" t="s">
        <v>1100</v>
      </c>
      <c r="F182" s="13" t="s">
        <v>771</v>
      </c>
      <c r="G182" s="149" t="s">
        <v>1099</v>
      </c>
      <c r="H182" s="13" t="s">
        <v>788</v>
      </c>
      <c r="I182" s="13" t="s">
        <v>789</v>
      </c>
      <c r="J182" s="149" t="s">
        <v>1100</v>
      </c>
    </row>
    <row r="183" ht="62" customHeight="1" spans="1:10">
      <c r="A183" s="154"/>
      <c r="B183" s="154"/>
      <c r="C183" s="13" t="s">
        <v>794</v>
      </c>
      <c r="D183" s="13" t="s">
        <v>795</v>
      </c>
      <c r="E183" s="149" t="s">
        <v>1101</v>
      </c>
      <c r="F183" s="13" t="s">
        <v>797</v>
      </c>
      <c r="G183" s="149" t="s">
        <v>798</v>
      </c>
      <c r="H183" s="13" t="s">
        <v>773</v>
      </c>
      <c r="I183" s="13" t="s">
        <v>763</v>
      </c>
      <c r="J183" s="149" t="s">
        <v>1102</v>
      </c>
    </row>
    <row r="184" ht="62" customHeight="1" spans="1:10">
      <c r="A184" s="155"/>
      <c r="B184" s="155"/>
      <c r="C184" s="13" t="s">
        <v>794</v>
      </c>
      <c r="D184" s="13" t="s">
        <v>795</v>
      </c>
      <c r="E184" s="149" t="s">
        <v>1103</v>
      </c>
      <c r="F184" s="13" t="s">
        <v>797</v>
      </c>
      <c r="G184" s="149" t="s">
        <v>798</v>
      </c>
      <c r="H184" s="13" t="s">
        <v>773</v>
      </c>
      <c r="I184" s="13" t="s">
        <v>763</v>
      </c>
      <c r="J184" s="149" t="s">
        <v>1104</v>
      </c>
    </row>
    <row r="185" ht="62" customHeight="1" spans="1:10">
      <c r="A185" s="153" t="s">
        <v>1105</v>
      </c>
      <c r="B185" s="153" t="s">
        <v>1106</v>
      </c>
      <c r="C185" s="13" t="s">
        <v>758</v>
      </c>
      <c r="D185" s="13" t="s">
        <v>759</v>
      </c>
      <c r="E185" s="149" t="s">
        <v>1107</v>
      </c>
      <c r="F185" s="13" t="s">
        <v>771</v>
      </c>
      <c r="G185" s="149" t="s">
        <v>1108</v>
      </c>
      <c r="H185" s="13" t="s">
        <v>1109</v>
      </c>
      <c r="I185" s="13" t="s">
        <v>763</v>
      </c>
      <c r="J185" s="149" t="s">
        <v>1110</v>
      </c>
    </row>
    <row r="186" ht="62" customHeight="1" spans="1:10">
      <c r="A186" s="154"/>
      <c r="B186" s="154"/>
      <c r="C186" s="13" t="s">
        <v>758</v>
      </c>
      <c r="D186" s="13" t="s">
        <v>759</v>
      </c>
      <c r="E186" s="149" t="s">
        <v>1111</v>
      </c>
      <c r="F186" s="13" t="s">
        <v>761</v>
      </c>
      <c r="G186" s="149" t="s">
        <v>91</v>
      </c>
      <c r="H186" s="13" t="s">
        <v>865</v>
      </c>
      <c r="I186" s="13" t="s">
        <v>763</v>
      </c>
      <c r="J186" s="149" t="s">
        <v>1112</v>
      </c>
    </row>
    <row r="187" ht="62" customHeight="1" spans="1:10">
      <c r="A187" s="154"/>
      <c r="B187" s="154"/>
      <c r="C187" s="13" t="s">
        <v>758</v>
      </c>
      <c r="D187" s="13" t="s">
        <v>769</v>
      </c>
      <c r="E187" s="149" t="s">
        <v>808</v>
      </c>
      <c r="F187" s="13" t="s">
        <v>771</v>
      </c>
      <c r="G187" s="149" t="s">
        <v>772</v>
      </c>
      <c r="H187" s="13" t="s">
        <v>773</v>
      </c>
      <c r="I187" s="13" t="s">
        <v>763</v>
      </c>
      <c r="J187" s="149" t="s">
        <v>1113</v>
      </c>
    </row>
    <row r="188" ht="62" customHeight="1" spans="1:10">
      <c r="A188" s="154"/>
      <c r="B188" s="154"/>
      <c r="C188" s="13" t="s">
        <v>758</v>
      </c>
      <c r="D188" s="13" t="s">
        <v>775</v>
      </c>
      <c r="E188" s="149" t="s">
        <v>1114</v>
      </c>
      <c r="F188" s="13" t="s">
        <v>771</v>
      </c>
      <c r="G188" s="149" t="s">
        <v>1115</v>
      </c>
      <c r="H188" s="13" t="s">
        <v>778</v>
      </c>
      <c r="I188" s="13" t="s">
        <v>763</v>
      </c>
      <c r="J188" s="149" t="s">
        <v>1114</v>
      </c>
    </row>
    <row r="189" ht="62" customHeight="1" spans="1:10">
      <c r="A189" s="154"/>
      <c r="B189" s="154"/>
      <c r="C189" s="13" t="s">
        <v>758</v>
      </c>
      <c r="D189" s="13" t="s">
        <v>780</v>
      </c>
      <c r="E189" s="149" t="s">
        <v>781</v>
      </c>
      <c r="F189" s="13" t="s">
        <v>761</v>
      </c>
      <c r="G189" s="149" t="s">
        <v>782</v>
      </c>
      <c r="H189" s="13" t="s">
        <v>773</v>
      </c>
      <c r="I189" s="13" t="s">
        <v>763</v>
      </c>
      <c r="J189" s="149" t="s">
        <v>783</v>
      </c>
    </row>
    <row r="190" ht="62" customHeight="1" spans="1:10">
      <c r="A190" s="154"/>
      <c r="B190" s="154"/>
      <c r="C190" s="13" t="s">
        <v>784</v>
      </c>
      <c r="D190" s="13" t="s">
        <v>812</v>
      </c>
      <c r="E190" s="149" t="s">
        <v>1116</v>
      </c>
      <c r="F190" s="13" t="s">
        <v>771</v>
      </c>
      <c r="G190" s="149" t="s">
        <v>787</v>
      </c>
      <c r="H190" s="13" t="s">
        <v>788</v>
      </c>
      <c r="I190" s="13" t="s">
        <v>789</v>
      </c>
      <c r="J190" s="149" t="s">
        <v>1116</v>
      </c>
    </row>
    <row r="191" ht="62" customHeight="1" spans="1:10">
      <c r="A191" s="154"/>
      <c r="B191" s="154"/>
      <c r="C191" s="13" t="s">
        <v>784</v>
      </c>
      <c r="D191" s="13" t="s">
        <v>790</v>
      </c>
      <c r="E191" s="149" t="s">
        <v>1117</v>
      </c>
      <c r="F191" s="13" t="s">
        <v>771</v>
      </c>
      <c r="G191" s="149" t="s">
        <v>951</v>
      </c>
      <c r="H191" s="13" t="s">
        <v>788</v>
      </c>
      <c r="I191" s="13" t="s">
        <v>789</v>
      </c>
      <c r="J191" s="149" t="s">
        <v>1117</v>
      </c>
    </row>
    <row r="192" ht="62" customHeight="1" spans="1:10">
      <c r="A192" s="155"/>
      <c r="B192" s="155"/>
      <c r="C192" s="13" t="s">
        <v>794</v>
      </c>
      <c r="D192" s="13" t="s">
        <v>795</v>
      </c>
      <c r="E192" s="149" t="s">
        <v>1118</v>
      </c>
      <c r="F192" s="13" t="s">
        <v>761</v>
      </c>
      <c r="G192" s="149" t="s">
        <v>798</v>
      </c>
      <c r="H192" s="13" t="s">
        <v>773</v>
      </c>
      <c r="I192" s="13" t="s">
        <v>763</v>
      </c>
      <c r="J192" s="149" t="s">
        <v>1119</v>
      </c>
    </row>
    <row r="193" ht="62" customHeight="1" spans="1:10">
      <c r="A193" s="153" t="s">
        <v>1120</v>
      </c>
      <c r="B193" s="153" t="s">
        <v>1121</v>
      </c>
      <c r="C193" s="13" t="s">
        <v>758</v>
      </c>
      <c r="D193" s="13" t="s">
        <v>759</v>
      </c>
      <c r="E193" s="149" t="s">
        <v>1122</v>
      </c>
      <c r="F193" s="13" t="s">
        <v>761</v>
      </c>
      <c r="G193" s="149" t="s">
        <v>1123</v>
      </c>
      <c r="H193" s="13" t="s">
        <v>1124</v>
      </c>
      <c r="I193" s="13" t="s">
        <v>763</v>
      </c>
      <c r="J193" s="149" t="s">
        <v>1125</v>
      </c>
    </row>
    <row r="194" ht="62" customHeight="1" spans="1:10">
      <c r="A194" s="154"/>
      <c r="B194" s="154"/>
      <c r="C194" s="13" t="s">
        <v>758</v>
      </c>
      <c r="D194" s="13" t="s">
        <v>759</v>
      </c>
      <c r="E194" s="149" t="s">
        <v>1126</v>
      </c>
      <c r="F194" s="13" t="s">
        <v>761</v>
      </c>
      <c r="G194" s="149" t="s">
        <v>845</v>
      </c>
      <c r="H194" s="13" t="s">
        <v>865</v>
      </c>
      <c r="I194" s="13" t="s">
        <v>763</v>
      </c>
      <c r="J194" s="149" t="s">
        <v>1127</v>
      </c>
    </row>
    <row r="195" ht="62" customHeight="1" spans="1:10">
      <c r="A195" s="154"/>
      <c r="B195" s="154"/>
      <c r="C195" s="13" t="s">
        <v>758</v>
      </c>
      <c r="D195" s="13" t="s">
        <v>759</v>
      </c>
      <c r="E195" s="149" t="s">
        <v>1128</v>
      </c>
      <c r="F195" s="13" t="s">
        <v>761</v>
      </c>
      <c r="G195" s="149" t="s">
        <v>1129</v>
      </c>
      <c r="H195" s="13" t="s">
        <v>1124</v>
      </c>
      <c r="I195" s="13" t="s">
        <v>763</v>
      </c>
      <c r="J195" s="149" t="s">
        <v>1130</v>
      </c>
    </row>
    <row r="196" ht="62" customHeight="1" spans="1:10">
      <c r="A196" s="154"/>
      <c r="B196" s="154"/>
      <c r="C196" s="13" t="s">
        <v>758</v>
      </c>
      <c r="D196" s="13" t="s">
        <v>759</v>
      </c>
      <c r="E196" s="149" t="s">
        <v>1131</v>
      </c>
      <c r="F196" s="13" t="s">
        <v>771</v>
      </c>
      <c r="G196" s="149" t="s">
        <v>88</v>
      </c>
      <c r="H196" s="13" t="s">
        <v>865</v>
      </c>
      <c r="I196" s="13" t="s">
        <v>763</v>
      </c>
      <c r="J196" s="149" t="s">
        <v>1132</v>
      </c>
    </row>
    <row r="197" ht="62" customHeight="1" spans="1:10">
      <c r="A197" s="154"/>
      <c r="B197" s="154"/>
      <c r="C197" s="13" t="s">
        <v>758</v>
      </c>
      <c r="D197" s="13" t="s">
        <v>769</v>
      </c>
      <c r="E197" s="149" t="s">
        <v>770</v>
      </c>
      <c r="F197" s="13" t="s">
        <v>771</v>
      </c>
      <c r="G197" s="149" t="s">
        <v>772</v>
      </c>
      <c r="H197" s="13" t="s">
        <v>773</v>
      </c>
      <c r="I197" s="13" t="s">
        <v>763</v>
      </c>
      <c r="J197" s="149" t="s">
        <v>807</v>
      </c>
    </row>
    <row r="198" ht="62" customHeight="1" spans="1:10">
      <c r="A198" s="154"/>
      <c r="B198" s="154"/>
      <c r="C198" s="13" t="s">
        <v>758</v>
      </c>
      <c r="D198" s="13" t="s">
        <v>775</v>
      </c>
      <c r="E198" s="149" t="s">
        <v>948</v>
      </c>
      <c r="F198" s="13" t="s">
        <v>771</v>
      </c>
      <c r="G198" s="149" t="s">
        <v>777</v>
      </c>
      <c r="H198" s="13" t="s">
        <v>778</v>
      </c>
      <c r="I198" s="13" t="s">
        <v>763</v>
      </c>
      <c r="J198" s="149" t="s">
        <v>948</v>
      </c>
    </row>
    <row r="199" ht="62" customHeight="1" spans="1:10">
      <c r="A199" s="154"/>
      <c r="B199" s="154"/>
      <c r="C199" s="13" t="s">
        <v>758</v>
      </c>
      <c r="D199" s="13" t="s">
        <v>780</v>
      </c>
      <c r="E199" s="149" t="s">
        <v>781</v>
      </c>
      <c r="F199" s="13" t="s">
        <v>761</v>
      </c>
      <c r="G199" s="149" t="s">
        <v>782</v>
      </c>
      <c r="H199" s="13" t="s">
        <v>773</v>
      </c>
      <c r="I199" s="13" t="s">
        <v>763</v>
      </c>
      <c r="J199" s="149" t="s">
        <v>783</v>
      </c>
    </row>
    <row r="200" ht="62" customHeight="1" spans="1:10">
      <c r="A200" s="154"/>
      <c r="B200" s="154"/>
      <c r="C200" s="13" t="s">
        <v>784</v>
      </c>
      <c r="D200" s="13" t="s">
        <v>812</v>
      </c>
      <c r="E200" s="149" t="s">
        <v>1133</v>
      </c>
      <c r="F200" s="13" t="s">
        <v>771</v>
      </c>
      <c r="G200" s="149" t="s">
        <v>1134</v>
      </c>
      <c r="H200" s="13" t="s">
        <v>788</v>
      </c>
      <c r="I200" s="13" t="s">
        <v>789</v>
      </c>
      <c r="J200" s="149" t="s">
        <v>1133</v>
      </c>
    </row>
    <row r="201" ht="62" customHeight="1" spans="1:10">
      <c r="A201" s="154"/>
      <c r="B201" s="154"/>
      <c r="C201" s="13" t="s">
        <v>784</v>
      </c>
      <c r="D201" s="13" t="s">
        <v>790</v>
      </c>
      <c r="E201" s="149" t="s">
        <v>1135</v>
      </c>
      <c r="F201" s="13" t="s">
        <v>771</v>
      </c>
      <c r="G201" s="149" t="s">
        <v>1136</v>
      </c>
      <c r="H201" s="13" t="s">
        <v>788</v>
      </c>
      <c r="I201" s="13" t="s">
        <v>789</v>
      </c>
      <c r="J201" s="149" t="s">
        <v>1135</v>
      </c>
    </row>
    <row r="202" ht="62" customHeight="1" spans="1:10">
      <c r="A202" s="154"/>
      <c r="B202" s="154"/>
      <c r="C202" s="13" t="s">
        <v>794</v>
      </c>
      <c r="D202" s="13" t="s">
        <v>795</v>
      </c>
      <c r="E202" s="149" t="s">
        <v>875</v>
      </c>
      <c r="F202" s="13" t="s">
        <v>797</v>
      </c>
      <c r="G202" s="149" t="s">
        <v>798</v>
      </c>
      <c r="H202" s="13" t="s">
        <v>773</v>
      </c>
      <c r="I202" s="13" t="s">
        <v>763</v>
      </c>
      <c r="J202" s="149" t="s">
        <v>876</v>
      </c>
    </row>
    <row r="203" ht="62" customHeight="1" spans="1:10">
      <c r="A203" s="155"/>
      <c r="B203" s="155"/>
      <c r="C203" s="13" t="s">
        <v>794</v>
      </c>
      <c r="D203" s="13" t="s">
        <v>795</v>
      </c>
      <c r="E203" s="149" t="s">
        <v>1137</v>
      </c>
      <c r="F203" s="13" t="s">
        <v>797</v>
      </c>
      <c r="G203" s="149" t="s">
        <v>798</v>
      </c>
      <c r="H203" s="13" t="s">
        <v>773</v>
      </c>
      <c r="I203" s="13" t="s">
        <v>763</v>
      </c>
      <c r="J203" s="149" t="s">
        <v>1138</v>
      </c>
    </row>
    <row r="204" ht="62" customHeight="1" spans="1:10">
      <c r="A204" s="153" t="s">
        <v>1139</v>
      </c>
      <c r="B204" s="153" t="s">
        <v>1140</v>
      </c>
      <c r="C204" s="13" t="s">
        <v>758</v>
      </c>
      <c r="D204" s="13" t="s">
        <v>759</v>
      </c>
      <c r="E204" s="149" t="s">
        <v>1141</v>
      </c>
      <c r="F204" s="13" t="s">
        <v>771</v>
      </c>
      <c r="G204" s="149" t="s">
        <v>88</v>
      </c>
      <c r="H204" s="13" t="s">
        <v>822</v>
      </c>
      <c r="I204" s="13" t="s">
        <v>763</v>
      </c>
      <c r="J204" s="149" t="s">
        <v>1142</v>
      </c>
    </row>
    <row r="205" ht="62" customHeight="1" spans="1:10">
      <c r="A205" s="154"/>
      <c r="B205" s="154"/>
      <c r="C205" s="13" t="s">
        <v>758</v>
      </c>
      <c r="D205" s="13" t="s">
        <v>759</v>
      </c>
      <c r="E205" s="149" t="s">
        <v>1143</v>
      </c>
      <c r="F205" s="13" t="s">
        <v>771</v>
      </c>
      <c r="G205" s="149" t="s">
        <v>92</v>
      </c>
      <c r="H205" s="13" t="s">
        <v>822</v>
      </c>
      <c r="I205" s="13" t="s">
        <v>763</v>
      </c>
      <c r="J205" s="149" t="s">
        <v>1144</v>
      </c>
    </row>
    <row r="206" ht="62" customHeight="1" spans="1:10">
      <c r="A206" s="154"/>
      <c r="B206" s="154"/>
      <c r="C206" s="13" t="s">
        <v>758</v>
      </c>
      <c r="D206" s="13" t="s">
        <v>769</v>
      </c>
      <c r="E206" s="149" t="s">
        <v>770</v>
      </c>
      <c r="F206" s="13" t="s">
        <v>771</v>
      </c>
      <c r="G206" s="149" t="s">
        <v>772</v>
      </c>
      <c r="H206" s="13" t="s">
        <v>773</v>
      </c>
      <c r="I206" s="13" t="s">
        <v>763</v>
      </c>
      <c r="J206" s="149" t="s">
        <v>807</v>
      </c>
    </row>
    <row r="207" ht="62" customHeight="1" spans="1:10">
      <c r="A207" s="154"/>
      <c r="B207" s="154"/>
      <c r="C207" s="13" t="s">
        <v>758</v>
      </c>
      <c r="D207" s="13" t="s">
        <v>769</v>
      </c>
      <c r="E207" s="149" t="s">
        <v>808</v>
      </c>
      <c r="F207" s="13" t="s">
        <v>771</v>
      </c>
      <c r="G207" s="149" t="s">
        <v>772</v>
      </c>
      <c r="H207" s="13" t="s">
        <v>773</v>
      </c>
      <c r="I207" s="13" t="s">
        <v>763</v>
      </c>
      <c r="J207" s="149" t="s">
        <v>809</v>
      </c>
    </row>
    <row r="208" ht="62" customHeight="1" spans="1:10">
      <c r="A208" s="154"/>
      <c r="B208" s="154"/>
      <c r="C208" s="13" t="s">
        <v>758</v>
      </c>
      <c r="D208" s="13" t="s">
        <v>775</v>
      </c>
      <c r="E208" s="149" t="s">
        <v>1145</v>
      </c>
      <c r="F208" s="13" t="s">
        <v>771</v>
      </c>
      <c r="G208" s="149" t="s">
        <v>777</v>
      </c>
      <c r="H208" s="13" t="s">
        <v>778</v>
      </c>
      <c r="I208" s="13" t="s">
        <v>763</v>
      </c>
      <c r="J208" s="149" t="s">
        <v>779</v>
      </c>
    </row>
    <row r="209" ht="62" customHeight="1" spans="1:10">
      <c r="A209" s="154"/>
      <c r="B209" s="154"/>
      <c r="C209" s="13" t="s">
        <v>758</v>
      </c>
      <c r="D209" s="13" t="s">
        <v>780</v>
      </c>
      <c r="E209" s="149" t="s">
        <v>781</v>
      </c>
      <c r="F209" s="13" t="s">
        <v>761</v>
      </c>
      <c r="G209" s="149" t="s">
        <v>782</v>
      </c>
      <c r="H209" s="13" t="s">
        <v>773</v>
      </c>
      <c r="I209" s="13" t="s">
        <v>763</v>
      </c>
      <c r="J209" s="149" t="s">
        <v>783</v>
      </c>
    </row>
    <row r="210" ht="62" customHeight="1" spans="1:10">
      <c r="A210" s="154"/>
      <c r="B210" s="154"/>
      <c r="C210" s="13" t="s">
        <v>784</v>
      </c>
      <c r="D210" s="13" t="s">
        <v>812</v>
      </c>
      <c r="E210" s="149" t="s">
        <v>1146</v>
      </c>
      <c r="F210" s="13" t="s">
        <v>771</v>
      </c>
      <c r="G210" s="149" t="s">
        <v>1147</v>
      </c>
      <c r="H210" s="13" t="s">
        <v>788</v>
      </c>
      <c r="I210" s="13" t="s">
        <v>789</v>
      </c>
      <c r="J210" s="149" t="s">
        <v>1146</v>
      </c>
    </row>
    <row r="211" ht="62" customHeight="1" spans="1:10">
      <c r="A211" s="154"/>
      <c r="B211" s="154"/>
      <c r="C211" s="13" t="s">
        <v>784</v>
      </c>
      <c r="D211" s="13" t="s">
        <v>790</v>
      </c>
      <c r="E211" s="149" t="s">
        <v>1148</v>
      </c>
      <c r="F211" s="13" t="s">
        <v>771</v>
      </c>
      <c r="G211" s="149" t="s">
        <v>1149</v>
      </c>
      <c r="H211" s="13" t="s">
        <v>788</v>
      </c>
      <c r="I211" s="13" t="s">
        <v>789</v>
      </c>
      <c r="J211" s="149" t="s">
        <v>1148</v>
      </c>
    </row>
    <row r="212" ht="62" customHeight="1" spans="1:10">
      <c r="A212" s="155"/>
      <c r="B212" s="155"/>
      <c r="C212" s="13" t="s">
        <v>794</v>
      </c>
      <c r="D212" s="13" t="s">
        <v>795</v>
      </c>
      <c r="E212" s="149" t="s">
        <v>1101</v>
      </c>
      <c r="F212" s="13" t="s">
        <v>797</v>
      </c>
      <c r="G212" s="149" t="s">
        <v>798</v>
      </c>
      <c r="H212" s="13" t="s">
        <v>773</v>
      </c>
      <c r="I212" s="13" t="s">
        <v>763</v>
      </c>
      <c r="J212" s="149" t="s">
        <v>1150</v>
      </c>
    </row>
    <row r="213" ht="62" customHeight="1" spans="1:10">
      <c r="A213" s="153" t="s">
        <v>1151</v>
      </c>
      <c r="B213" s="153" t="s">
        <v>1152</v>
      </c>
      <c r="C213" s="13" t="s">
        <v>758</v>
      </c>
      <c r="D213" s="13" t="s">
        <v>759</v>
      </c>
      <c r="E213" s="149" t="s">
        <v>1153</v>
      </c>
      <c r="F213" s="13" t="s">
        <v>761</v>
      </c>
      <c r="G213" s="149" t="s">
        <v>94</v>
      </c>
      <c r="H213" s="13" t="s">
        <v>803</v>
      </c>
      <c r="I213" s="13" t="s">
        <v>763</v>
      </c>
      <c r="J213" s="149" t="s">
        <v>1154</v>
      </c>
    </row>
    <row r="214" ht="62" customHeight="1" spans="1:10">
      <c r="A214" s="154"/>
      <c r="B214" s="154"/>
      <c r="C214" s="13" t="s">
        <v>758</v>
      </c>
      <c r="D214" s="13" t="s">
        <v>759</v>
      </c>
      <c r="E214" s="149" t="s">
        <v>1155</v>
      </c>
      <c r="F214" s="13" t="s">
        <v>761</v>
      </c>
      <c r="G214" s="149" t="s">
        <v>86</v>
      </c>
      <c r="H214" s="13" t="s">
        <v>762</v>
      </c>
      <c r="I214" s="13" t="s">
        <v>763</v>
      </c>
      <c r="J214" s="149" t="s">
        <v>1156</v>
      </c>
    </row>
    <row r="215" ht="62" customHeight="1" spans="1:10">
      <c r="A215" s="154"/>
      <c r="B215" s="154"/>
      <c r="C215" s="13" t="s">
        <v>758</v>
      </c>
      <c r="D215" s="13" t="s">
        <v>759</v>
      </c>
      <c r="E215" s="149" t="s">
        <v>1157</v>
      </c>
      <c r="F215" s="13" t="s">
        <v>761</v>
      </c>
      <c r="G215" s="149" t="s">
        <v>86</v>
      </c>
      <c r="H215" s="13" t="s">
        <v>881</v>
      </c>
      <c r="I215" s="13" t="s">
        <v>763</v>
      </c>
      <c r="J215" s="149" t="s">
        <v>1158</v>
      </c>
    </row>
    <row r="216" ht="62" customHeight="1" spans="1:10">
      <c r="A216" s="154"/>
      <c r="B216" s="154"/>
      <c r="C216" s="13" t="s">
        <v>758</v>
      </c>
      <c r="D216" s="13" t="s">
        <v>769</v>
      </c>
      <c r="E216" s="149" t="s">
        <v>1034</v>
      </c>
      <c r="F216" s="13" t="s">
        <v>771</v>
      </c>
      <c r="G216" s="149" t="s">
        <v>772</v>
      </c>
      <c r="H216" s="13" t="s">
        <v>773</v>
      </c>
      <c r="I216" s="13" t="s">
        <v>763</v>
      </c>
      <c r="J216" s="149" t="s">
        <v>1035</v>
      </c>
    </row>
    <row r="217" ht="62" customHeight="1" spans="1:10">
      <c r="A217" s="154"/>
      <c r="B217" s="154"/>
      <c r="C217" s="13" t="s">
        <v>758</v>
      </c>
      <c r="D217" s="13" t="s">
        <v>775</v>
      </c>
      <c r="E217" s="149" t="s">
        <v>776</v>
      </c>
      <c r="F217" s="13" t="s">
        <v>771</v>
      </c>
      <c r="G217" s="149" t="s">
        <v>777</v>
      </c>
      <c r="H217" s="13" t="s">
        <v>778</v>
      </c>
      <c r="I217" s="13" t="s">
        <v>763</v>
      </c>
      <c r="J217" s="149" t="s">
        <v>779</v>
      </c>
    </row>
    <row r="218" ht="62" customHeight="1" spans="1:10">
      <c r="A218" s="154"/>
      <c r="B218" s="154"/>
      <c r="C218" s="13" t="s">
        <v>758</v>
      </c>
      <c r="D218" s="13" t="s">
        <v>780</v>
      </c>
      <c r="E218" s="149" t="s">
        <v>781</v>
      </c>
      <c r="F218" s="13" t="s">
        <v>761</v>
      </c>
      <c r="G218" s="149" t="s">
        <v>782</v>
      </c>
      <c r="H218" s="13" t="s">
        <v>773</v>
      </c>
      <c r="I218" s="13" t="s">
        <v>763</v>
      </c>
      <c r="J218" s="149" t="s">
        <v>783</v>
      </c>
    </row>
    <row r="219" ht="62" customHeight="1" spans="1:10">
      <c r="A219" s="154"/>
      <c r="B219" s="154"/>
      <c r="C219" s="13" t="s">
        <v>784</v>
      </c>
      <c r="D219" s="13" t="s">
        <v>812</v>
      </c>
      <c r="E219" s="149" t="s">
        <v>1159</v>
      </c>
      <c r="F219" s="13" t="s">
        <v>771</v>
      </c>
      <c r="G219" s="149" t="s">
        <v>787</v>
      </c>
      <c r="H219" s="13" t="s">
        <v>788</v>
      </c>
      <c r="I219" s="13" t="s">
        <v>789</v>
      </c>
      <c r="J219" s="149" t="s">
        <v>1160</v>
      </c>
    </row>
    <row r="220" ht="62" customHeight="1" spans="1:10">
      <c r="A220" s="154"/>
      <c r="B220" s="154"/>
      <c r="C220" s="13" t="s">
        <v>784</v>
      </c>
      <c r="D220" s="13" t="s">
        <v>790</v>
      </c>
      <c r="E220" s="149" t="s">
        <v>1161</v>
      </c>
      <c r="F220" s="13" t="s">
        <v>771</v>
      </c>
      <c r="G220" s="149" t="s">
        <v>929</v>
      </c>
      <c r="H220" s="13" t="s">
        <v>788</v>
      </c>
      <c r="I220" s="13" t="s">
        <v>789</v>
      </c>
      <c r="J220" s="149" t="s">
        <v>1162</v>
      </c>
    </row>
    <row r="221" ht="62" customHeight="1" spans="1:10">
      <c r="A221" s="155"/>
      <c r="B221" s="155"/>
      <c r="C221" s="13" t="s">
        <v>794</v>
      </c>
      <c r="D221" s="13" t="s">
        <v>795</v>
      </c>
      <c r="E221" s="149" t="s">
        <v>796</v>
      </c>
      <c r="F221" s="13" t="s">
        <v>797</v>
      </c>
      <c r="G221" s="149" t="s">
        <v>798</v>
      </c>
      <c r="H221" s="13" t="s">
        <v>773</v>
      </c>
      <c r="I221" s="13" t="s">
        <v>763</v>
      </c>
      <c r="J221" s="149" t="s">
        <v>799</v>
      </c>
    </row>
    <row r="222" ht="62" customHeight="1" spans="1:10">
      <c r="A222" s="153" t="s">
        <v>1163</v>
      </c>
      <c r="B222" s="153" t="s">
        <v>1164</v>
      </c>
      <c r="C222" s="13" t="s">
        <v>758</v>
      </c>
      <c r="D222" s="13" t="s">
        <v>759</v>
      </c>
      <c r="E222" s="149" t="s">
        <v>1165</v>
      </c>
      <c r="F222" s="13" t="s">
        <v>771</v>
      </c>
      <c r="G222" s="149" t="s">
        <v>86</v>
      </c>
      <c r="H222" s="13" t="s">
        <v>881</v>
      </c>
      <c r="I222" s="13" t="s">
        <v>763</v>
      </c>
      <c r="J222" s="149" t="s">
        <v>1166</v>
      </c>
    </row>
    <row r="223" ht="62" customHeight="1" spans="1:10">
      <c r="A223" s="154"/>
      <c r="B223" s="154"/>
      <c r="C223" s="13" t="s">
        <v>758</v>
      </c>
      <c r="D223" s="13" t="s">
        <v>769</v>
      </c>
      <c r="E223" s="149" t="s">
        <v>770</v>
      </c>
      <c r="F223" s="13" t="s">
        <v>771</v>
      </c>
      <c r="G223" s="149" t="s">
        <v>772</v>
      </c>
      <c r="H223" s="13" t="s">
        <v>773</v>
      </c>
      <c r="I223" s="13" t="s">
        <v>763</v>
      </c>
      <c r="J223" s="149" t="s">
        <v>1167</v>
      </c>
    </row>
    <row r="224" ht="62" customHeight="1" spans="1:10">
      <c r="A224" s="154"/>
      <c r="B224" s="154"/>
      <c r="C224" s="13" t="s">
        <v>758</v>
      </c>
      <c r="D224" s="13" t="s">
        <v>769</v>
      </c>
      <c r="E224" s="149" t="s">
        <v>808</v>
      </c>
      <c r="F224" s="13" t="s">
        <v>771</v>
      </c>
      <c r="G224" s="149" t="s">
        <v>772</v>
      </c>
      <c r="H224" s="13" t="s">
        <v>773</v>
      </c>
      <c r="I224" s="13" t="s">
        <v>763</v>
      </c>
      <c r="J224" s="149" t="s">
        <v>1168</v>
      </c>
    </row>
    <row r="225" ht="62" customHeight="1" spans="1:10">
      <c r="A225" s="154"/>
      <c r="B225" s="154"/>
      <c r="C225" s="13" t="s">
        <v>758</v>
      </c>
      <c r="D225" s="13" t="s">
        <v>775</v>
      </c>
      <c r="E225" s="149" t="s">
        <v>1169</v>
      </c>
      <c r="F225" s="13" t="s">
        <v>771</v>
      </c>
      <c r="G225" s="149" t="s">
        <v>777</v>
      </c>
      <c r="H225" s="13" t="s">
        <v>778</v>
      </c>
      <c r="I225" s="13" t="s">
        <v>763</v>
      </c>
      <c r="J225" s="149" t="s">
        <v>1169</v>
      </c>
    </row>
    <row r="226" ht="62" customHeight="1" spans="1:10">
      <c r="A226" s="154"/>
      <c r="B226" s="154"/>
      <c r="C226" s="13" t="s">
        <v>758</v>
      </c>
      <c r="D226" s="13" t="s">
        <v>780</v>
      </c>
      <c r="E226" s="149" t="s">
        <v>781</v>
      </c>
      <c r="F226" s="13" t="s">
        <v>761</v>
      </c>
      <c r="G226" s="149" t="s">
        <v>782</v>
      </c>
      <c r="H226" s="13" t="s">
        <v>773</v>
      </c>
      <c r="I226" s="13" t="s">
        <v>763</v>
      </c>
      <c r="J226" s="149" t="s">
        <v>783</v>
      </c>
    </row>
    <row r="227" ht="62" customHeight="1" spans="1:10">
      <c r="A227" s="154"/>
      <c r="B227" s="154"/>
      <c r="C227" s="13" t="s">
        <v>784</v>
      </c>
      <c r="D227" s="13" t="s">
        <v>812</v>
      </c>
      <c r="E227" s="149" t="s">
        <v>1170</v>
      </c>
      <c r="F227" s="13" t="s">
        <v>771</v>
      </c>
      <c r="G227" s="149" t="s">
        <v>1171</v>
      </c>
      <c r="H227" s="13" t="s">
        <v>788</v>
      </c>
      <c r="I227" s="13" t="s">
        <v>789</v>
      </c>
      <c r="J227" s="149" t="s">
        <v>1172</v>
      </c>
    </row>
    <row r="228" ht="62" customHeight="1" spans="1:10">
      <c r="A228" s="154"/>
      <c r="B228" s="154"/>
      <c r="C228" s="13" t="s">
        <v>784</v>
      </c>
      <c r="D228" s="13" t="s">
        <v>790</v>
      </c>
      <c r="E228" s="149" t="s">
        <v>1173</v>
      </c>
      <c r="F228" s="13" t="s">
        <v>771</v>
      </c>
      <c r="G228" s="149" t="s">
        <v>929</v>
      </c>
      <c r="H228" s="13" t="s">
        <v>788</v>
      </c>
      <c r="I228" s="13" t="s">
        <v>789</v>
      </c>
      <c r="J228" s="149" t="s">
        <v>1174</v>
      </c>
    </row>
    <row r="229" ht="62" customHeight="1" spans="1:10">
      <c r="A229" s="155"/>
      <c r="B229" s="155"/>
      <c r="C229" s="13" t="s">
        <v>794</v>
      </c>
      <c r="D229" s="13" t="s">
        <v>795</v>
      </c>
      <c r="E229" s="149" t="s">
        <v>1175</v>
      </c>
      <c r="F229" s="13" t="s">
        <v>797</v>
      </c>
      <c r="G229" s="149" t="s">
        <v>798</v>
      </c>
      <c r="H229" s="13" t="s">
        <v>773</v>
      </c>
      <c r="I229" s="13" t="s">
        <v>763</v>
      </c>
      <c r="J229" s="149" t="s">
        <v>1176</v>
      </c>
    </row>
    <row r="230" ht="62" customHeight="1" spans="1:10">
      <c r="A230" s="153" t="s">
        <v>1177</v>
      </c>
      <c r="B230" s="153" t="s">
        <v>1178</v>
      </c>
      <c r="C230" s="13" t="s">
        <v>758</v>
      </c>
      <c r="D230" s="13" t="s">
        <v>759</v>
      </c>
      <c r="E230" s="149" t="s">
        <v>1179</v>
      </c>
      <c r="F230" s="13" t="s">
        <v>761</v>
      </c>
      <c r="G230" s="149" t="s">
        <v>402</v>
      </c>
      <c r="H230" s="13" t="s">
        <v>1029</v>
      </c>
      <c r="I230" s="13" t="s">
        <v>763</v>
      </c>
      <c r="J230" s="149" t="s">
        <v>1180</v>
      </c>
    </row>
    <row r="231" ht="62" customHeight="1" spans="1:10">
      <c r="A231" s="154"/>
      <c r="B231" s="154"/>
      <c r="C231" s="13" t="s">
        <v>758</v>
      </c>
      <c r="D231" s="13" t="s">
        <v>759</v>
      </c>
      <c r="E231" s="149" t="s">
        <v>1181</v>
      </c>
      <c r="F231" s="13" t="s">
        <v>761</v>
      </c>
      <c r="G231" s="149" t="s">
        <v>1182</v>
      </c>
      <c r="H231" s="13" t="s">
        <v>865</v>
      </c>
      <c r="I231" s="13" t="s">
        <v>763</v>
      </c>
      <c r="J231" s="149" t="s">
        <v>1183</v>
      </c>
    </row>
    <row r="232" ht="62" customHeight="1" spans="1:10">
      <c r="A232" s="154"/>
      <c r="B232" s="154"/>
      <c r="C232" s="13" t="s">
        <v>758</v>
      </c>
      <c r="D232" s="13" t="s">
        <v>759</v>
      </c>
      <c r="E232" s="149" t="s">
        <v>1184</v>
      </c>
      <c r="F232" s="13" t="s">
        <v>761</v>
      </c>
      <c r="G232" s="149" t="s">
        <v>1185</v>
      </c>
      <c r="H232" s="13" t="s">
        <v>865</v>
      </c>
      <c r="I232" s="13" t="s">
        <v>763</v>
      </c>
      <c r="J232" s="149" t="s">
        <v>1186</v>
      </c>
    </row>
    <row r="233" ht="62" customHeight="1" spans="1:10">
      <c r="A233" s="154"/>
      <c r="B233" s="154"/>
      <c r="C233" s="13" t="s">
        <v>758</v>
      </c>
      <c r="D233" s="13" t="s">
        <v>769</v>
      </c>
      <c r="E233" s="149" t="s">
        <v>770</v>
      </c>
      <c r="F233" s="13" t="s">
        <v>771</v>
      </c>
      <c r="G233" s="149" t="s">
        <v>772</v>
      </c>
      <c r="H233" s="13" t="s">
        <v>773</v>
      </c>
      <c r="I233" s="13" t="s">
        <v>763</v>
      </c>
      <c r="J233" s="149" t="s">
        <v>1187</v>
      </c>
    </row>
    <row r="234" ht="62" customHeight="1" spans="1:10">
      <c r="A234" s="154"/>
      <c r="B234" s="154"/>
      <c r="C234" s="13" t="s">
        <v>758</v>
      </c>
      <c r="D234" s="13" t="s">
        <v>775</v>
      </c>
      <c r="E234" s="149" t="s">
        <v>1188</v>
      </c>
      <c r="F234" s="13" t="s">
        <v>980</v>
      </c>
      <c r="G234" s="149" t="s">
        <v>1189</v>
      </c>
      <c r="H234" s="13" t="s">
        <v>778</v>
      </c>
      <c r="I234" s="13" t="s">
        <v>763</v>
      </c>
      <c r="J234" s="149" t="s">
        <v>1190</v>
      </c>
    </row>
    <row r="235" ht="62" customHeight="1" spans="1:10">
      <c r="A235" s="154"/>
      <c r="B235" s="154"/>
      <c r="C235" s="13" t="s">
        <v>758</v>
      </c>
      <c r="D235" s="13" t="s">
        <v>780</v>
      </c>
      <c r="E235" s="149" t="s">
        <v>781</v>
      </c>
      <c r="F235" s="13" t="s">
        <v>761</v>
      </c>
      <c r="G235" s="149" t="s">
        <v>782</v>
      </c>
      <c r="H235" s="13" t="s">
        <v>773</v>
      </c>
      <c r="I235" s="13" t="s">
        <v>763</v>
      </c>
      <c r="J235" s="149" t="s">
        <v>783</v>
      </c>
    </row>
    <row r="236" ht="62" customHeight="1" spans="1:10">
      <c r="A236" s="154"/>
      <c r="B236" s="154"/>
      <c r="C236" s="13" t="s">
        <v>784</v>
      </c>
      <c r="D236" s="13" t="s">
        <v>812</v>
      </c>
      <c r="E236" s="149" t="s">
        <v>1191</v>
      </c>
      <c r="F236" s="13" t="s">
        <v>771</v>
      </c>
      <c r="G236" s="149" t="s">
        <v>1192</v>
      </c>
      <c r="H236" s="13" t="s">
        <v>788</v>
      </c>
      <c r="I236" s="13" t="s">
        <v>789</v>
      </c>
      <c r="J236" s="149" t="s">
        <v>1193</v>
      </c>
    </row>
    <row r="237" ht="62" customHeight="1" spans="1:10">
      <c r="A237" s="154"/>
      <c r="B237" s="154"/>
      <c r="C237" s="13" t="s">
        <v>784</v>
      </c>
      <c r="D237" s="13" t="s">
        <v>812</v>
      </c>
      <c r="E237" s="149" t="s">
        <v>1194</v>
      </c>
      <c r="F237" s="13" t="s">
        <v>771</v>
      </c>
      <c r="G237" s="149" t="s">
        <v>787</v>
      </c>
      <c r="H237" s="13" t="s">
        <v>788</v>
      </c>
      <c r="I237" s="13" t="s">
        <v>789</v>
      </c>
      <c r="J237" s="149" t="s">
        <v>1195</v>
      </c>
    </row>
    <row r="238" ht="62" customHeight="1" spans="1:10">
      <c r="A238" s="154"/>
      <c r="B238" s="154"/>
      <c r="C238" s="13" t="s">
        <v>784</v>
      </c>
      <c r="D238" s="13" t="s">
        <v>790</v>
      </c>
      <c r="E238" s="149" t="s">
        <v>1196</v>
      </c>
      <c r="F238" s="13" t="s">
        <v>771</v>
      </c>
      <c r="G238" s="149" t="s">
        <v>1099</v>
      </c>
      <c r="H238" s="13" t="s">
        <v>788</v>
      </c>
      <c r="I238" s="13" t="s">
        <v>789</v>
      </c>
      <c r="J238" s="149" t="s">
        <v>1197</v>
      </c>
    </row>
    <row r="239" ht="62" customHeight="1" spans="1:10">
      <c r="A239" s="154"/>
      <c r="B239" s="154"/>
      <c r="C239" s="13" t="s">
        <v>784</v>
      </c>
      <c r="D239" s="13" t="s">
        <v>790</v>
      </c>
      <c r="E239" s="149" t="s">
        <v>1198</v>
      </c>
      <c r="F239" s="13" t="s">
        <v>771</v>
      </c>
      <c r="G239" s="149" t="s">
        <v>1199</v>
      </c>
      <c r="H239" s="13" t="s">
        <v>788</v>
      </c>
      <c r="I239" s="13" t="s">
        <v>789</v>
      </c>
      <c r="J239" s="149" t="s">
        <v>1198</v>
      </c>
    </row>
    <row r="240" ht="62" customHeight="1" spans="1:10">
      <c r="A240" s="155"/>
      <c r="B240" s="155"/>
      <c r="C240" s="13" t="s">
        <v>794</v>
      </c>
      <c r="D240" s="13" t="s">
        <v>795</v>
      </c>
      <c r="E240" s="149" t="s">
        <v>796</v>
      </c>
      <c r="F240" s="13" t="s">
        <v>797</v>
      </c>
      <c r="G240" s="149" t="s">
        <v>798</v>
      </c>
      <c r="H240" s="13" t="s">
        <v>773</v>
      </c>
      <c r="I240" s="13" t="s">
        <v>763</v>
      </c>
      <c r="J240" s="149" t="s">
        <v>799</v>
      </c>
    </row>
    <row r="241" ht="62" customHeight="1" spans="1:10">
      <c r="A241" s="153" t="s">
        <v>1200</v>
      </c>
      <c r="B241" s="153" t="s">
        <v>1201</v>
      </c>
      <c r="C241" s="13" t="s">
        <v>758</v>
      </c>
      <c r="D241" s="13" t="s">
        <v>759</v>
      </c>
      <c r="E241" s="149" t="s">
        <v>1202</v>
      </c>
      <c r="F241" s="13" t="s">
        <v>771</v>
      </c>
      <c r="G241" s="149" t="s">
        <v>95</v>
      </c>
      <c r="H241" s="13" t="s">
        <v>803</v>
      </c>
      <c r="I241" s="13" t="s">
        <v>763</v>
      </c>
      <c r="J241" s="149" t="s">
        <v>1203</v>
      </c>
    </row>
    <row r="242" ht="62" customHeight="1" spans="1:10">
      <c r="A242" s="154"/>
      <c r="B242" s="154"/>
      <c r="C242" s="13" t="s">
        <v>758</v>
      </c>
      <c r="D242" s="13" t="s">
        <v>759</v>
      </c>
      <c r="E242" s="149" t="s">
        <v>1204</v>
      </c>
      <c r="F242" s="13" t="s">
        <v>980</v>
      </c>
      <c r="G242" s="149" t="s">
        <v>87</v>
      </c>
      <c r="H242" s="13" t="s">
        <v>762</v>
      </c>
      <c r="I242" s="13" t="s">
        <v>763</v>
      </c>
      <c r="J242" s="149" t="s">
        <v>1205</v>
      </c>
    </row>
    <row r="243" ht="62" customHeight="1" spans="1:10">
      <c r="A243" s="154"/>
      <c r="B243" s="154"/>
      <c r="C243" s="13" t="s">
        <v>758</v>
      </c>
      <c r="D243" s="13" t="s">
        <v>759</v>
      </c>
      <c r="E243" s="149" t="s">
        <v>1045</v>
      </c>
      <c r="F243" s="13" t="s">
        <v>761</v>
      </c>
      <c r="G243" s="149" t="s">
        <v>400</v>
      </c>
      <c r="H243" s="13" t="s">
        <v>762</v>
      </c>
      <c r="I243" s="13" t="s">
        <v>763</v>
      </c>
      <c r="J243" s="149" t="s">
        <v>1206</v>
      </c>
    </row>
    <row r="244" ht="62" customHeight="1" spans="1:10">
      <c r="A244" s="154"/>
      <c r="B244" s="154"/>
      <c r="C244" s="13" t="s">
        <v>758</v>
      </c>
      <c r="D244" s="13" t="s">
        <v>759</v>
      </c>
      <c r="E244" s="149" t="s">
        <v>1207</v>
      </c>
      <c r="F244" s="13" t="s">
        <v>761</v>
      </c>
      <c r="G244" s="149" t="s">
        <v>1208</v>
      </c>
      <c r="H244" s="13" t="s">
        <v>937</v>
      </c>
      <c r="I244" s="13" t="s">
        <v>763</v>
      </c>
      <c r="J244" s="149" t="s">
        <v>1209</v>
      </c>
    </row>
    <row r="245" ht="62" customHeight="1" spans="1:10">
      <c r="A245" s="154"/>
      <c r="B245" s="154"/>
      <c r="C245" s="13" t="s">
        <v>758</v>
      </c>
      <c r="D245" s="13" t="s">
        <v>769</v>
      </c>
      <c r="E245" s="149" t="s">
        <v>770</v>
      </c>
      <c r="F245" s="13" t="s">
        <v>771</v>
      </c>
      <c r="G245" s="149" t="s">
        <v>772</v>
      </c>
      <c r="H245" s="13" t="s">
        <v>773</v>
      </c>
      <c r="I245" s="13" t="s">
        <v>763</v>
      </c>
      <c r="J245" s="149" t="s">
        <v>807</v>
      </c>
    </row>
    <row r="246" ht="62" customHeight="1" spans="1:10">
      <c r="A246" s="154"/>
      <c r="B246" s="154"/>
      <c r="C246" s="13" t="s">
        <v>758</v>
      </c>
      <c r="D246" s="13" t="s">
        <v>775</v>
      </c>
      <c r="E246" s="149" t="s">
        <v>810</v>
      </c>
      <c r="F246" s="13" t="s">
        <v>771</v>
      </c>
      <c r="G246" s="149" t="s">
        <v>777</v>
      </c>
      <c r="H246" s="13" t="s">
        <v>778</v>
      </c>
      <c r="I246" s="13" t="s">
        <v>763</v>
      </c>
      <c r="J246" s="149" t="s">
        <v>810</v>
      </c>
    </row>
    <row r="247" ht="62" customHeight="1" spans="1:10">
      <c r="A247" s="154"/>
      <c r="B247" s="154"/>
      <c r="C247" s="13" t="s">
        <v>758</v>
      </c>
      <c r="D247" s="13" t="s">
        <v>780</v>
      </c>
      <c r="E247" s="149" t="s">
        <v>781</v>
      </c>
      <c r="F247" s="13" t="s">
        <v>761</v>
      </c>
      <c r="G247" s="149" t="s">
        <v>782</v>
      </c>
      <c r="H247" s="13" t="s">
        <v>982</v>
      </c>
      <c r="I247" s="13" t="s">
        <v>763</v>
      </c>
      <c r="J247" s="149" t="s">
        <v>783</v>
      </c>
    </row>
    <row r="248" ht="62" customHeight="1" spans="1:10">
      <c r="A248" s="154"/>
      <c r="B248" s="154"/>
      <c r="C248" s="13" t="s">
        <v>784</v>
      </c>
      <c r="D248" s="13" t="s">
        <v>812</v>
      </c>
      <c r="E248" s="149" t="s">
        <v>1210</v>
      </c>
      <c r="F248" s="13" t="s">
        <v>771</v>
      </c>
      <c r="G248" s="149" t="s">
        <v>1211</v>
      </c>
      <c r="H248" s="13" t="s">
        <v>788</v>
      </c>
      <c r="I248" s="13" t="s">
        <v>789</v>
      </c>
      <c r="J248" s="149" t="s">
        <v>1210</v>
      </c>
    </row>
    <row r="249" ht="62" customHeight="1" spans="1:10">
      <c r="A249" s="154"/>
      <c r="B249" s="154"/>
      <c r="C249" s="13" t="s">
        <v>784</v>
      </c>
      <c r="D249" s="13" t="s">
        <v>790</v>
      </c>
      <c r="E249" s="149" t="s">
        <v>1212</v>
      </c>
      <c r="F249" s="13" t="s">
        <v>771</v>
      </c>
      <c r="G249" s="149" t="s">
        <v>1213</v>
      </c>
      <c r="H249" s="13" t="s">
        <v>788</v>
      </c>
      <c r="I249" s="13" t="s">
        <v>789</v>
      </c>
      <c r="J249" s="149" t="s">
        <v>1212</v>
      </c>
    </row>
    <row r="250" ht="62" customHeight="1" spans="1:10">
      <c r="A250" s="155"/>
      <c r="B250" s="155"/>
      <c r="C250" s="13" t="s">
        <v>794</v>
      </c>
      <c r="D250" s="13" t="s">
        <v>795</v>
      </c>
      <c r="E250" s="149" t="s">
        <v>796</v>
      </c>
      <c r="F250" s="13" t="s">
        <v>797</v>
      </c>
      <c r="G250" s="149" t="s">
        <v>798</v>
      </c>
      <c r="H250" s="13" t="s">
        <v>773</v>
      </c>
      <c r="I250" s="13" t="s">
        <v>763</v>
      </c>
      <c r="J250" s="149" t="s">
        <v>799</v>
      </c>
    </row>
    <row r="251" ht="62" customHeight="1" spans="1:10">
      <c r="A251" s="153" t="s">
        <v>1214</v>
      </c>
      <c r="B251" s="153" t="s">
        <v>1215</v>
      </c>
      <c r="C251" s="13" t="s">
        <v>758</v>
      </c>
      <c r="D251" s="13" t="s">
        <v>759</v>
      </c>
      <c r="E251" s="149" t="s">
        <v>1216</v>
      </c>
      <c r="F251" s="13" t="s">
        <v>771</v>
      </c>
      <c r="G251" s="149" t="s">
        <v>1217</v>
      </c>
      <c r="H251" s="13" t="s">
        <v>865</v>
      </c>
      <c r="I251" s="13" t="s">
        <v>763</v>
      </c>
      <c r="J251" s="149" t="s">
        <v>1218</v>
      </c>
    </row>
    <row r="252" ht="62" customHeight="1" spans="1:10">
      <c r="A252" s="154"/>
      <c r="B252" s="154"/>
      <c r="C252" s="13" t="s">
        <v>758</v>
      </c>
      <c r="D252" s="13" t="s">
        <v>759</v>
      </c>
      <c r="E252" s="149" t="s">
        <v>1219</v>
      </c>
      <c r="F252" s="13" t="s">
        <v>771</v>
      </c>
      <c r="G252" s="149" t="s">
        <v>403</v>
      </c>
      <c r="H252" s="13" t="s">
        <v>865</v>
      </c>
      <c r="I252" s="13" t="s">
        <v>763</v>
      </c>
      <c r="J252" s="149" t="s">
        <v>1220</v>
      </c>
    </row>
    <row r="253" ht="62" customHeight="1" spans="1:10">
      <c r="A253" s="154"/>
      <c r="B253" s="154"/>
      <c r="C253" s="13" t="s">
        <v>758</v>
      </c>
      <c r="D253" s="13" t="s">
        <v>769</v>
      </c>
      <c r="E253" s="149" t="s">
        <v>1221</v>
      </c>
      <c r="F253" s="13" t="s">
        <v>771</v>
      </c>
      <c r="G253" s="149" t="s">
        <v>1221</v>
      </c>
      <c r="H253" s="13" t="s">
        <v>778</v>
      </c>
      <c r="I253" s="13" t="s">
        <v>789</v>
      </c>
      <c r="J253" s="149" t="s">
        <v>1221</v>
      </c>
    </row>
    <row r="254" ht="62" customHeight="1" spans="1:10">
      <c r="A254" s="154"/>
      <c r="B254" s="154"/>
      <c r="C254" s="13" t="s">
        <v>758</v>
      </c>
      <c r="D254" s="13" t="s">
        <v>775</v>
      </c>
      <c r="E254" s="149" t="s">
        <v>1222</v>
      </c>
      <c r="F254" s="13" t="s">
        <v>771</v>
      </c>
      <c r="G254" s="149" t="s">
        <v>1222</v>
      </c>
      <c r="H254" s="13" t="s">
        <v>408</v>
      </c>
      <c r="I254" s="13" t="s">
        <v>789</v>
      </c>
      <c r="J254" s="149" t="s">
        <v>1222</v>
      </c>
    </row>
    <row r="255" ht="62" customHeight="1" spans="1:10">
      <c r="A255" s="154"/>
      <c r="B255" s="154"/>
      <c r="C255" s="13" t="s">
        <v>758</v>
      </c>
      <c r="D255" s="13" t="s">
        <v>780</v>
      </c>
      <c r="E255" s="149" t="s">
        <v>781</v>
      </c>
      <c r="F255" s="13" t="s">
        <v>761</v>
      </c>
      <c r="G255" s="149" t="s">
        <v>782</v>
      </c>
      <c r="H255" s="13" t="s">
        <v>773</v>
      </c>
      <c r="I255" s="13" t="s">
        <v>763</v>
      </c>
      <c r="J255" s="149" t="s">
        <v>783</v>
      </c>
    </row>
    <row r="256" ht="62" customHeight="1" spans="1:10">
      <c r="A256" s="154"/>
      <c r="B256" s="154"/>
      <c r="C256" s="13" t="s">
        <v>784</v>
      </c>
      <c r="D256" s="13" t="s">
        <v>812</v>
      </c>
      <c r="E256" s="149" t="s">
        <v>1223</v>
      </c>
      <c r="F256" s="13" t="s">
        <v>771</v>
      </c>
      <c r="G256" s="149" t="s">
        <v>1224</v>
      </c>
      <c r="H256" s="13" t="s">
        <v>788</v>
      </c>
      <c r="I256" s="13" t="s">
        <v>789</v>
      </c>
      <c r="J256" s="149" t="s">
        <v>1223</v>
      </c>
    </row>
    <row r="257" ht="62" customHeight="1" spans="1:10">
      <c r="A257" s="154"/>
      <c r="B257" s="154"/>
      <c r="C257" s="13" t="s">
        <v>784</v>
      </c>
      <c r="D257" s="13" t="s">
        <v>790</v>
      </c>
      <c r="E257" s="149" t="s">
        <v>1225</v>
      </c>
      <c r="F257" s="13" t="s">
        <v>771</v>
      </c>
      <c r="G257" s="149" t="s">
        <v>1226</v>
      </c>
      <c r="H257" s="13" t="s">
        <v>788</v>
      </c>
      <c r="I257" s="13" t="s">
        <v>789</v>
      </c>
      <c r="J257" s="149" t="s">
        <v>1225</v>
      </c>
    </row>
    <row r="258" ht="62" customHeight="1" spans="1:10">
      <c r="A258" s="155"/>
      <c r="B258" s="155"/>
      <c r="C258" s="13" t="s">
        <v>794</v>
      </c>
      <c r="D258" s="13" t="s">
        <v>795</v>
      </c>
      <c r="E258" s="149" t="s">
        <v>1118</v>
      </c>
      <c r="F258" s="13" t="s">
        <v>761</v>
      </c>
      <c r="G258" s="149" t="s">
        <v>798</v>
      </c>
      <c r="H258" s="13" t="s">
        <v>773</v>
      </c>
      <c r="I258" s="13" t="s">
        <v>763</v>
      </c>
      <c r="J258" s="149" t="s">
        <v>1119</v>
      </c>
    </row>
    <row r="259" ht="100" customHeight="1" spans="1:10">
      <c r="A259" s="153" t="s">
        <v>1227</v>
      </c>
      <c r="B259" s="153" t="s">
        <v>1228</v>
      </c>
      <c r="C259" s="13" t="s">
        <v>758</v>
      </c>
      <c r="D259" s="13" t="s">
        <v>759</v>
      </c>
      <c r="E259" s="149" t="s">
        <v>1229</v>
      </c>
      <c r="F259" s="13" t="s">
        <v>761</v>
      </c>
      <c r="G259" s="149" t="s">
        <v>88</v>
      </c>
      <c r="H259" s="13" t="s">
        <v>822</v>
      </c>
      <c r="I259" s="13" t="s">
        <v>763</v>
      </c>
      <c r="J259" s="149" t="s">
        <v>1230</v>
      </c>
    </row>
    <row r="260" ht="62" customHeight="1" spans="1:10">
      <c r="A260" s="154"/>
      <c r="B260" s="154"/>
      <c r="C260" s="13" t="s">
        <v>758</v>
      </c>
      <c r="D260" s="13" t="s">
        <v>759</v>
      </c>
      <c r="E260" s="149" t="s">
        <v>1231</v>
      </c>
      <c r="F260" s="13" t="s">
        <v>761</v>
      </c>
      <c r="G260" s="149" t="s">
        <v>403</v>
      </c>
      <c r="H260" s="13" t="s">
        <v>822</v>
      </c>
      <c r="I260" s="13" t="s">
        <v>763</v>
      </c>
      <c r="J260" s="149" t="s">
        <v>1232</v>
      </c>
    </row>
    <row r="261" ht="62" customHeight="1" spans="1:10">
      <c r="A261" s="154"/>
      <c r="B261" s="154"/>
      <c r="C261" s="13" t="s">
        <v>758</v>
      </c>
      <c r="D261" s="13" t="s">
        <v>759</v>
      </c>
      <c r="E261" s="149" t="s">
        <v>1233</v>
      </c>
      <c r="F261" s="13" t="s">
        <v>761</v>
      </c>
      <c r="G261" s="149" t="s">
        <v>1234</v>
      </c>
      <c r="H261" s="13" t="s">
        <v>865</v>
      </c>
      <c r="I261" s="13" t="s">
        <v>763</v>
      </c>
      <c r="J261" s="149" t="s">
        <v>1235</v>
      </c>
    </row>
    <row r="262" ht="62" customHeight="1" spans="1:10">
      <c r="A262" s="154"/>
      <c r="B262" s="154"/>
      <c r="C262" s="13" t="s">
        <v>758</v>
      </c>
      <c r="D262" s="13" t="s">
        <v>769</v>
      </c>
      <c r="E262" s="149" t="s">
        <v>770</v>
      </c>
      <c r="F262" s="13" t="s">
        <v>771</v>
      </c>
      <c r="G262" s="149" t="s">
        <v>772</v>
      </c>
      <c r="H262" s="13" t="s">
        <v>773</v>
      </c>
      <c r="I262" s="13" t="s">
        <v>763</v>
      </c>
      <c r="J262" s="149" t="s">
        <v>1187</v>
      </c>
    </row>
    <row r="263" ht="62" customHeight="1" spans="1:10">
      <c r="A263" s="154"/>
      <c r="B263" s="154"/>
      <c r="C263" s="13" t="s">
        <v>758</v>
      </c>
      <c r="D263" s="13" t="s">
        <v>775</v>
      </c>
      <c r="E263" s="149" t="s">
        <v>1188</v>
      </c>
      <c r="F263" s="13" t="s">
        <v>980</v>
      </c>
      <c r="G263" s="149" t="s">
        <v>1236</v>
      </c>
      <c r="H263" s="13" t="s">
        <v>778</v>
      </c>
      <c r="I263" s="13" t="s">
        <v>763</v>
      </c>
      <c r="J263" s="149" t="s">
        <v>1237</v>
      </c>
    </row>
    <row r="264" ht="62" customHeight="1" spans="1:10">
      <c r="A264" s="154"/>
      <c r="B264" s="154"/>
      <c r="C264" s="13" t="s">
        <v>758</v>
      </c>
      <c r="D264" s="13" t="s">
        <v>775</v>
      </c>
      <c r="E264" s="149" t="s">
        <v>1238</v>
      </c>
      <c r="F264" s="13" t="s">
        <v>980</v>
      </c>
      <c r="G264" s="149" t="s">
        <v>1236</v>
      </c>
      <c r="H264" s="13" t="s">
        <v>778</v>
      </c>
      <c r="I264" s="13" t="s">
        <v>763</v>
      </c>
      <c r="J264" s="149" t="s">
        <v>1239</v>
      </c>
    </row>
    <row r="265" ht="62" customHeight="1" spans="1:10">
      <c r="A265" s="154"/>
      <c r="B265" s="154"/>
      <c r="C265" s="13" t="s">
        <v>758</v>
      </c>
      <c r="D265" s="13" t="s">
        <v>780</v>
      </c>
      <c r="E265" s="149" t="s">
        <v>781</v>
      </c>
      <c r="F265" s="13" t="s">
        <v>761</v>
      </c>
      <c r="G265" s="149" t="s">
        <v>782</v>
      </c>
      <c r="H265" s="13" t="s">
        <v>773</v>
      </c>
      <c r="I265" s="13" t="s">
        <v>763</v>
      </c>
      <c r="J265" s="149" t="s">
        <v>783</v>
      </c>
    </row>
    <row r="266" ht="62" customHeight="1" spans="1:10">
      <c r="A266" s="154"/>
      <c r="B266" s="154"/>
      <c r="C266" s="13" t="s">
        <v>784</v>
      </c>
      <c r="D266" s="13" t="s">
        <v>812</v>
      </c>
      <c r="E266" s="149" t="s">
        <v>1240</v>
      </c>
      <c r="F266" s="13" t="s">
        <v>771</v>
      </c>
      <c r="G266" s="149" t="s">
        <v>951</v>
      </c>
      <c r="H266" s="13" t="s">
        <v>788</v>
      </c>
      <c r="I266" s="13" t="s">
        <v>789</v>
      </c>
      <c r="J266" s="149" t="s">
        <v>1240</v>
      </c>
    </row>
    <row r="267" ht="62" customHeight="1" spans="1:10">
      <c r="A267" s="154"/>
      <c r="B267" s="154"/>
      <c r="C267" s="13" t="s">
        <v>784</v>
      </c>
      <c r="D267" s="13" t="s">
        <v>790</v>
      </c>
      <c r="E267" s="149" t="s">
        <v>1241</v>
      </c>
      <c r="F267" s="13" t="s">
        <v>771</v>
      </c>
      <c r="G267" s="149" t="s">
        <v>1099</v>
      </c>
      <c r="H267" s="13" t="s">
        <v>788</v>
      </c>
      <c r="I267" s="13" t="s">
        <v>789</v>
      </c>
      <c r="J267" s="149" t="s">
        <v>1242</v>
      </c>
    </row>
    <row r="268" ht="62" customHeight="1" spans="1:10">
      <c r="A268" s="155"/>
      <c r="B268" s="155"/>
      <c r="C268" s="13" t="s">
        <v>794</v>
      </c>
      <c r="D268" s="13" t="s">
        <v>795</v>
      </c>
      <c r="E268" s="149" t="s">
        <v>1118</v>
      </c>
      <c r="F268" s="13" t="s">
        <v>797</v>
      </c>
      <c r="G268" s="149" t="s">
        <v>798</v>
      </c>
      <c r="H268" s="13" t="s">
        <v>773</v>
      </c>
      <c r="I268" s="13" t="s">
        <v>763</v>
      </c>
      <c r="J268" s="149" t="s">
        <v>1243</v>
      </c>
    </row>
    <row r="269" ht="62" customHeight="1" spans="1:10">
      <c r="A269" s="153" t="s">
        <v>1244</v>
      </c>
      <c r="B269" s="153" t="s">
        <v>1245</v>
      </c>
      <c r="C269" s="13" t="s">
        <v>758</v>
      </c>
      <c r="D269" s="13" t="s">
        <v>759</v>
      </c>
      <c r="E269" s="149" t="s">
        <v>1246</v>
      </c>
      <c r="F269" s="13" t="s">
        <v>771</v>
      </c>
      <c r="G269" s="149" t="s">
        <v>1129</v>
      </c>
      <c r="H269" s="13" t="s">
        <v>1029</v>
      </c>
      <c r="I269" s="13" t="s">
        <v>763</v>
      </c>
      <c r="J269" s="149" t="s">
        <v>1247</v>
      </c>
    </row>
    <row r="270" ht="62" customHeight="1" spans="1:10">
      <c r="A270" s="154"/>
      <c r="B270" s="154"/>
      <c r="C270" s="13" t="s">
        <v>758</v>
      </c>
      <c r="D270" s="13" t="s">
        <v>759</v>
      </c>
      <c r="E270" s="149" t="s">
        <v>1248</v>
      </c>
      <c r="F270" s="13" t="s">
        <v>771</v>
      </c>
      <c r="G270" s="149" t="s">
        <v>98</v>
      </c>
      <c r="H270" s="13" t="s">
        <v>1029</v>
      </c>
      <c r="I270" s="13" t="s">
        <v>763</v>
      </c>
      <c r="J270" s="149" t="s">
        <v>1249</v>
      </c>
    </row>
    <row r="271" ht="62" customHeight="1" spans="1:10">
      <c r="A271" s="154"/>
      <c r="B271" s="154"/>
      <c r="C271" s="13" t="s">
        <v>758</v>
      </c>
      <c r="D271" s="13" t="s">
        <v>769</v>
      </c>
      <c r="E271" s="149" t="s">
        <v>1034</v>
      </c>
      <c r="F271" s="13" t="s">
        <v>771</v>
      </c>
      <c r="G271" s="149" t="s">
        <v>772</v>
      </c>
      <c r="H271" s="13" t="s">
        <v>773</v>
      </c>
      <c r="I271" s="13" t="s">
        <v>763</v>
      </c>
      <c r="J271" s="149" t="s">
        <v>1035</v>
      </c>
    </row>
    <row r="272" ht="62" customHeight="1" spans="1:10">
      <c r="A272" s="154"/>
      <c r="B272" s="154"/>
      <c r="C272" s="13" t="s">
        <v>758</v>
      </c>
      <c r="D272" s="13" t="s">
        <v>775</v>
      </c>
      <c r="E272" s="149" t="s">
        <v>1250</v>
      </c>
      <c r="F272" s="13" t="s">
        <v>771</v>
      </c>
      <c r="G272" s="149" t="s">
        <v>772</v>
      </c>
      <c r="H272" s="13" t="s">
        <v>773</v>
      </c>
      <c r="I272" s="13" t="s">
        <v>763</v>
      </c>
      <c r="J272" s="149" t="s">
        <v>1251</v>
      </c>
    </row>
    <row r="273" ht="62" customHeight="1" spans="1:10">
      <c r="A273" s="154"/>
      <c r="B273" s="154"/>
      <c r="C273" s="13" t="s">
        <v>758</v>
      </c>
      <c r="D273" s="13" t="s">
        <v>780</v>
      </c>
      <c r="E273" s="149" t="s">
        <v>781</v>
      </c>
      <c r="F273" s="13" t="s">
        <v>761</v>
      </c>
      <c r="G273" s="149" t="s">
        <v>782</v>
      </c>
      <c r="H273" s="13" t="s">
        <v>773</v>
      </c>
      <c r="I273" s="13" t="s">
        <v>763</v>
      </c>
      <c r="J273" s="149" t="s">
        <v>783</v>
      </c>
    </row>
    <row r="274" ht="62" customHeight="1" spans="1:10">
      <c r="A274" s="154"/>
      <c r="B274" s="154"/>
      <c r="C274" s="13" t="s">
        <v>784</v>
      </c>
      <c r="D274" s="13" t="s">
        <v>812</v>
      </c>
      <c r="E274" s="149" t="s">
        <v>1252</v>
      </c>
      <c r="F274" s="13" t="s">
        <v>771</v>
      </c>
      <c r="G274" s="149" t="s">
        <v>915</v>
      </c>
      <c r="H274" s="13" t="s">
        <v>788</v>
      </c>
      <c r="I274" s="13" t="s">
        <v>789</v>
      </c>
      <c r="J274" s="149" t="s">
        <v>1252</v>
      </c>
    </row>
    <row r="275" ht="62" customHeight="1" spans="1:10">
      <c r="A275" s="154"/>
      <c r="B275" s="154"/>
      <c r="C275" s="13" t="s">
        <v>784</v>
      </c>
      <c r="D275" s="13" t="s">
        <v>790</v>
      </c>
      <c r="E275" s="149" t="s">
        <v>1253</v>
      </c>
      <c r="F275" s="13" t="s">
        <v>771</v>
      </c>
      <c r="G275" s="149" t="s">
        <v>1099</v>
      </c>
      <c r="H275" s="13" t="s">
        <v>788</v>
      </c>
      <c r="I275" s="13" t="s">
        <v>789</v>
      </c>
      <c r="J275" s="149" t="s">
        <v>1253</v>
      </c>
    </row>
    <row r="276" ht="62" customHeight="1" spans="1:10">
      <c r="A276" s="155"/>
      <c r="B276" s="155"/>
      <c r="C276" s="13" t="s">
        <v>794</v>
      </c>
      <c r="D276" s="13" t="s">
        <v>795</v>
      </c>
      <c r="E276" s="149" t="s">
        <v>1254</v>
      </c>
      <c r="F276" s="13" t="s">
        <v>797</v>
      </c>
      <c r="G276" s="149" t="s">
        <v>798</v>
      </c>
      <c r="H276" s="13" t="s">
        <v>773</v>
      </c>
      <c r="I276" s="13" t="s">
        <v>763</v>
      </c>
      <c r="J276" s="149" t="s">
        <v>1255</v>
      </c>
    </row>
    <row r="277" ht="62" customHeight="1" spans="1:10">
      <c r="A277" s="153" t="s">
        <v>1256</v>
      </c>
      <c r="B277" s="153" t="s">
        <v>1257</v>
      </c>
      <c r="C277" s="13" t="s">
        <v>758</v>
      </c>
      <c r="D277" s="13" t="s">
        <v>759</v>
      </c>
      <c r="E277" s="149" t="s">
        <v>1258</v>
      </c>
      <c r="F277" s="13" t="s">
        <v>761</v>
      </c>
      <c r="G277" s="149" t="s">
        <v>93</v>
      </c>
      <c r="H277" s="13" t="s">
        <v>803</v>
      </c>
      <c r="I277" s="13" t="s">
        <v>763</v>
      </c>
      <c r="J277" s="149" t="s">
        <v>1259</v>
      </c>
    </row>
    <row r="278" ht="62" customHeight="1" spans="1:10">
      <c r="A278" s="154"/>
      <c r="B278" s="154"/>
      <c r="C278" s="13" t="s">
        <v>758</v>
      </c>
      <c r="D278" s="13" t="s">
        <v>759</v>
      </c>
      <c r="E278" s="149" t="s">
        <v>1260</v>
      </c>
      <c r="F278" s="13" t="s">
        <v>771</v>
      </c>
      <c r="G278" s="149" t="s">
        <v>87</v>
      </c>
      <c r="H278" s="13" t="s">
        <v>803</v>
      </c>
      <c r="I278" s="13" t="s">
        <v>763</v>
      </c>
      <c r="J278" s="149" t="s">
        <v>1261</v>
      </c>
    </row>
    <row r="279" ht="62" customHeight="1" spans="1:10">
      <c r="A279" s="154"/>
      <c r="B279" s="154"/>
      <c r="C279" s="13" t="s">
        <v>758</v>
      </c>
      <c r="D279" s="13" t="s">
        <v>769</v>
      </c>
      <c r="E279" s="149" t="s">
        <v>1034</v>
      </c>
      <c r="F279" s="13" t="s">
        <v>771</v>
      </c>
      <c r="G279" s="149" t="s">
        <v>772</v>
      </c>
      <c r="H279" s="13" t="s">
        <v>773</v>
      </c>
      <c r="I279" s="13" t="s">
        <v>763</v>
      </c>
      <c r="J279" s="149" t="s">
        <v>1035</v>
      </c>
    </row>
    <row r="280" ht="62" customHeight="1" spans="1:10">
      <c r="A280" s="154"/>
      <c r="B280" s="154"/>
      <c r="C280" s="13" t="s">
        <v>758</v>
      </c>
      <c r="D280" s="13" t="s">
        <v>775</v>
      </c>
      <c r="E280" s="149" t="s">
        <v>776</v>
      </c>
      <c r="F280" s="13" t="s">
        <v>771</v>
      </c>
      <c r="G280" s="149" t="s">
        <v>777</v>
      </c>
      <c r="H280" s="13" t="s">
        <v>778</v>
      </c>
      <c r="I280" s="13" t="s">
        <v>763</v>
      </c>
      <c r="J280" s="149" t="s">
        <v>779</v>
      </c>
    </row>
    <row r="281" ht="62" customHeight="1" spans="1:10">
      <c r="A281" s="154"/>
      <c r="B281" s="154"/>
      <c r="C281" s="13" t="s">
        <v>758</v>
      </c>
      <c r="D281" s="13" t="s">
        <v>780</v>
      </c>
      <c r="E281" s="149" t="s">
        <v>781</v>
      </c>
      <c r="F281" s="13" t="s">
        <v>761</v>
      </c>
      <c r="G281" s="149" t="s">
        <v>782</v>
      </c>
      <c r="H281" s="13" t="s">
        <v>773</v>
      </c>
      <c r="I281" s="13" t="s">
        <v>763</v>
      </c>
      <c r="J281" s="149" t="s">
        <v>783</v>
      </c>
    </row>
    <row r="282" ht="76" customHeight="1" spans="1:10">
      <c r="A282" s="154"/>
      <c r="B282" s="154"/>
      <c r="C282" s="13" t="s">
        <v>784</v>
      </c>
      <c r="D282" s="13" t="s">
        <v>812</v>
      </c>
      <c r="E282" s="149" t="s">
        <v>1262</v>
      </c>
      <c r="F282" s="13" t="s">
        <v>771</v>
      </c>
      <c r="G282" s="149" t="s">
        <v>1022</v>
      </c>
      <c r="H282" s="13" t="s">
        <v>788</v>
      </c>
      <c r="I282" s="13" t="s">
        <v>789</v>
      </c>
      <c r="J282" s="149" t="s">
        <v>1263</v>
      </c>
    </row>
    <row r="283" ht="62" customHeight="1" spans="1:10">
      <c r="A283" s="154"/>
      <c r="B283" s="154"/>
      <c r="C283" s="13" t="s">
        <v>784</v>
      </c>
      <c r="D283" s="13" t="s">
        <v>790</v>
      </c>
      <c r="E283" s="149" t="s">
        <v>1264</v>
      </c>
      <c r="F283" s="13" t="s">
        <v>771</v>
      </c>
      <c r="G283" s="149" t="s">
        <v>843</v>
      </c>
      <c r="H283" s="13" t="s">
        <v>788</v>
      </c>
      <c r="I283" s="13" t="s">
        <v>789</v>
      </c>
      <c r="J283" s="149" t="s">
        <v>1265</v>
      </c>
    </row>
    <row r="284" ht="62" customHeight="1" spans="1:10">
      <c r="A284" s="155"/>
      <c r="B284" s="155"/>
      <c r="C284" s="13" t="s">
        <v>794</v>
      </c>
      <c r="D284" s="13" t="s">
        <v>795</v>
      </c>
      <c r="E284" s="149" t="s">
        <v>1266</v>
      </c>
      <c r="F284" s="13" t="s">
        <v>797</v>
      </c>
      <c r="G284" s="149" t="s">
        <v>798</v>
      </c>
      <c r="H284" s="13" t="s">
        <v>773</v>
      </c>
      <c r="I284" s="13" t="s">
        <v>763</v>
      </c>
      <c r="J284" s="149" t="s">
        <v>1267</v>
      </c>
    </row>
    <row r="285" ht="62" customHeight="1" spans="1:10">
      <c r="A285" s="153" t="s">
        <v>1268</v>
      </c>
      <c r="B285" s="153" t="s">
        <v>1269</v>
      </c>
      <c r="C285" s="13" t="s">
        <v>758</v>
      </c>
      <c r="D285" s="13" t="s">
        <v>759</v>
      </c>
      <c r="E285" s="149" t="s">
        <v>1270</v>
      </c>
      <c r="F285" s="13" t="s">
        <v>761</v>
      </c>
      <c r="G285" s="149" t="s">
        <v>90</v>
      </c>
      <c r="H285" s="13" t="s">
        <v>1029</v>
      </c>
      <c r="I285" s="13" t="s">
        <v>763</v>
      </c>
      <c r="J285" s="149" t="s">
        <v>1271</v>
      </c>
    </row>
    <row r="286" ht="62" customHeight="1" spans="1:10">
      <c r="A286" s="154"/>
      <c r="B286" s="154"/>
      <c r="C286" s="13" t="s">
        <v>758</v>
      </c>
      <c r="D286" s="13" t="s">
        <v>759</v>
      </c>
      <c r="E286" s="149" t="s">
        <v>1272</v>
      </c>
      <c r="F286" s="13" t="s">
        <v>761</v>
      </c>
      <c r="G286" s="149" t="s">
        <v>87</v>
      </c>
      <c r="H286" s="13" t="s">
        <v>822</v>
      </c>
      <c r="I286" s="13" t="s">
        <v>763</v>
      </c>
      <c r="J286" s="149" t="s">
        <v>1273</v>
      </c>
    </row>
    <row r="287" ht="62" customHeight="1" spans="1:10">
      <c r="A287" s="154"/>
      <c r="B287" s="154"/>
      <c r="C287" s="13" t="s">
        <v>758</v>
      </c>
      <c r="D287" s="13" t="s">
        <v>759</v>
      </c>
      <c r="E287" s="149" t="s">
        <v>1274</v>
      </c>
      <c r="F287" s="13" t="s">
        <v>761</v>
      </c>
      <c r="G287" s="149" t="s">
        <v>87</v>
      </c>
      <c r="H287" s="13" t="s">
        <v>762</v>
      </c>
      <c r="I287" s="13" t="s">
        <v>763</v>
      </c>
      <c r="J287" s="149" t="s">
        <v>1275</v>
      </c>
    </row>
    <row r="288" ht="62" customHeight="1" spans="1:10">
      <c r="A288" s="154"/>
      <c r="B288" s="154"/>
      <c r="C288" s="13" t="s">
        <v>758</v>
      </c>
      <c r="D288" s="13" t="s">
        <v>759</v>
      </c>
      <c r="E288" s="149" t="s">
        <v>1276</v>
      </c>
      <c r="F288" s="13" t="s">
        <v>761</v>
      </c>
      <c r="G288" s="149" t="s">
        <v>88</v>
      </c>
      <c r="H288" s="13" t="s">
        <v>762</v>
      </c>
      <c r="I288" s="13" t="s">
        <v>763</v>
      </c>
      <c r="J288" s="149" t="s">
        <v>1277</v>
      </c>
    </row>
    <row r="289" ht="62" customHeight="1" spans="1:10">
      <c r="A289" s="154"/>
      <c r="B289" s="154"/>
      <c r="C289" s="13" t="s">
        <v>758</v>
      </c>
      <c r="D289" s="13" t="s">
        <v>769</v>
      </c>
      <c r="E289" s="149" t="s">
        <v>770</v>
      </c>
      <c r="F289" s="13" t="s">
        <v>771</v>
      </c>
      <c r="G289" s="149" t="s">
        <v>772</v>
      </c>
      <c r="H289" s="13" t="s">
        <v>773</v>
      </c>
      <c r="I289" s="13" t="s">
        <v>763</v>
      </c>
      <c r="J289" s="149" t="s">
        <v>1278</v>
      </c>
    </row>
    <row r="290" ht="62" customHeight="1" spans="1:10">
      <c r="A290" s="154"/>
      <c r="B290" s="154"/>
      <c r="C290" s="13" t="s">
        <v>758</v>
      </c>
      <c r="D290" s="13" t="s">
        <v>769</v>
      </c>
      <c r="E290" s="149" t="s">
        <v>959</v>
      </c>
      <c r="F290" s="13" t="s">
        <v>771</v>
      </c>
      <c r="G290" s="149" t="s">
        <v>772</v>
      </c>
      <c r="H290" s="13" t="s">
        <v>773</v>
      </c>
      <c r="I290" s="13" t="s">
        <v>763</v>
      </c>
      <c r="J290" s="149" t="s">
        <v>1097</v>
      </c>
    </row>
    <row r="291" ht="62" customHeight="1" spans="1:10">
      <c r="A291" s="154"/>
      <c r="B291" s="154"/>
      <c r="C291" s="13" t="s">
        <v>758</v>
      </c>
      <c r="D291" s="13" t="s">
        <v>775</v>
      </c>
      <c r="E291" s="149" t="s">
        <v>1238</v>
      </c>
      <c r="F291" s="13" t="s">
        <v>980</v>
      </c>
      <c r="G291" s="149" t="s">
        <v>1279</v>
      </c>
      <c r="H291" s="13" t="s">
        <v>778</v>
      </c>
      <c r="I291" s="13" t="s">
        <v>763</v>
      </c>
      <c r="J291" s="149" t="s">
        <v>1280</v>
      </c>
    </row>
    <row r="292" ht="62" customHeight="1" spans="1:10">
      <c r="A292" s="154"/>
      <c r="B292" s="154"/>
      <c r="C292" s="13" t="s">
        <v>758</v>
      </c>
      <c r="D292" s="13" t="s">
        <v>780</v>
      </c>
      <c r="E292" s="149" t="s">
        <v>781</v>
      </c>
      <c r="F292" s="13" t="s">
        <v>761</v>
      </c>
      <c r="G292" s="149" t="s">
        <v>782</v>
      </c>
      <c r="H292" s="13" t="s">
        <v>773</v>
      </c>
      <c r="I292" s="13" t="s">
        <v>763</v>
      </c>
      <c r="J292" s="149" t="s">
        <v>783</v>
      </c>
    </row>
    <row r="293" ht="62" customHeight="1" spans="1:10">
      <c r="A293" s="154"/>
      <c r="B293" s="154"/>
      <c r="C293" s="13" t="s">
        <v>784</v>
      </c>
      <c r="D293" s="13" t="s">
        <v>812</v>
      </c>
      <c r="E293" s="149" t="s">
        <v>1281</v>
      </c>
      <c r="F293" s="13" t="s">
        <v>771</v>
      </c>
      <c r="G293" s="149" t="s">
        <v>1022</v>
      </c>
      <c r="H293" s="13" t="s">
        <v>788</v>
      </c>
      <c r="I293" s="13" t="s">
        <v>789</v>
      </c>
      <c r="J293" s="149" t="s">
        <v>1282</v>
      </c>
    </row>
    <row r="294" ht="62" customHeight="1" spans="1:10">
      <c r="A294" s="154"/>
      <c r="B294" s="154"/>
      <c r="C294" s="13" t="s">
        <v>784</v>
      </c>
      <c r="D294" s="13" t="s">
        <v>812</v>
      </c>
      <c r="E294" s="149" t="s">
        <v>1283</v>
      </c>
      <c r="F294" s="13" t="s">
        <v>771</v>
      </c>
      <c r="G294" s="149" t="s">
        <v>1063</v>
      </c>
      <c r="H294" s="13" t="s">
        <v>788</v>
      </c>
      <c r="I294" s="13" t="s">
        <v>789</v>
      </c>
      <c r="J294" s="149" t="s">
        <v>1284</v>
      </c>
    </row>
    <row r="295" ht="62" customHeight="1" spans="1:10">
      <c r="A295" s="154"/>
      <c r="B295" s="154"/>
      <c r="C295" s="13" t="s">
        <v>784</v>
      </c>
      <c r="D295" s="13" t="s">
        <v>790</v>
      </c>
      <c r="E295" s="149" t="s">
        <v>1285</v>
      </c>
      <c r="F295" s="13" t="s">
        <v>771</v>
      </c>
      <c r="G295" s="149" t="s">
        <v>1099</v>
      </c>
      <c r="H295" s="13" t="s">
        <v>788</v>
      </c>
      <c r="I295" s="13" t="s">
        <v>789</v>
      </c>
      <c r="J295" s="149" t="s">
        <v>1285</v>
      </c>
    </row>
    <row r="296" ht="62" customHeight="1" spans="1:10">
      <c r="A296" s="154"/>
      <c r="B296" s="154"/>
      <c r="C296" s="13" t="s">
        <v>784</v>
      </c>
      <c r="D296" s="13" t="s">
        <v>790</v>
      </c>
      <c r="E296" s="149" t="s">
        <v>1286</v>
      </c>
      <c r="F296" s="13" t="s">
        <v>771</v>
      </c>
      <c r="G296" s="149" t="s">
        <v>1287</v>
      </c>
      <c r="H296" s="13" t="s">
        <v>788</v>
      </c>
      <c r="I296" s="13" t="s">
        <v>789</v>
      </c>
      <c r="J296" s="149" t="s">
        <v>1288</v>
      </c>
    </row>
    <row r="297" ht="62" customHeight="1" spans="1:10">
      <c r="A297" s="155"/>
      <c r="B297" s="155"/>
      <c r="C297" s="13" t="s">
        <v>794</v>
      </c>
      <c r="D297" s="13" t="s">
        <v>795</v>
      </c>
      <c r="E297" s="149" t="s">
        <v>796</v>
      </c>
      <c r="F297" s="13" t="s">
        <v>797</v>
      </c>
      <c r="G297" s="149" t="s">
        <v>798</v>
      </c>
      <c r="H297" s="13" t="s">
        <v>773</v>
      </c>
      <c r="I297" s="13" t="s">
        <v>763</v>
      </c>
      <c r="J297" s="149" t="s">
        <v>799</v>
      </c>
    </row>
    <row r="298" ht="62" customHeight="1" spans="1:10">
      <c r="A298" s="153" t="s">
        <v>1289</v>
      </c>
      <c r="B298" s="153" t="s">
        <v>1290</v>
      </c>
      <c r="C298" s="13" t="s">
        <v>758</v>
      </c>
      <c r="D298" s="13" t="s">
        <v>759</v>
      </c>
      <c r="E298" s="149" t="s">
        <v>1291</v>
      </c>
      <c r="F298" s="13" t="s">
        <v>761</v>
      </c>
      <c r="G298" s="149" t="s">
        <v>88</v>
      </c>
      <c r="H298" s="13" t="s">
        <v>762</v>
      </c>
      <c r="I298" s="13" t="s">
        <v>763</v>
      </c>
      <c r="J298" s="149" t="s">
        <v>1292</v>
      </c>
    </row>
    <row r="299" ht="62" customHeight="1" spans="1:10">
      <c r="A299" s="154"/>
      <c r="B299" s="154"/>
      <c r="C299" s="13" t="s">
        <v>758</v>
      </c>
      <c r="D299" s="13" t="s">
        <v>759</v>
      </c>
      <c r="E299" s="149" t="s">
        <v>1293</v>
      </c>
      <c r="F299" s="13" t="s">
        <v>771</v>
      </c>
      <c r="G299" s="149" t="s">
        <v>772</v>
      </c>
      <c r="H299" s="13" t="s">
        <v>865</v>
      </c>
      <c r="I299" s="13" t="s">
        <v>763</v>
      </c>
      <c r="J299" s="149" t="s">
        <v>1294</v>
      </c>
    </row>
    <row r="300" ht="62" customHeight="1" spans="1:10">
      <c r="A300" s="154"/>
      <c r="B300" s="154"/>
      <c r="C300" s="13" t="s">
        <v>758</v>
      </c>
      <c r="D300" s="13" t="s">
        <v>759</v>
      </c>
      <c r="E300" s="149" t="s">
        <v>1295</v>
      </c>
      <c r="F300" s="13" t="s">
        <v>771</v>
      </c>
      <c r="G300" s="149" t="s">
        <v>1296</v>
      </c>
      <c r="H300" s="13" t="s">
        <v>865</v>
      </c>
      <c r="I300" s="13" t="s">
        <v>763</v>
      </c>
      <c r="J300" s="149" t="s">
        <v>1297</v>
      </c>
    </row>
    <row r="301" ht="62" customHeight="1" spans="1:10">
      <c r="A301" s="154"/>
      <c r="B301" s="154"/>
      <c r="C301" s="13" t="s">
        <v>758</v>
      </c>
      <c r="D301" s="13" t="s">
        <v>769</v>
      </c>
      <c r="E301" s="149" t="s">
        <v>1298</v>
      </c>
      <c r="F301" s="13" t="s">
        <v>771</v>
      </c>
      <c r="G301" s="149" t="s">
        <v>772</v>
      </c>
      <c r="H301" s="13" t="s">
        <v>773</v>
      </c>
      <c r="I301" s="13" t="s">
        <v>763</v>
      </c>
      <c r="J301" s="149" t="s">
        <v>1299</v>
      </c>
    </row>
    <row r="302" ht="62" customHeight="1" spans="1:10">
      <c r="A302" s="154"/>
      <c r="B302" s="154"/>
      <c r="C302" s="13" t="s">
        <v>758</v>
      </c>
      <c r="D302" s="13" t="s">
        <v>775</v>
      </c>
      <c r="E302" s="149" t="s">
        <v>1222</v>
      </c>
      <c r="F302" s="13" t="s">
        <v>771</v>
      </c>
      <c r="G302" s="149" t="s">
        <v>1300</v>
      </c>
      <c r="H302" s="13" t="s">
        <v>778</v>
      </c>
      <c r="I302" s="13" t="s">
        <v>789</v>
      </c>
      <c r="J302" s="149" t="s">
        <v>1301</v>
      </c>
    </row>
    <row r="303" ht="62" customHeight="1" spans="1:10">
      <c r="A303" s="154"/>
      <c r="B303" s="154"/>
      <c r="C303" s="13" t="s">
        <v>758</v>
      </c>
      <c r="D303" s="13" t="s">
        <v>759</v>
      </c>
      <c r="E303" s="149" t="s">
        <v>781</v>
      </c>
      <c r="F303" s="13" t="s">
        <v>761</v>
      </c>
      <c r="G303" s="149" t="s">
        <v>782</v>
      </c>
      <c r="H303" s="13" t="s">
        <v>773</v>
      </c>
      <c r="I303" s="13" t="s">
        <v>763</v>
      </c>
      <c r="J303" s="149" t="s">
        <v>783</v>
      </c>
    </row>
    <row r="304" ht="62" customHeight="1" spans="1:10">
      <c r="A304" s="154"/>
      <c r="B304" s="154"/>
      <c r="C304" s="13" t="s">
        <v>784</v>
      </c>
      <c r="D304" s="13" t="s">
        <v>812</v>
      </c>
      <c r="E304" s="149" t="s">
        <v>1302</v>
      </c>
      <c r="F304" s="13" t="s">
        <v>771</v>
      </c>
      <c r="G304" s="149" t="s">
        <v>1303</v>
      </c>
      <c r="H304" s="13" t="s">
        <v>788</v>
      </c>
      <c r="I304" s="13" t="s">
        <v>789</v>
      </c>
      <c r="J304" s="149" t="s">
        <v>1302</v>
      </c>
    </row>
    <row r="305" ht="62" customHeight="1" spans="1:10">
      <c r="A305" s="154"/>
      <c r="B305" s="154"/>
      <c r="C305" s="13" t="s">
        <v>784</v>
      </c>
      <c r="D305" s="13" t="s">
        <v>790</v>
      </c>
      <c r="E305" s="149" t="s">
        <v>1304</v>
      </c>
      <c r="F305" s="13" t="s">
        <v>771</v>
      </c>
      <c r="G305" s="149" t="s">
        <v>929</v>
      </c>
      <c r="H305" s="13" t="s">
        <v>788</v>
      </c>
      <c r="I305" s="13" t="s">
        <v>789</v>
      </c>
      <c r="J305" s="149" t="s">
        <v>1304</v>
      </c>
    </row>
    <row r="306" ht="62" customHeight="1" spans="1:10">
      <c r="A306" s="155"/>
      <c r="B306" s="155"/>
      <c r="C306" s="13" t="s">
        <v>794</v>
      </c>
      <c r="D306" s="13" t="s">
        <v>795</v>
      </c>
      <c r="E306" s="149" t="s">
        <v>1118</v>
      </c>
      <c r="F306" s="13" t="s">
        <v>761</v>
      </c>
      <c r="G306" s="149" t="s">
        <v>798</v>
      </c>
      <c r="H306" s="13" t="s">
        <v>773</v>
      </c>
      <c r="I306" s="13" t="s">
        <v>763</v>
      </c>
      <c r="J306" s="149" t="s">
        <v>1119</v>
      </c>
    </row>
    <row r="307" ht="62" customHeight="1" spans="1:10">
      <c r="A307" s="153" t="s">
        <v>1305</v>
      </c>
      <c r="B307" s="153" t="s">
        <v>1306</v>
      </c>
      <c r="C307" s="13" t="s">
        <v>758</v>
      </c>
      <c r="D307" s="13" t="s">
        <v>759</v>
      </c>
      <c r="E307" s="149" t="s">
        <v>1307</v>
      </c>
      <c r="F307" s="13" t="s">
        <v>761</v>
      </c>
      <c r="G307" s="149" t="s">
        <v>92</v>
      </c>
      <c r="H307" s="13" t="s">
        <v>803</v>
      </c>
      <c r="I307" s="13" t="s">
        <v>763</v>
      </c>
      <c r="J307" s="149" t="s">
        <v>1308</v>
      </c>
    </row>
    <row r="308" ht="62" customHeight="1" spans="1:10">
      <c r="A308" s="154"/>
      <c r="B308" s="154"/>
      <c r="C308" s="13" t="s">
        <v>758</v>
      </c>
      <c r="D308" s="13" t="s">
        <v>769</v>
      </c>
      <c r="E308" s="149" t="s">
        <v>1309</v>
      </c>
      <c r="F308" s="13" t="s">
        <v>761</v>
      </c>
      <c r="G308" s="149" t="s">
        <v>845</v>
      </c>
      <c r="H308" s="13" t="s">
        <v>773</v>
      </c>
      <c r="I308" s="13" t="s">
        <v>763</v>
      </c>
      <c r="J308" s="149" t="s">
        <v>1310</v>
      </c>
    </row>
    <row r="309" ht="62" customHeight="1" spans="1:10">
      <c r="A309" s="154"/>
      <c r="B309" s="154"/>
      <c r="C309" s="13" t="s">
        <v>758</v>
      </c>
      <c r="D309" s="13" t="s">
        <v>775</v>
      </c>
      <c r="E309" s="149" t="s">
        <v>776</v>
      </c>
      <c r="F309" s="13" t="s">
        <v>771</v>
      </c>
      <c r="G309" s="149" t="s">
        <v>854</v>
      </c>
      <c r="H309" s="13" t="s">
        <v>778</v>
      </c>
      <c r="I309" s="13" t="s">
        <v>763</v>
      </c>
      <c r="J309" s="149" t="s">
        <v>776</v>
      </c>
    </row>
    <row r="310" ht="62" customHeight="1" spans="1:10">
      <c r="A310" s="154"/>
      <c r="B310" s="154"/>
      <c r="C310" s="13" t="s">
        <v>758</v>
      </c>
      <c r="D310" s="13" t="s">
        <v>780</v>
      </c>
      <c r="E310" s="149" t="s">
        <v>781</v>
      </c>
      <c r="F310" s="13" t="s">
        <v>761</v>
      </c>
      <c r="G310" s="149" t="s">
        <v>782</v>
      </c>
      <c r="H310" s="13" t="s">
        <v>773</v>
      </c>
      <c r="I310" s="13" t="s">
        <v>763</v>
      </c>
      <c r="J310" s="149" t="s">
        <v>783</v>
      </c>
    </row>
    <row r="311" ht="62" customHeight="1" spans="1:10">
      <c r="A311" s="154"/>
      <c r="B311" s="154"/>
      <c r="C311" s="13" t="s">
        <v>784</v>
      </c>
      <c r="D311" s="13" t="s">
        <v>812</v>
      </c>
      <c r="E311" s="149" t="s">
        <v>1311</v>
      </c>
      <c r="F311" s="13" t="s">
        <v>771</v>
      </c>
      <c r="G311" s="149" t="s">
        <v>787</v>
      </c>
      <c r="H311" s="13" t="s">
        <v>788</v>
      </c>
      <c r="I311" s="13" t="s">
        <v>789</v>
      </c>
      <c r="J311" s="149" t="s">
        <v>1311</v>
      </c>
    </row>
    <row r="312" ht="62" customHeight="1" spans="1:10">
      <c r="A312" s="154"/>
      <c r="B312" s="154"/>
      <c r="C312" s="13" t="s">
        <v>784</v>
      </c>
      <c r="D312" s="13" t="s">
        <v>790</v>
      </c>
      <c r="E312" s="149" t="s">
        <v>1312</v>
      </c>
      <c r="F312" s="13" t="s">
        <v>771</v>
      </c>
      <c r="G312" s="149" t="s">
        <v>951</v>
      </c>
      <c r="H312" s="13" t="s">
        <v>788</v>
      </c>
      <c r="I312" s="13" t="s">
        <v>789</v>
      </c>
      <c r="J312" s="149" t="s">
        <v>1313</v>
      </c>
    </row>
    <row r="313" ht="62" customHeight="1" spans="1:10">
      <c r="A313" s="155"/>
      <c r="B313" s="155"/>
      <c r="C313" s="13" t="s">
        <v>794</v>
      </c>
      <c r="D313" s="13" t="s">
        <v>795</v>
      </c>
      <c r="E313" s="149" t="s">
        <v>796</v>
      </c>
      <c r="F313" s="13" t="s">
        <v>797</v>
      </c>
      <c r="G313" s="149" t="s">
        <v>798</v>
      </c>
      <c r="H313" s="13" t="s">
        <v>773</v>
      </c>
      <c r="I313" s="13" t="s">
        <v>763</v>
      </c>
      <c r="J313" s="149" t="s">
        <v>799</v>
      </c>
    </row>
    <row r="314" ht="62" customHeight="1" spans="1:10">
      <c r="A314" s="153" t="s">
        <v>1314</v>
      </c>
      <c r="B314" s="153" t="s">
        <v>1315</v>
      </c>
      <c r="C314" s="13" t="s">
        <v>758</v>
      </c>
      <c r="D314" s="13" t="s">
        <v>759</v>
      </c>
      <c r="E314" s="149" t="s">
        <v>1316</v>
      </c>
      <c r="F314" s="13" t="s">
        <v>771</v>
      </c>
      <c r="G314" s="149" t="s">
        <v>88</v>
      </c>
      <c r="H314" s="13" t="s">
        <v>865</v>
      </c>
      <c r="I314" s="13" t="s">
        <v>763</v>
      </c>
      <c r="J314" s="149" t="s">
        <v>1317</v>
      </c>
    </row>
    <row r="315" ht="62" customHeight="1" spans="1:10">
      <c r="A315" s="154"/>
      <c r="B315" s="154"/>
      <c r="C315" s="13" t="s">
        <v>758</v>
      </c>
      <c r="D315" s="13" t="s">
        <v>759</v>
      </c>
      <c r="E315" s="149" t="s">
        <v>1318</v>
      </c>
      <c r="F315" s="13" t="s">
        <v>771</v>
      </c>
      <c r="G315" s="149" t="s">
        <v>91</v>
      </c>
      <c r="H315" s="13" t="s">
        <v>865</v>
      </c>
      <c r="I315" s="13" t="s">
        <v>763</v>
      </c>
      <c r="J315" s="149" t="s">
        <v>1319</v>
      </c>
    </row>
    <row r="316" ht="62" customHeight="1" spans="1:10">
      <c r="A316" s="154"/>
      <c r="B316" s="154"/>
      <c r="C316" s="13" t="s">
        <v>758</v>
      </c>
      <c r="D316" s="13" t="s">
        <v>759</v>
      </c>
      <c r="E316" s="149" t="s">
        <v>1320</v>
      </c>
      <c r="F316" s="13" t="s">
        <v>771</v>
      </c>
      <c r="G316" s="149" t="s">
        <v>1321</v>
      </c>
      <c r="H316" s="13" t="s">
        <v>865</v>
      </c>
      <c r="I316" s="13" t="s">
        <v>763</v>
      </c>
      <c r="J316" s="149" t="s">
        <v>1322</v>
      </c>
    </row>
    <row r="317" ht="62" customHeight="1" spans="1:10">
      <c r="A317" s="154"/>
      <c r="B317" s="154"/>
      <c r="C317" s="13" t="s">
        <v>758</v>
      </c>
      <c r="D317" s="13" t="s">
        <v>769</v>
      </c>
      <c r="E317" s="149" t="s">
        <v>770</v>
      </c>
      <c r="F317" s="13" t="s">
        <v>771</v>
      </c>
      <c r="G317" s="149" t="s">
        <v>772</v>
      </c>
      <c r="H317" s="13" t="s">
        <v>773</v>
      </c>
      <c r="I317" s="13" t="s">
        <v>763</v>
      </c>
      <c r="J317" s="149" t="s">
        <v>1323</v>
      </c>
    </row>
    <row r="318" ht="62" customHeight="1" spans="1:10">
      <c r="A318" s="154"/>
      <c r="B318" s="154"/>
      <c r="C318" s="13" t="s">
        <v>758</v>
      </c>
      <c r="D318" s="13" t="s">
        <v>775</v>
      </c>
      <c r="E318" s="149" t="s">
        <v>870</v>
      </c>
      <c r="F318" s="13" t="s">
        <v>771</v>
      </c>
      <c r="G318" s="149" t="s">
        <v>772</v>
      </c>
      <c r="H318" s="13" t="s">
        <v>773</v>
      </c>
      <c r="I318" s="13" t="s">
        <v>763</v>
      </c>
      <c r="J318" s="149" t="s">
        <v>871</v>
      </c>
    </row>
    <row r="319" ht="62" customHeight="1" spans="1:10">
      <c r="A319" s="154"/>
      <c r="B319" s="154"/>
      <c r="C319" s="13" t="s">
        <v>758</v>
      </c>
      <c r="D319" s="13" t="s">
        <v>780</v>
      </c>
      <c r="E319" s="149" t="s">
        <v>781</v>
      </c>
      <c r="F319" s="13" t="s">
        <v>761</v>
      </c>
      <c r="G319" s="149" t="s">
        <v>782</v>
      </c>
      <c r="H319" s="13" t="s">
        <v>773</v>
      </c>
      <c r="I319" s="13" t="s">
        <v>763</v>
      </c>
      <c r="J319" s="149" t="s">
        <v>783</v>
      </c>
    </row>
    <row r="320" ht="62" customHeight="1" spans="1:10">
      <c r="A320" s="154"/>
      <c r="B320" s="154"/>
      <c r="C320" s="13" t="s">
        <v>784</v>
      </c>
      <c r="D320" s="13" t="s">
        <v>812</v>
      </c>
      <c r="E320" s="149" t="s">
        <v>1324</v>
      </c>
      <c r="F320" s="13" t="s">
        <v>771</v>
      </c>
      <c r="G320" s="149" t="s">
        <v>1063</v>
      </c>
      <c r="H320" s="13" t="s">
        <v>788</v>
      </c>
      <c r="I320" s="13" t="s">
        <v>789</v>
      </c>
      <c r="J320" s="149" t="s">
        <v>1324</v>
      </c>
    </row>
    <row r="321" ht="62" customHeight="1" spans="1:10">
      <c r="A321" s="154"/>
      <c r="B321" s="154"/>
      <c r="C321" s="13" t="s">
        <v>784</v>
      </c>
      <c r="D321" s="13" t="s">
        <v>790</v>
      </c>
      <c r="E321" s="149" t="s">
        <v>1325</v>
      </c>
      <c r="F321" s="13" t="s">
        <v>771</v>
      </c>
      <c r="G321" s="149" t="s">
        <v>1065</v>
      </c>
      <c r="H321" s="13" t="s">
        <v>788</v>
      </c>
      <c r="I321" s="13" t="s">
        <v>789</v>
      </c>
      <c r="J321" s="149" t="s">
        <v>1325</v>
      </c>
    </row>
    <row r="322" ht="62" customHeight="1" spans="1:10">
      <c r="A322" s="155"/>
      <c r="B322" s="155"/>
      <c r="C322" s="13" t="s">
        <v>794</v>
      </c>
      <c r="D322" s="13" t="s">
        <v>795</v>
      </c>
      <c r="E322" s="149" t="s">
        <v>875</v>
      </c>
      <c r="F322" s="13" t="s">
        <v>797</v>
      </c>
      <c r="G322" s="149" t="s">
        <v>798</v>
      </c>
      <c r="H322" s="13" t="s">
        <v>773</v>
      </c>
      <c r="I322" s="13" t="s">
        <v>763</v>
      </c>
      <c r="J322" s="149" t="s">
        <v>876</v>
      </c>
    </row>
    <row r="323" ht="62" customHeight="1" spans="1:10">
      <c r="A323" s="153" t="s">
        <v>1326</v>
      </c>
      <c r="B323" s="153" t="s">
        <v>1327</v>
      </c>
      <c r="C323" s="13" t="s">
        <v>758</v>
      </c>
      <c r="D323" s="13" t="s">
        <v>759</v>
      </c>
      <c r="E323" s="149" t="s">
        <v>1328</v>
      </c>
      <c r="F323" s="13" t="s">
        <v>761</v>
      </c>
      <c r="G323" s="149" t="s">
        <v>1329</v>
      </c>
      <c r="H323" s="13" t="s">
        <v>1330</v>
      </c>
      <c r="I323" s="13" t="s">
        <v>763</v>
      </c>
      <c r="J323" s="149" t="s">
        <v>1331</v>
      </c>
    </row>
    <row r="324" ht="62" customHeight="1" spans="1:10">
      <c r="A324" s="154"/>
      <c r="B324" s="154"/>
      <c r="C324" s="13" t="s">
        <v>758</v>
      </c>
      <c r="D324" s="13" t="s">
        <v>759</v>
      </c>
      <c r="E324" s="149" t="s">
        <v>1332</v>
      </c>
      <c r="F324" s="13" t="s">
        <v>761</v>
      </c>
      <c r="G324" s="149" t="s">
        <v>1333</v>
      </c>
      <c r="H324" s="13" t="s">
        <v>1330</v>
      </c>
      <c r="I324" s="13" t="s">
        <v>763</v>
      </c>
      <c r="J324" s="149" t="s">
        <v>1334</v>
      </c>
    </row>
    <row r="325" ht="62" customHeight="1" spans="1:10">
      <c r="A325" s="154"/>
      <c r="B325" s="154"/>
      <c r="C325" s="13" t="s">
        <v>758</v>
      </c>
      <c r="D325" s="13" t="s">
        <v>759</v>
      </c>
      <c r="E325" s="149" t="s">
        <v>1335</v>
      </c>
      <c r="F325" s="13" t="s">
        <v>761</v>
      </c>
      <c r="G325" s="149" t="s">
        <v>945</v>
      </c>
      <c r="H325" s="13" t="s">
        <v>1336</v>
      </c>
      <c r="I325" s="13" t="s">
        <v>763</v>
      </c>
      <c r="J325" s="149" t="s">
        <v>1337</v>
      </c>
    </row>
    <row r="326" ht="62" customHeight="1" spans="1:10">
      <c r="A326" s="154"/>
      <c r="B326" s="154"/>
      <c r="C326" s="13" t="s">
        <v>758</v>
      </c>
      <c r="D326" s="13" t="s">
        <v>759</v>
      </c>
      <c r="E326" s="149" t="s">
        <v>1338</v>
      </c>
      <c r="F326" s="13" t="s">
        <v>761</v>
      </c>
      <c r="G326" s="149" t="s">
        <v>398</v>
      </c>
      <c r="H326" s="13" t="s">
        <v>1339</v>
      </c>
      <c r="I326" s="13" t="s">
        <v>763</v>
      </c>
      <c r="J326" s="149" t="s">
        <v>1340</v>
      </c>
    </row>
    <row r="327" ht="62" customHeight="1" spans="1:10">
      <c r="A327" s="154"/>
      <c r="B327" s="154"/>
      <c r="C327" s="13" t="s">
        <v>758</v>
      </c>
      <c r="D327" s="13" t="s">
        <v>759</v>
      </c>
      <c r="E327" s="149" t="s">
        <v>1341</v>
      </c>
      <c r="F327" s="13" t="s">
        <v>761</v>
      </c>
      <c r="G327" s="149" t="s">
        <v>1013</v>
      </c>
      <c r="H327" s="13" t="s">
        <v>1342</v>
      </c>
      <c r="I327" s="13" t="s">
        <v>763</v>
      </c>
      <c r="J327" s="149" t="s">
        <v>1343</v>
      </c>
    </row>
    <row r="328" ht="62" customHeight="1" spans="1:10">
      <c r="A328" s="154"/>
      <c r="B328" s="154"/>
      <c r="C328" s="13" t="s">
        <v>758</v>
      </c>
      <c r="D328" s="13" t="s">
        <v>759</v>
      </c>
      <c r="E328" s="149" t="s">
        <v>1344</v>
      </c>
      <c r="F328" s="13" t="s">
        <v>761</v>
      </c>
      <c r="G328" s="149" t="s">
        <v>1345</v>
      </c>
      <c r="H328" s="13" t="s">
        <v>1346</v>
      </c>
      <c r="I328" s="13" t="s">
        <v>763</v>
      </c>
      <c r="J328" s="149" t="s">
        <v>1347</v>
      </c>
    </row>
    <row r="329" ht="62" customHeight="1" spans="1:10">
      <c r="A329" s="154"/>
      <c r="B329" s="154"/>
      <c r="C329" s="13" t="s">
        <v>758</v>
      </c>
      <c r="D329" s="13" t="s">
        <v>759</v>
      </c>
      <c r="E329" s="149" t="s">
        <v>1348</v>
      </c>
      <c r="F329" s="13" t="s">
        <v>761</v>
      </c>
      <c r="G329" s="149" t="s">
        <v>1349</v>
      </c>
      <c r="H329" s="13" t="s">
        <v>1346</v>
      </c>
      <c r="I329" s="13" t="s">
        <v>763</v>
      </c>
      <c r="J329" s="149" t="s">
        <v>1350</v>
      </c>
    </row>
    <row r="330" ht="62" customHeight="1" spans="1:10">
      <c r="A330" s="154"/>
      <c r="B330" s="154"/>
      <c r="C330" s="13" t="s">
        <v>758</v>
      </c>
      <c r="D330" s="13" t="s">
        <v>769</v>
      </c>
      <c r="E330" s="149" t="s">
        <v>1034</v>
      </c>
      <c r="F330" s="13" t="s">
        <v>771</v>
      </c>
      <c r="G330" s="149" t="s">
        <v>772</v>
      </c>
      <c r="H330" s="13" t="s">
        <v>773</v>
      </c>
      <c r="I330" s="13" t="s">
        <v>763</v>
      </c>
      <c r="J330" s="149" t="s">
        <v>1035</v>
      </c>
    </row>
    <row r="331" ht="62" customHeight="1" spans="1:10">
      <c r="A331" s="154"/>
      <c r="B331" s="154"/>
      <c r="C331" s="13" t="s">
        <v>758</v>
      </c>
      <c r="D331" s="13" t="s">
        <v>775</v>
      </c>
      <c r="E331" s="149" t="s">
        <v>961</v>
      </c>
      <c r="F331" s="13" t="s">
        <v>771</v>
      </c>
      <c r="G331" s="149" t="s">
        <v>962</v>
      </c>
      <c r="H331" s="13" t="s">
        <v>778</v>
      </c>
      <c r="I331" s="13" t="s">
        <v>763</v>
      </c>
      <c r="J331" s="149" t="s">
        <v>1351</v>
      </c>
    </row>
    <row r="332" ht="62" customHeight="1" spans="1:10">
      <c r="A332" s="154"/>
      <c r="B332" s="154"/>
      <c r="C332" s="13" t="s">
        <v>758</v>
      </c>
      <c r="D332" s="13" t="s">
        <v>780</v>
      </c>
      <c r="E332" s="149" t="s">
        <v>781</v>
      </c>
      <c r="F332" s="13" t="s">
        <v>761</v>
      </c>
      <c r="G332" s="149" t="s">
        <v>782</v>
      </c>
      <c r="H332" s="13" t="s">
        <v>773</v>
      </c>
      <c r="I332" s="13" t="s">
        <v>763</v>
      </c>
      <c r="J332" s="149" t="s">
        <v>783</v>
      </c>
    </row>
    <row r="333" ht="62" customHeight="1" spans="1:10">
      <c r="A333" s="154"/>
      <c r="B333" s="154"/>
      <c r="C333" s="13" t="s">
        <v>784</v>
      </c>
      <c r="D333" s="13" t="s">
        <v>812</v>
      </c>
      <c r="E333" s="149" t="s">
        <v>1352</v>
      </c>
      <c r="F333" s="13" t="s">
        <v>771</v>
      </c>
      <c r="G333" s="149" t="s">
        <v>1353</v>
      </c>
      <c r="H333" s="13" t="s">
        <v>788</v>
      </c>
      <c r="I333" s="13" t="s">
        <v>789</v>
      </c>
      <c r="J333" s="149" t="s">
        <v>1354</v>
      </c>
    </row>
    <row r="334" ht="62" customHeight="1" spans="1:10">
      <c r="A334" s="154"/>
      <c r="B334" s="154"/>
      <c r="C334" s="13" t="s">
        <v>784</v>
      </c>
      <c r="D334" s="13" t="s">
        <v>790</v>
      </c>
      <c r="E334" s="149" t="s">
        <v>1355</v>
      </c>
      <c r="F334" s="13" t="s">
        <v>771</v>
      </c>
      <c r="G334" s="149" t="s">
        <v>1356</v>
      </c>
      <c r="H334" s="13" t="s">
        <v>788</v>
      </c>
      <c r="I334" s="13" t="s">
        <v>789</v>
      </c>
      <c r="J334" s="149" t="s">
        <v>1355</v>
      </c>
    </row>
    <row r="335" ht="62" customHeight="1" spans="1:10">
      <c r="A335" s="155"/>
      <c r="B335" s="155"/>
      <c r="C335" s="13" t="s">
        <v>794</v>
      </c>
      <c r="D335" s="13" t="s">
        <v>795</v>
      </c>
      <c r="E335" s="149" t="s">
        <v>1101</v>
      </c>
      <c r="F335" s="13" t="s">
        <v>797</v>
      </c>
      <c r="G335" s="149" t="s">
        <v>798</v>
      </c>
      <c r="H335" s="13" t="s">
        <v>773</v>
      </c>
      <c r="I335" s="13" t="s">
        <v>763</v>
      </c>
      <c r="J335" s="149" t="s">
        <v>1150</v>
      </c>
    </row>
    <row r="336" ht="62" customHeight="1" spans="1:10">
      <c r="A336" s="153" t="s">
        <v>1357</v>
      </c>
      <c r="B336" s="153" t="s">
        <v>1358</v>
      </c>
      <c r="C336" s="13" t="s">
        <v>758</v>
      </c>
      <c r="D336" s="13" t="s">
        <v>759</v>
      </c>
      <c r="E336" s="149" t="s">
        <v>1359</v>
      </c>
      <c r="F336" s="13" t="s">
        <v>771</v>
      </c>
      <c r="G336" s="149" t="s">
        <v>1360</v>
      </c>
      <c r="H336" s="13" t="s">
        <v>865</v>
      </c>
      <c r="I336" s="13" t="s">
        <v>763</v>
      </c>
      <c r="J336" s="149" t="s">
        <v>1361</v>
      </c>
    </row>
    <row r="337" ht="62" customHeight="1" spans="1:10">
      <c r="A337" s="154"/>
      <c r="B337" s="154"/>
      <c r="C337" s="13" t="s">
        <v>758</v>
      </c>
      <c r="D337" s="13" t="s">
        <v>769</v>
      </c>
      <c r="E337" s="149" t="s">
        <v>1362</v>
      </c>
      <c r="F337" s="13" t="s">
        <v>771</v>
      </c>
      <c r="G337" s="149" t="s">
        <v>1362</v>
      </c>
      <c r="H337" s="13" t="s">
        <v>778</v>
      </c>
      <c r="I337" s="13" t="s">
        <v>789</v>
      </c>
      <c r="J337" s="149" t="s">
        <v>1362</v>
      </c>
    </row>
    <row r="338" ht="62" customHeight="1" spans="1:10">
      <c r="A338" s="154"/>
      <c r="B338" s="154"/>
      <c r="C338" s="13" t="s">
        <v>758</v>
      </c>
      <c r="D338" s="13" t="s">
        <v>775</v>
      </c>
      <c r="E338" s="149" t="s">
        <v>1222</v>
      </c>
      <c r="F338" s="13" t="s">
        <v>771</v>
      </c>
      <c r="G338" s="149" t="s">
        <v>1222</v>
      </c>
      <c r="H338" s="13" t="s">
        <v>778</v>
      </c>
      <c r="I338" s="13" t="s">
        <v>789</v>
      </c>
      <c r="J338" s="149" t="s">
        <v>1222</v>
      </c>
    </row>
    <row r="339" ht="62" customHeight="1" spans="1:10">
      <c r="A339" s="154"/>
      <c r="B339" s="154"/>
      <c r="C339" s="13" t="s">
        <v>758</v>
      </c>
      <c r="D339" s="13" t="s">
        <v>780</v>
      </c>
      <c r="E339" s="149" t="s">
        <v>781</v>
      </c>
      <c r="F339" s="13" t="s">
        <v>761</v>
      </c>
      <c r="G339" s="149" t="s">
        <v>782</v>
      </c>
      <c r="H339" s="13" t="s">
        <v>773</v>
      </c>
      <c r="I339" s="13" t="s">
        <v>763</v>
      </c>
      <c r="J339" s="149" t="s">
        <v>783</v>
      </c>
    </row>
    <row r="340" ht="62" customHeight="1" spans="1:10">
      <c r="A340" s="154"/>
      <c r="B340" s="154"/>
      <c r="C340" s="13" t="s">
        <v>784</v>
      </c>
      <c r="D340" s="13" t="s">
        <v>812</v>
      </c>
      <c r="E340" s="149" t="s">
        <v>1363</v>
      </c>
      <c r="F340" s="13" t="s">
        <v>771</v>
      </c>
      <c r="G340" s="149" t="s">
        <v>1364</v>
      </c>
      <c r="H340" s="13" t="s">
        <v>788</v>
      </c>
      <c r="I340" s="13" t="s">
        <v>789</v>
      </c>
      <c r="J340" s="149" t="s">
        <v>1363</v>
      </c>
    </row>
    <row r="341" ht="62" customHeight="1" spans="1:10">
      <c r="A341" s="154"/>
      <c r="B341" s="154"/>
      <c r="C341" s="13" t="s">
        <v>784</v>
      </c>
      <c r="D341" s="13" t="s">
        <v>790</v>
      </c>
      <c r="E341" s="149" t="s">
        <v>1365</v>
      </c>
      <c r="F341" s="13" t="s">
        <v>771</v>
      </c>
      <c r="G341" s="149" t="s">
        <v>1366</v>
      </c>
      <c r="H341" s="13" t="s">
        <v>788</v>
      </c>
      <c r="I341" s="13" t="s">
        <v>789</v>
      </c>
      <c r="J341" s="149" t="s">
        <v>1365</v>
      </c>
    </row>
    <row r="342" ht="62" customHeight="1" spans="1:10">
      <c r="A342" s="155"/>
      <c r="B342" s="155"/>
      <c r="C342" s="13" t="s">
        <v>794</v>
      </c>
      <c r="D342" s="13" t="s">
        <v>795</v>
      </c>
      <c r="E342" s="149" t="s">
        <v>796</v>
      </c>
      <c r="F342" s="13" t="s">
        <v>761</v>
      </c>
      <c r="G342" s="149" t="s">
        <v>798</v>
      </c>
      <c r="H342" s="13" t="s">
        <v>773</v>
      </c>
      <c r="I342" s="13" t="s">
        <v>763</v>
      </c>
      <c r="J342" s="149" t="s">
        <v>1367</v>
      </c>
    </row>
    <row r="343" ht="62" customHeight="1" spans="1:10">
      <c r="A343" s="153" t="s">
        <v>1368</v>
      </c>
      <c r="B343" s="153" t="s">
        <v>1369</v>
      </c>
      <c r="C343" s="13" t="s">
        <v>758</v>
      </c>
      <c r="D343" s="13" t="s">
        <v>759</v>
      </c>
      <c r="E343" s="149" t="s">
        <v>1370</v>
      </c>
      <c r="F343" s="13" t="s">
        <v>771</v>
      </c>
      <c r="G343" s="149" t="s">
        <v>86</v>
      </c>
      <c r="H343" s="13" t="s">
        <v>822</v>
      </c>
      <c r="I343" s="13" t="s">
        <v>763</v>
      </c>
      <c r="J343" s="149" t="s">
        <v>1371</v>
      </c>
    </row>
    <row r="344" ht="62" customHeight="1" spans="1:10">
      <c r="A344" s="154"/>
      <c r="B344" s="154"/>
      <c r="C344" s="13" t="s">
        <v>758</v>
      </c>
      <c r="D344" s="13" t="s">
        <v>769</v>
      </c>
      <c r="E344" s="149" t="s">
        <v>1034</v>
      </c>
      <c r="F344" s="13" t="s">
        <v>771</v>
      </c>
      <c r="G344" s="149" t="s">
        <v>772</v>
      </c>
      <c r="H344" s="13" t="s">
        <v>773</v>
      </c>
      <c r="I344" s="13" t="s">
        <v>763</v>
      </c>
      <c r="J344" s="149" t="s">
        <v>1035</v>
      </c>
    </row>
    <row r="345" ht="62" customHeight="1" spans="1:10">
      <c r="A345" s="154"/>
      <c r="B345" s="154"/>
      <c r="C345" s="13" t="s">
        <v>758</v>
      </c>
      <c r="D345" s="13" t="s">
        <v>775</v>
      </c>
      <c r="E345" s="149" t="s">
        <v>776</v>
      </c>
      <c r="F345" s="13" t="s">
        <v>771</v>
      </c>
      <c r="G345" s="149" t="s">
        <v>1372</v>
      </c>
      <c r="H345" s="13" t="s">
        <v>778</v>
      </c>
      <c r="I345" s="13" t="s">
        <v>763</v>
      </c>
      <c r="J345" s="149" t="s">
        <v>776</v>
      </c>
    </row>
    <row r="346" ht="62" customHeight="1" spans="1:10">
      <c r="A346" s="154"/>
      <c r="B346" s="154"/>
      <c r="C346" s="13" t="s">
        <v>758</v>
      </c>
      <c r="D346" s="13" t="s">
        <v>780</v>
      </c>
      <c r="E346" s="149" t="s">
        <v>781</v>
      </c>
      <c r="F346" s="13" t="s">
        <v>761</v>
      </c>
      <c r="G346" s="149" t="s">
        <v>782</v>
      </c>
      <c r="H346" s="13" t="s">
        <v>773</v>
      </c>
      <c r="I346" s="13" t="s">
        <v>763</v>
      </c>
      <c r="J346" s="149" t="s">
        <v>783</v>
      </c>
    </row>
    <row r="347" ht="62" customHeight="1" spans="1:10">
      <c r="A347" s="154"/>
      <c r="B347" s="154"/>
      <c r="C347" s="13" t="s">
        <v>784</v>
      </c>
      <c r="D347" s="13" t="s">
        <v>812</v>
      </c>
      <c r="E347" s="149" t="s">
        <v>1373</v>
      </c>
      <c r="F347" s="13" t="s">
        <v>771</v>
      </c>
      <c r="G347" s="149" t="s">
        <v>827</v>
      </c>
      <c r="H347" s="13" t="s">
        <v>788</v>
      </c>
      <c r="I347" s="13" t="s">
        <v>789</v>
      </c>
      <c r="J347" s="149" t="s">
        <v>1373</v>
      </c>
    </row>
    <row r="348" ht="62" customHeight="1" spans="1:10">
      <c r="A348" s="154"/>
      <c r="B348" s="154"/>
      <c r="C348" s="13" t="s">
        <v>784</v>
      </c>
      <c r="D348" s="13" t="s">
        <v>812</v>
      </c>
      <c r="E348" s="149" t="s">
        <v>1374</v>
      </c>
      <c r="F348" s="13" t="s">
        <v>771</v>
      </c>
      <c r="G348" s="149" t="s">
        <v>1375</v>
      </c>
      <c r="H348" s="13" t="s">
        <v>788</v>
      </c>
      <c r="I348" s="13" t="s">
        <v>789</v>
      </c>
      <c r="J348" s="149" t="s">
        <v>1374</v>
      </c>
    </row>
    <row r="349" ht="62" customHeight="1" spans="1:10">
      <c r="A349" s="154"/>
      <c r="B349" s="154"/>
      <c r="C349" s="13" t="s">
        <v>784</v>
      </c>
      <c r="D349" s="13" t="s">
        <v>790</v>
      </c>
      <c r="E349" s="149" t="s">
        <v>1376</v>
      </c>
      <c r="F349" s="13" t="s">
        <v>771</v>
      </c>
      <c r="G349" s="149" t="s">
        <v>1099</v>
      </c>
      <c r="H349" s="13" t="s">
        <v>788</v>
      </c>
      <c r="I349" s="13" t="s">
        <v>789</v>
      </c>
      <c r="J349" s="149" t="s">
        <v>1376</v>
      </c>
    </row>
    <row r="350" ht="62" customHeight="1" spans="1:10">
      <c r="A350" s="155"/>
      <c r="B350" s="155"/>
      <c r="C350" s="13" t="s">
        <v>794</v>
      </c>
      <c r="D350" s="13" t="s">
        <v>795</v>
      </c>
      <c r="E350" s="149" t="s">
        <v>1101</v>
      </c>
      <c r="F350" s="13" t="s">
        <v>761</v>
      </c>
      <c r="G350" s="149" t="s">
        <v>798</v>
      </c>
      <c r="H350" s="13" t="s">
        <v>773</v>
      </c>
      <c r="I350" s="13" t="s">
        <v>763</v>
      </c>
      <c r="J350" s="149" t="s">
        <v>1377</v>
      </c>
    </row>
    <row r="351" ht="62" customHeight="1" spans="1:10">
      <c r="A351" s="153" t="s">
        <v>1378</v>
      </c>
      <c r="B351" s="153" t="s">
        <v>1379</v>
      </c>
      <c r="C351" s="13" t="s">
        <v>758</v>
      </c>
      <c r="D351" s="13" t="s">
        <v>759</v>
      </c>
      <c r="E351" s="149" t="s">
        <v>1380</v>
      </c>
      <c r="F351" s="13" t="s">
        <v>771</v>
      </c>
      <c r="G351" s="149" t="s">
        <v>772</v>
      </c>
      <c r="H351" s="13" t="s">
        <v>773</v>
      </c>
      <c r="I351" s="13" t="s">
        <v>763</v>
      </c>
      <c r="J351" s="149" t="s">
        <v>1381</v>
      </c>
    </row>
    <row r="352" ht="62" customHeight="1" spans="1:10">
      <c r="A352" s="154"/>
      <c r="B352" s="154"/>
      <c r="C352" s="13" t="s">
        <v>758</v>
      </c>
      <c r="D352" s="13" t="s">
        <v>769</v>
      </c>
      <c r="E352" s="149" t="s">
        <v>851</v>
      </c>
      <c r="F352" s="13" t="s">
        <v>771</v>
      </c>
      <c r="G352" s="149" t="s">
        <v>772</v>
      </c>
      <c r="H352" s="13" t="s">
        <v>773</v>
      </c>
      <c r="I352" s="13" t="s">
        <v>763</v>
      </c>
      <c r="J352" s="149" t="s">
        <v>852</v>
      </c>
    </row>
    <row r="353" ht="62" customHeight="1" spans="1:10">
      <c r="A353" s="154"/>
      <c r="B353" s="154"/>
      <c r="C353" s="13" t="s">
        <v>758</v>
      </c>
      <c r="D353" s="13" t="s">
        <v>775</v>
      </c>
      <c r="E353" s="149" t="s">
        <v>853</v>
      </c>
      <c r="F353" s="13" t="s">
        <v>771</v>
      </c>
      <c r="G353" s="149" t="s">
        <v>854</v>
      </c>
      <c r="H353" s="13" t="s">
        <v>778</v>
      </c>
      <c r="I353" s="13" t="s">
        <v>763</v>
      </c>
      <c r="J353" s="149" t="s">
        <v>853</v>
      </c>
    </row>
    <row r="354" ht="62" customHeight="1" spans="1:10">
      <c r="A354" s="154"/>
      <c r="B354" s="154"/>
      <c r="C354" s="13" t="s">
        <v>758</v>
      </c>
      <c r="D354" s="13" t="s">
        <v>780</v>
      </c>
      <c r="E354" s="149" t="s">
        <v>781</v>
      </c>
      <c r="F354" s="13" t="s">
        <v>761</v>
      </c>
      <c r="G354" s="149" t="s">
        <v>782</v>
      </c>
      <c r="H354" s="13" t="s">
        <v>773</v>
      </c>
      <c r="I354" s="13" t="s">
        <v>763</v>
      </c>
      <c r="J354" s="149" t="s">
        <v>783</v>
      </c>
    </row>
    <row r="355" ht="62" customHeight="1" spans="1:10">
      <c r="A355" s="154"/>
      <c r="B355" s="154"/>
      <c r="C355" s="13" t="s">
        <v>784</v>
      </c>
      <c r="D355" s="13" t="s">
        <v>812</v>
      </c>
      <c r="E355" s="149" t="s">
        <v>855</v>
      </c>
      <c r="F355" s="13" t="s">
        <v>771</v>
      </c>
      <c r="G355" s="149" t="s">
        <v>896</v>
      </c>
      <c r="H355" s="13" t="s">
        <v>788</v>
      </c>
      <c r="I355" s="13" t="s">
        <v>789</v>
      </c>
      <c r="J355" s="149" t="s">
        <v>855</v>
      </c>
    </row>
    <row r="356" ht="62" customHeight="1" spans="1:10">
      <c r="A356" s="154"/>
      <c r="B356" s="154"/>
      <c r="C356" s="13" t="s">
        <v>794</v>
      </c>
      <c r="D356" s="13" t="s">
        <v>795</v>
      </c>
      <c r="E356" s="149" t="s">
        <v>857</v>
      </c>
      <c r="F356" s="13" t="s">
        <v>761</v>
      </c>
      <c r="G356" s="149" t="s">
        <v>798</v>
      </c>
      <c r="H356" s="13" t="s">
        <v>773</v>
      </c>
      <c r="I356" s="13" t="s">
        <v>763</v>
      </c>
      <c r="J356" s="149" t="s">
        <v>858</v>
      </c>
    </row>
    <row r="357" ht="62" customHeight="1" spans="1:10">
      <c r="A357" s="155"/>
      <c r="B357" s="155"/>
      <c r="C357" s="13" t="s">
        <v>794</v>
      </c>
      <c r="D357" s="13" t="s">
        <v>795</v>
      </c>
      <c r="E357" s="149" t="s">
        <v>859</v>
      </c>
      <c r="F357" s="13" t="s">
        <v>761</v>
      </c>
      <c r="G357" s="149" t="s">
        <v>798</v>
      </c>
      <c r="H357" s="13" t="s">
        <v>773</v>
      </c>
      <c r="I357" s="13" t="s">
        <v>763</v>
      </c>
      <c r="J357" s="149" t="s">
        <v>860</v>
      </c>
    </row>
    <row r="358" ht="62" customHeight="1" spans="1:10">
      <c r="A358" s="153" t="s">
        <v>1382</v>
      </c>
      <c r="B358" s="153" t="s">
        <v>1383</v>
      </c>
      <c r="C358" s="13" t="s">
        <v>758</v>
      </c>
      <c r="D358" s="13" t="s">
        <v>759</v>
      </c>
      <c r="E358" s="149" t="s">
        <v>1384</v>
      </c>
      <c r="F358" s="13" t="s">
        <v>771</v>
      </c>
      <c r="G358" s="149" t="s">
        <v>1385</v>
      </c>
      <c r="H358" s="13" t="s">
        <v>1109</v>
      </c>
      <c r="I358" s="13" t="s">
        <v>763</v>
      </c>
      <c r="J358" s="149" t="s">
        <v>1386</v>
      </c>
    </row>
    <row r="359" ht="62" customHeight="1" spans="1:10">
      <c r="A359" s="154"/>
      <c r="B359" s="154"/>
      <c r="C359" s="13" t="s">
        <v>758</v>
      </c>
      <c r="D359" s="13" t="s">
        <v>769</v>
      </c>
      <c r="E359" s="149" t="s">
        <v>1387</v>
      </c>
      <c r="F359" s="13" t="s">
        <v>771</v>
      </c>
      <c r="G359" s="149" t="s">
        <v>772</v>
      </c>
      <c r="H359" s="13" t="s">
        <v>773</v>
      </c>
      <c r="I359" s="13" t="s">
        <v>763</v>
      </c>
      <c r="J359" s="149" t="s">
        <v>1388</v>
      </c>
    </row>
    <row r="360" ht="62" customHeight="1" spans="1:10">
      <c r="A360" s="154"/>
      <c r="B360" s="154"/>
      <c r="C360" s="13" t="s">
        <v>758</v>
      </c>
      <c r="D360" s="13" t="s">
        <v>775</v>
      </c>
      <c r="E360" s="149" t="s">
        <v>1389</v>
      </c>
      <c r="F360" s="13" t="s">
        <v>771</v>
      </c>
      <c r="G360" s="149" t="s">
        <v>777</v>
      </c>
      <c r="H360" s="13" t="s">
        <v>778</v>
      </c>
      <c r="I360" s="13" t="s">
        <v>763</v>
      </c>
      <c r="J360" s="149" t="s">
        <v>1389</v>
      </c>
    </row>
    <row r="361" ht="62" customHeight="1" spans="1:10">
      <c r="A361" s="154"/>
      <c r="B361" s="154"/>
      <c r="C361" s="13" t="s">
        <v>758</v>
      </c>
      <c r="D361" s="13" t="s">
        <v>780</v>
      </c>
      <c r="E361" s="149" t="s">
        <v>781</v>
      </c>
      <c r="F361" s="13" t="s">
        <v>761</v>
      </c>
      <c r="G361" s="149" t="s">
        <v>782</v>
      </c>
      <c r="H361" s="13" t="s">
        <v>773</v>
      </c>
      <c r="I361" s="13" t="s">
        <v>763</v>
      </c>
      <c r="J361" s="149" t="s">
        <v>783</v>
      </c>
    </row>
    <row r="362" ht="62" customHeight="1" spans="1:10">
      <c r="A362" s="154"/>
      <c r="B362" s="154"/>
      <c r="C362" s="13" t="s">
        <v>784</v>
      </c>
      <c r="D362" s="13" t="s">
        <v>812</v>
      </c>
      <c r="E362" s="149" t="s">
        <v>1390</v>
      </c>
      <c r="F362" s="13" t="s">
        <v>771</v>
      </c>
      <c r="G362" s="149" t="s">
        <v>787</v>
      </c>
      <c r="H362" s="13" t="s">
        <v>788</v>
      </c>
      <c r="I362" s="13" t="s">
        <v>789</v>
      </c>
      <c r="J362" s="149" t="s">
        <v>1390</v>
      </c>
    </row>
    <row r="363" ht="62" customHeight="1" spans="1:10">
      <c r="A363" s="154"/>
      <c r="B363" s="154"/>
      <c r="C363" s="13" t="s">
        <v>784</v>
      </c>
      <c r="D363" s="13" t="s">
        <v>790</v>
      </c>
      <c r="E363" s="149" t="s">
        <v>1391</v>
      </c>
      <c r="F363" s="13" t="s">
        <v>771</v>
      </c>
      <c r="G363" s="149" t="s">
        <v>843</v>
      </c>
      <c r="H363" s="13" t="s">
        <v>788</v>
      </c>
      <c r="I363" s="13" t="s">
        <v>789</v>
      </c>
      <c r="J363" s="149" t="s">
        <v>1391</v>
      </c>
    </row>
    <row r="364" ht="62" customHeight="1" spans="1:10">
      <c r="A364" s="155"/>
      <c r="B364" s="155"/>
      <c r="C364" s="13" t="s">
        <v>794</v>
      </c>
      <c r="D364" s="13" t="s">
        <v>795</v>
      </c>
      <c r="E364" s="149" t="s">
        <v>796</v>
      </c>
      <c r="F364" s="13" t="s">
        <v>761</v>
      </c>
      <c r="G364" s="149" t="s">
        <v>798</v>
      </c>
      <c r="H364" s="13" t="s">
        <v>773</v>
      </c>
      <c r="I364" s="13" t="s">
        <v>763</v>
      </c>
      <c r="J364" s="149" t="s">
        <v>1392</v>
      </c>
    </row>
    <row r="365" ht="62" customHeight="1" spans="1:10">
      <c r="A365" s="153" t="s">
        <v>1393</v>
      </c>
      <c r="B365" s="153" t="s">
        <v>1394</v>
      </c>
      <c r="C365" s="13" t="s">
        <v>758</v>
      </c>
      <c r="D365" s="13" t="s">
        <v>759</v>
      </c>
      <c r="E365" s="149" t="s">
        <v>1395</v>
      </c>
      <c r="F365" s="13" t="s">
        <v>771</v>
      </c>
      <c r="G365" s="149" t="s">
        <v>90</v>
      </c>
      <c r="H365" s="13" t="s">
        <v>881</v>
      </c>
      <c r="I365" s="13" t="s">
        <v>763</v>
      </c>
      <c r="J365" s="149" t="s">
        <v>1396</v>
      </c>
    </row>
    <row r="366" ht="62" customHeight="1" spans="1:10">
      <c r="A366" s="154"/>
      <c r="B366" s="154"/>
      <c r="C366" s="13" t="s">
        <v>758</v>
      </c>
      <c r="D366" s="13" t="s">
        <v>759</v>
      </c>
      <c r="E366" s="149" t="s">
        <v>1397</v>
      </c>
      <c r="F366" s="13" t="s">
        <v>771</v>
      </c>
      <c r="G366" s="149" t="s">
        <v>92</v>
      </c>
      <c r="H366" s="13" t="s">
        <v>881</v>
      </c>
      <c r="I366" s="13" t="s">
        <v>763</v>
      </c>
      <c r="J366" s="149" t="s">
        <v>1398</v>
      </c>
    </row>
    <row r="367" ht="62" customHeight="1" spans="1:10">
      <c r="A367" s="154"/>
      <c r="B367" s="154"/>
      <c r="C367" s="13" t="s">
        <v>758</v>
      </c>
      <c r="D367" s="13" t="s">
        <v>759</v>
      </c>
      <c r="E367" s="149" t="s">
        <v>1399</v>
      </c>
      <c r="F367" s="13" t="s">
        <v>771</v>
      </c>
      <c r="G367" s="149" t="s">
        <v>87</v>
      </c>
      <c r="H367" s="13" t="s">
        <v>881</v>
      </c>
      <c r="I367" s="13" t="s">
        <v>763</v>
      </c>
      <c r="J367" s="149" t="s">
        <v>1400</v>
      </c>
    </row>
    <row r="368" ht="62" customHeight="1" spans="1:10">
      <c r="A368" s="154"/>
      <c r="B368" s="154"/>
      <c r="C368" s="13" t="s">
        <v>758</v>
      </c>
      <c r="D368" s="13" t="s">
        <v>769</v>
      </c>
      <c r="E368" s="149" t="s">
        <v>770</v>
      </c>
      <c r="F368" s="13" t="s">
        <v>771</v>
      </c>
      <c r="G368" s="149" t="s">
        <v>772</v>
      </c>
      <c r="H368" s="13" t="s">
        <v>773</v>
      </c>
      <c r="I368" s="13" t="s">
        <v>763</v>
      </c>
      <c r="J368" s="149" t="s">
        <v>807</v>
      </c>
    </row>
    <row r="369" ht="62" customHeight="1" spans="1:10">
      <c r="A369" s="154"/>
      <c r="B369" s="154"/>
      <c r="C369" s="13" t="s">
        <v>758</v>
      </c>
      <c r="D369" s="13" t="s">
        <v>775</v>
      </c>
      <c r="E369" s="149" t="s">
        <v>1222</v>
      </c>
      <c r="F369" s="13" t="s">
        <v>771</v>
      </c>
      <c r="G369" s="149" t="s">
        <v>1222</v>
      </c>
      <c r="H369" s="13" t="s">
        <v>778</v>
      </c>
      <c r="I369" s="13" t="s">
        <v>789</v>
      </c>
      <c r="J369" s="149" t="s">
        <v>1222</v>
      </c>
    </row>
    <row r="370" ht="62" customHeight="1" spans="1:10">
      <c r="A370" s="154"/>
      <c r="B370" s="154"/>
      <c r="C370" s="13" t="s">
        <v>758</v>
      </c>
      <c r="D370" s="13" t="s">
        <v>780</v>
      </c>
      <c r="E370" s="149" t="s">
        <v>781</v>
      </c>
      <c r="F370" s="13" t="s">
        <v>761</v>
      </c>
      <c r="G370" s="149" t="s">
        <v>782</v>
      </c>
      <c r="H370" s="13" t="s">
        <v>773</v>
      </c>
      <c r="I370" s="13" t="s">
        <v>763</v>
      </c>
      <c r="J370" s="149" t="s">
        <v>783</v>
      </c>
    </row>
    <row r="371" ht="62" customHeight="1" spans="1:10">
      <c r="A371" s="154"/>
      <c r="B371" s="154"/>
      <c r="C371" s="13" t="s">
        <v>784</v>
      </c>
      <c r="D371" s="13" t="s">
        <v>812</v>
      </c>
      <c r="E371" s="149" t="s">
        <v>1401</v>
      </c>
      <c r="F371" s="13" t="s">
        <v>771</v>
      </c>
      <c r="G371" s="149" t="s">
        <v>1402</v>
      </c>
      <c r="H371" s="13" t="s">
        <v>788</v>
      </c>
      <c r="I371" s="13" t="s">
        <v>789</v>
      </c>
      <c r="J371" s="149" t="s">
        <v>1401</v>
      </c>
    </row>
    <row r="372" ht="62" customHeight="1" spans="1:10">
      <c r="A372" s="154"/>
      <c r="B372" s="154"/>
      <c r="C372" s="13" t="s">
        <v>784</v>
      </c>
      <c r="D372" s="13" t="s">
        <v>790</v>
      </c>
      <c r="E372" s="149" t="s">
        <v>1403</v>
      </c>
      <c r="F372" s="13" t="s">
        <v>771</v>
      </c>
      <c r="G372" s="149" t="s">
        <v>1404</v>
      </c>
      <c r="H372" s="13" t="s">
        <v>788</v>
      </c>
      <c r="I372" s="13" t="s">
        <v>789</v>
      </c>
      <c r="J372" s="149" t="s">
        <v>1403</v>
      </c>
    </row>
    <row r="373" ht="62" customHeight="1" spans="1:10">
      <c r="A373" s="155"/>
      <c r="B373" s="155"/>
      <c r="C373" s="13" t="s">
        <v>794</v>
      </c>
      <c r="D373" s="13" t="s">
        <v>795</v>
      </c>
      <c r="E373" s="149" t="s">
        <v>1118</v>
      </c>
      <c r="F373" s="13" t="s">
        <v>761</v>
      </c>
      <c r="G373" s="149" t="s">
        <v>798</v>
      </c>
      <c r="H373" s="13" t="s">
        <v>773</v>
      </c>
      <c r="I373" s="13" t="s">
        <v>763</v>
      </c>
      <c r="J373" s="149" t="s">
        <v>1119</v>
      </c>
    </row>
    <row r="374" ht="62" customHeight="1" spans="1:10">
      <c r="A374" s="153" t="s">
        <v>1405</v>
      </c>
      <c r="B374" s="153" t="s">
        <v>1406</v>
      </c>
      <c r="C374" s="13" t="s">
        <v>758</v>
      </c>
      <c r="D374" s="13" t="s">
        <v>759</v>
      </c>
      <c r="E374" s="149" t="s">
        <v>1407</v>
      </c>
      <c r="F374" s="13" t="s">
        <v>771</v>
      </c>
      <c r="G374" s="149" t="s">
        <v>1408</v>
      </c>
      <c r="H374" s="13" t="s">
        <v>865</v>
      </c>
      <c r="I374" s="13" t="s">
        <v>763</v>
      </c>
      <c r="J374" s="149" t="s">
        <v>1409</v>
      </c>
    </row>
    <row r="375" ht="62" customHeight="1" spans="1:10">
      <c r="A375" s="154"/>
      <c r="B375" s="154"/>
      <c r="C375" s="13" t="s">
        <v>758</v>
      </c>
      <c r="D375" s="13" t="s">
        <v>759</v>
      </c>
      <c r="E375" s="149" t="s">
        <v>1410</v>
      </c>
      <c r="F375" s="13" t="s">
        <v>771</v>
      </c>
      <c r="G375" s="149" t="s">
        <v>1411</v>
      </c>
      <c r="H375" s="13" t="s">
        <v>865</v>
      </c>
      <c r="I375" s="13" t="s">
        <v>763</v>
      </c>
      <c r="J375" s="149" t="s">
        <v>1412</v>
      </c>
    </row>
    <row r="376" ht="62" customHeight="1" spans="1:10">
      <c r="A376" s="154"/>
      <c r="B376" s="154"/>
      <c r="C376" s="13" t="s">
        <v>758</v>
      </c>
      <c r="D376" s="13" t="s">
        <v>759</v>
      </c>
      <c r="E376" s="149" t="s">
        <v>1413</v>
      </c>
      <c r="F376" s="13" t="s">
        <v>771</v>
      </c>
      <c r="G376" s="149" t="s">
        <v>1414</v>
      </c>
      <c r="H376" s="13" t="s">
        <v>865</v>
      </c>
      <c r="I376" s="13" t="s">
        <v>763</v>
      </c>
      <c r="J376" s="149" t="s">
        <v>1415</v>
      </c>
    </row>
    <row r="377" ht="62" customHeight="1" spans="1:10">
      <c r="A377" s="154"/>
      <c r="B377" s="154"/>
      <c r="C377" s="13" t="s">
        <v>758</v>
      </c>
      <c r="D377" s="13" t="s">
        <v>769</v>
      </c>
      <c r="E377" s="149" t="s">
        <v>770</v>
      </c>
      <c r="F377" s="13" t="s">
        <v>771</v>
      </c>
      <c r="G377" s="149" t="s">
        <v>772</v>
      </c>
      <c r="H377" s="13" t="s">
        <v>773</v>
      </c>
      <c r="I377" s="13" t="s">
        <v>763</v>
      </c>
      <c r="J377" s="149" t="s">
        <v>1323</v>
      </c>
    </row>
    <row r="378" ht="62" customHeight="1" spans="1:10">
      <c r="A378" s="154"/>
      <c r="B378" s="154"/>
      <c r="C378" s="13" t="s">
        <v>758</v>
      </c>
      <c r="D378" s="13" t="s">
        <v>775</v>
      </c>
      <c r="E378" s="149" t="s">
        <v>1416</v>
      </c>
      <c r="F378" s="13" t="s">
        <v>771</v>
      </c>
      <c r="G378" s="149" t="s">
        <v>772</v>
      </c>
      <c r="H378" s="13" t="s">
        <v>773</v>
      </c>
      <c r="I378" s="13" t="s">
        <v>763</v>
      </c>
      <c r="J378" s="149" t="s">
        <v>1417</v>
      </c>
    </row>
    <row r="379" ht="62" customHeight="1" spans="1:10">
      <c r="A379" s="154"/>
      <c r="B379" s="154"/>
      <c r="C379" s="13" t="s">
        <v>758</v>
      </c>
      <c r="D379" s="13" t="s">
        <v>780</v>
      </c>
      <c r="E379" s="149" t="s">
        <v>781</v>
      </c>
      <c r="F379" s="13" t="s">
        <v>761</v>
      </c>
      <c r="G379" s="149" t="s">
        <v>782</v>
      </c>
      <c r="H379" s="13" t="s">
        <v>773</v>
      </c>
      <c r="I379" s="13" t="s">
        <v>763</v>
      </c>
      <c r="J379" s="149" t="s">
        <v>783</v>
      </c>
    </row>
    <row r="380" ht="62" customHeight="1" spans="1:10">
      <c r="A380" s="154"/>
      <c r="B380" s="154"/>
      <c r="C380" s="13" t="s">
        <v>784</v>
      </c>
      <c r="D380" s="13" t="s">
        <v>812</v>
      </c>
      <c r="E380" s="149" t="s">
        <v>1418</v>
      </c>
      <c r="F380" s="13" t="s">
        <v>771</v>
      </c>
      <c r="G380" s="149" t="s">
        <v>1419</v>
      </c>
      <c r="H380" s="13" t="s">
        <v>788</v>
      </c>
      <c r="I380" s="13" t="s">
        <v>789</v>
      </c>
      <c r="J380" s="149" t="s">
        <v>1420</v>
      </c>
    </row>
    <row r="381" ht="62" customHeight="1" spans="1:10">
      <c r="A381" s="154"/>
      <c r="B381" s="154"/>
      <c r="C381" s="13" t="s">
        <v>784</v>
      </c>
      <c r="D381" s="13" t="s">
        <v>790</v>
      </c>
      <c r="E381" s="149" t="s">
        <v>1421</v>
      </c>
      <c r="F381" s="13" t="s">
        <v>771</v>
      </c>
      <c r="G381" s="149" t="s">
        <v>1065</v>
      </c>
      <c r="H381" s="13" t="s">
        <v>788</v>
      </c>
      <c r="I381" s="13" t="s">
        <v>789</v>
      </c>
      <c r="J381" s="149" t="s">
        <v>1421</v>
      </c>
    </row>
    <row r="382" ht="62" customHeight="1" spans="1:10">
      <c r="A382" s="155"/>
      <c r="B382" s="155"/>
      <c r="C382" s="13" t="s">
        <v>794</v>
      </c>
      <c r="D382" s="13" t="s">
        <v>795</v>
      </c>
      <c r="E382" s="149" t="s">
        <v>1422</v>
      </c>
      <c r="F382" s="13" t="s">
        <v>797</v>
      </c>
      <c r="G382" s="149" t="s">
        <v>798</v>
      </c>
      <c r="H382" s="13" t="s">
        <v>773</v>
      </c>
      <c r="I382" s="13" t="s">
        <v>763</v>
      </c>
      <c r="J382" s="149" t="s">
        <v>1423</v>
      </c>
    </row>
    <row r="383" ht="62" customHeight="1" spans="1:10">
      <c r="A383" s="153" t="s">
        <v>1424</v>
      </c>
      <c r="B383" s="153" t="s">
        <v>1425</v>
      </c>
      <c r="C383" s="13" t="s">
        <v>758</v>
      </c>
      <c r="D383" s="13" t="s">
        <v>759</v>
      </c>
      <c r="E383" s="149" t="s">
        <v>1426</v>
      </c>
      <c r="F383" s="13" t="s">
        <v>771</v>
      </c>
      <c r="G383" s="149" t="s">
        <v>87</v>
      </c>
      <c r="H383" s="13" t="s">
        <v>803</v>
      </c>
      <c r="I383" s="13" t="s">
        <v>763</v>
      </c>
      <c r="J383" s="149" t="s">
        <v>1427</v>
      </c>
    </row>
    <row r="384" ht="62" customHeight="1" spans="1:10">
      <c r="A384" s="154"/>
      <c r="B384" s="154"/>
      <c r="C384" s="13" t="s">
        <v>758</v>
      </c>
      <c r="D384" s="13" t="s">
        <v>759</v>
      </c>
      <c r="E384" s="149" t="s">
        <v>1157</v>
      </c>
      <c r="F384" s="13" t="s">
        <v>771</v>
      </c>
      <c r="G384" s="149" t="s">
        <v>87</v>
      </c>
      <c r="H384" s="13" t="s">
        <v>881</v>
      </c>
      <c r="I384" s="13" t="s">
        <v>763</v>
      </c>
      <c r="J384" s="149" t="s">
        <v>1428</v>
      </c>
    </row>
    <row r="385" ht="62" customHeight="1" spans="1:10">
      <c r="A385" s="154"/>
      <c r="B385" s="154"/>
      <c r="C385" s="13" t="s">
        <v>758</v>
      </c>
      <c r="D385" s="13" t="s">
        <v>769</v>
      </c>
      <c r="E385" s="149" t="s">
        <v>770</v>
      </c>
      <c r="F385" s="13" t="s">
        <v>771</v>
      </c>
      <c r="G385" s="149" t="s">
        <v>772</v>
      </c>
      <c r="H385" s="13" t="s">
        <v>773</v>
      </c>
      <c r="I385" s="13" t="s">
        <v>763</v>
      </c>
      <c r="J385" s="149" t="s">
        <v>774</v>
      </c>
    </row>
    <row r="386" ht="62" customHeight="1" spans="1:10">
      <c r="A386" s="154"/>
      <c r="B386" s="154"/>
      <c r="C386" s="13" t="s">
        <v>758</v>
      </c>
      <c r="D386" s="13" t="s">
        <v>775</v>
      </c>
      <c r="E386" s="149" t="s">
        <v>776</v>
      </c>
      <c r="F386" s="13" t="s">
        <v>771</v>
      </c>
      <c r="G386" s="149" t="s">
        <v>777</v>
      </c>
      <c r="H386" s="13" t="s">
        <v>778</v>
      </c>
      <c r="I386" s="13" t="s">
        <v>789</v>
      </c>
      <c r="J386" s="149" t="s">
        <v>779</v>
      </c>
    </row>
    <row r="387" ht="62" customHeight="1" spans="1:10">
      <c r="A387" s="154"/>
      <c r="B387" s="154"/>
      <c r="C387" s="13" t="s">
        <v>758</v>
      </c>
      <c r="D387" s="13" t="s">
        <v>780</v>
      </c>
      <c r="E387" s="149" t="s">
        <v>781</v>
      </c>
      <c r="F387" s="13" t="s">
        <v>761</v>
      </c>
      <c r="G387" s="149" t="s">
        <v>782</v>
      </c>
      <c r="H387" s="13" t="s">
        <v>773</v>
      </c>
      <c r="I387" s="13" t="s">
        <v>763</v>
      </c>
      <c r="J387" s="149" t="s">
        <v>783</v>
      </c>
    </row>
    <row r="388" ht="62" customHeight="1" spans="1:10">
      <c r="A388" s="154"/>
      <c r="B388" s="154"/>
      <c r="C388" s="13" t="s">
        <v>784</v>
      </c>
      <c r="D388" s="13" t="s">
        <v>913</v>
      </c>
      <c r="E388" s="149" t="s">
        <v>1429</v>
      </c>
      <c r="F388" s="13" t="s">
        <v>771</v>
      </c>
      <c r="G388" s="149" t="s">
        <v>1063</v>
      </c>
      <c r="H388" s="13" t="s">
        <v>788</v>
      </c>
      <c r="I388" s="13" t="s">
        <v>789</v>
      </c>
      <c r="J388" s="149" t="s">
        <v>1429</v>
      </c>
    </row>
    <row r="389" ht="62" customHeight="1" spans="1:10">
      <c r="A389" s="154"/>
      <c r="B389" s="154"/>
      <c r="C389" s="13" t="s">
        <v>784</v>
      </c>
      <c r="D389" s="13" t="s">
        <v>913</v>
      </c>
      <c r="E389" s="149" t="s">
        <v>1430</v>
      </c>
      <c r="F389" s="13" t="s">
        <v>771</v>
      </c>
      <c r="G389" s="149" t="s">
        <v>787</v>
      </c>
      <c r="H389" s="13" t="s">
        <v>788</v>
      </c>
      <c r="I389" s="13" t="s">
        <v>789</v>
      </c>
      <c r="J389" s="149" t="s">
        <v>1430</v>
      </c>
    </row>
    <row r="390" ht="62" customHeight="1" spans="1:10">
      <c r="A390" s="154"/>
      <c r="B390" s="154"/>
      <c r="C390" s="13" t="s">
        <v>784</v>
      </c>
      <c r="D390" s="13" t="s">
        <v>812</v>
      </c>
      <c r="E390" s="149" t="s">
        <v>1431</v>
      </c>
      <c r="F390" s="13" t="s">
        <v>771</v>
      </c>
      <c r="G390" s="149" t="s">
        <v>1432</v>
      </c>
      <c r="H390" s="13" t="s">
        <v>788</v>
      </c>
      <c r="I390" s="13" t="s">
        <v>789</v>
      </c>
      <c r="J390" s="149" t="s">
        <v>1431</v>
      </c>
    </row>
    <row r="391" ht="62" customHeight="1" spans="1:10">
      <c r="A391" s="154"/>
      <c r="B391" s="154"/>
      <c r="C391" s="13" t="s">
        <v>784</v>
      </c>
      <c r="D391" s="13" t="s">
        <v>812</v>
      </c>
      <c r="E391" s="149" t="s">
        <v>1433</v>
      </c>
      <c r="F391" s="13" t="s">
        <v>771</v>
      </c>
      <c r="G391" s="149" t="s">
        <v>792</v>
      </c>
      <c r="H391" s="13" t="s">
        <v>788</v>
      </c>
      <c r="I391" s="13" t="s">
        <v>789</v>
      </c>
      <c r="J391" s="149" t="s">
        <v>1433</v>
      </c>
    </row>
    <row r="392" ht="62" customHeight="1" spans="1:10">
      <c r="A392" s="154"/>
      <c r="B392" s="154"/>
      <c r="C392" s="13" t="s">
        <v>784</v>
      </c>
      <c r="D392" s="13" t="s">
        <v>790</v>
      </c>
      <c r="E392" s="149" t="s">
        <v>1434</v>
      </c>
      <c r="F392" s="13" t="s">
        <v>771</v>
      </c>
      <c r="G392" s="149" t="s">
        <v>929</v>
      </c>
      <c r="H392" s="13" t="s">
        <v>788</v>
      </c>
      <c r="I392" s="13" t="s">
        <v>789</v>
      </c>
      <c r="J392" s="149" t="s">
        <v>1434</v>
      </c>
    </row>
    <row r="393" ht="62" customHeight="1" spans="1:10">
      <c r="A393" s="155"/>
      <c r="B393" s="155"/>
      <c r="C393" s="13" t="s">
        <v>794</v>
      </c>
      <c r="D393" s="13" t="s">
        <v>795</v>
      </c>
      <c r="E393" s="149" t="s">
        <v>1435</v>
      </c>
      <c r="F393" s="13" t="s">
        <v>797</v>
      </c>
      <c r="G393" s="149" t="s">
        <v>798</v>
      </c>
      <c r="H393" s="13" t="s">
        <v>773</v>
      </c>
      <c r="I393" s="13" t="s">
        <v>763</v>
      </c>
      <c r="J393" s="149" t="s">
        <v>1436</v>
      </c>
    </row>
    <row r="394" ht="62" customHeight="1" spans="1:10">
      <c r="A394" s="153" t="s">
        <v>1437</v>
      </c>
      <c r="B394" s="153" t="s">
        <v>1438</v>
      </c>
      <c r="C394" s="13" t="s">
        <v>758</v>
      </c>
      <c r="D394" s="13" t="s">
        <v>759</v>
      </c>
      <c r="E394" s="149" t="s">
        <v>1439</v>
      </c>
      <c r="F394" s="13" t="s">
        <v>761</v>
      </c>
      <c r="G394" s="149" t="s">
        <v>260</v>
      </c>
      <c r="H394" s="13" t="s">
        <v>865</v>
      </c>
      <c r="I394" s="13" t="s">
        <v>763</v>
      </c>
      <c r="J394" s="149" t="s">
        <v>1440</v>
      </c>
    </row>
    <row r="395" ht="62" customHeight="1" spans="1:10">
      <c r="A395" s="154"/>
      <c r="B395" s="154"/>
      <c r="C395" s="13" t="s">
        <v>758</v>
      </c>
      <c r="D395" s="13" t="s">
        <v>759</v>
      </c>
      <c r="E395" s="149" t="s">
        <v>1441</v>
      </c>
      <c r="F395" s="13" t="s">
        <v>761</v>
      </c>
      <c r="G395" s="149" t="s">
        <v>845</v>
      </c>
      <c r="H395" s="13" t="s">
        <v>865</v>
      </c>
      <c r="I395" s="13" t="s">
        <v>763</v>
      </c>
      <c r="J395" s="149" t="s">
        <v>1442</v>
      </c>
    </row>
    <row r="396" ht="62" customHeight="1" spans="1:10">
      <c r="A396" s="154"/>
      <c r="B396" s="154"/>
      <c r="C396" s="13" t="s">
        <v>758</v>
      </c>
      <c r="D396" s="13" t="s">
        <v>769</v>
      </c>
      <c r="E396" s="149" t="s">
        <v>1443</v>
      </c>
      <c r="F396" s="13" t="s">
        <v>771</v>
      </c>
      <c r="G396" s="149" t="s">
        <v>772</v>
      </c>
      <c r="H396" s="13" t="s">
        <v>773</v>
      </c>
      <c r="I396" s="13" t="s">
        <v>763</v>
      </c>
      <c r="J396" s="149" t="s">
        <v>1444</v>
      </c>
    </row>
    <row r="397" ht="62" customHeight="1" spans="1:10">
      <c r="A397" s="154"/>
      <c r="B397" s="154"/>
      <c r="C397" s="13" t="s">
        <v>758</v>
      </c>
      <c r="D397" s="13" t="s">
        <v>769</v>
      </c>
      <c r="E397" s="149" t="s">
        <v>770</v>
      </c>
      <c r="F397" s="13" t="s">
        <v>771</v>
      </c>
      <c r="G397" s="149" t="s">
        <v>772</v>
      </c>
      <c r="H397" s="13" t="s">
        <v>773</v>
      </c>
      <c r="I397" s="13" t="s">
        <v>763</v>
      </c>
      <c r="J397" s="149" t="s">
        <v>1187</v>
      </c>
    </row>
    <row r="398" ht="62" customHeight="1" spans="1:10">
      <c r="A398" s="154"/>
      <c r="B398" s="154"/>
      <c r="C398" s="13" t="s">
        <v>758</v>
      </c>
      <c r="D398" s="13" t="s">
        <v>775</v>
      </c>
      <c r="E398" s="149" t="s">
        <v>1445</v>
      </c>
      <c r="F398" s="13" t="s">
        <v>980</v>
      </c>
      <c r="G398" s="149" t="s">
        <v>1189</v>
      </c>
      <c r="H398" s="13" t="s">
        <v>778</v>
      </c>
      <c r="I398" s="13" t="s">
        <v>763</v>
      </c>
      <c r="J398" s="149" t="s">
        <v>1446</v>
      </c>
    </row>
    <row r="399" ht="62" customHeight="1" spans="1:10">
      <c r="A399" s="154"/>
      <c r="B399" s="154"/>
      <c r="C399" s="13" t="s">
        <v>758</v>
      </c>
      <c r="D399" s="13" t="s">
        <v>780</v>
      </c>
      <c r="E399" s="149" t="s">
        <v>781</v>
      </c>
      <c r="F399" s="13" t="s">
        <v>761</v>
      </c>
      <c r="G399" s="149" t="s">
        <v>782</v>
      </c>
      <c r="H399" s="13" t="s">
        <v>773</v>
      </c>
      <c r="I399" s="13" t="s">
        <v>763</v>
      </c>
      <c r="J399" s="149" t="s">
        <v>783</v>
      </c>
    </row>
    <row r="400" ht="62" customHeight="1" spans="1:10">
      <c r="A400" s="154"/>
      <c r="B400" s="154"/>
      <c r="C400" s="13" t="s">
        <v>784</v>
      </c>
      <c r="D400" s="13" t="s">
        <v>812</v>
      </c>
      <c r="E400" s="149" t="s">
        <v>1447</v>
      </c>
      <c r="F400" s="13" t="s">
        <v>771</v>
      </c>
      <c r="G400" s="149" t="s">
        <v>951</v>
      </c>
      <c r="H400" s="13" t="s">
        <v>788</v>
      </c>
      <c r="I400" s="13" t="s">
        <v>789</v>
      </c>
      <c r="J400" s="149" t="s">
        <v>1447</v>
      </c>
    </row>
    <row r="401" ht="62" customHeight="1" spans="1:10">
      <c r="A401" s="154"/>
      <c r="B401" s="154"/>
      <c r="C401" s="13" t="s">
        <v>784</v>
      </c>
      <c r="D401" s="13" t="s">
        <v>790</v>
      </c>
      <c r="E401" s="149" t="s">
        <v>1448</v>
      </c>
      <c r="F401" s="13" t="s">
        <v>771</v>
      </c>
      <c r="G401" s="149" t="s">
        <v>1449</v>
      </c>
      <c r="H401" s="13" t="s">
        <v>788</v>
      </c>
      <c r="I401" s="13" t="s">
        <v>789</v>
      </c>
      <c r="J401" s="149" t="s">
        <v>1450</v>
      </c>
    </row>
    <row r="402" ht="62" customHeight="1" spans="1:10">
      <c r="A402" s="155"/>
      <c r="B402" s="155"/>
      <c r="C402" s="13" t="s">
        <v>794</v>
      </c>
      <c r="D402" s="13" t="s">
        <v>795</v>
      </c>
      <c r="E402" s="149" t="s">
        <v>1451</v>
      </c>
      <c r="F402" s="13" t="s">
        <v>797</v>
      </c>
      <c r="G402" s="149" t="s">
        <v>798</v>
      </c>
      <c r="H402" s="13" t="s">
        <v>773</v>
      </c>
      <c r="I402" s="13" t="s">
        <v>763</v>
      </c>
      <c r="J402" s="149" t="s">
        <v>1452</v>
      </c>
    </row>
    <row r="403" ht="62" customHeight="1" spans="1:10">
      <c r="A403" s="153" t="s">
        <v>1453</v>
      </c>
      <c r="B403" s="153" t="s">
        <v>1454</v>
      </c>
      <c r="C403" s="13" t="s">
        <v>758</v>
      </c>
      <c r="D403" s="13" t="s">
        <v>759</v>
      </c>
      <c r="E403" s="149" t="s">
        <v>1455</v>
      </c>
      <c r="F403" s="13" t="s">
        <v>761</v>
      </c>
      <c r="G403" s="149" t="s">
        <v>1456</v>
      </c>
      <c r="H403" s="13" t="s">
        <v>881</v>
      </c>
      <c r="I403" s="13" t="s">
        <v>763</v>
      </c>
      <c r="J403" s="149" t="s">
        <v>1457</v>
      </c>
    </row>
    <row r="404" ht="62" customHeight="1" spans="1:10">
      <c r="A404" s="154"/>
      <c r="B404" s="154"/>
      <c r="C404" s="13" t="s">
        <v>758</v>
      </c>
      <c r="D404" s="13" t="s">
        <v>759</v>
      </c>
      <c r="E404" s="149" t="s">
        <v>1458</v>
      </c>
      <c r="F404" s="13" t="s">
        <v>771</v>
      </c>
      <c r="G404" s="149" t="s">
        <v>86</v>
      </c>
      <c r="H404" s="13" t="s">
        <v>1459</v>
      </c>
      <c r="I404" s="13" t="s">
        <v>763</v>
      </c>
      <c r="J404" s="149" t="s">
        <v>1460</v>
      </c>
    </row>
    <row r="405" ht="62" customHeight="1" spans="1:10">
      <c r="A405" s="154"/>
      <c r="B405" s="154"/>
      <c r="C405" s="13" t="s">
        <v>758</v>
      </c>
      <c r="D405" s="13" t="s">
        <v>759</v>
      </c>
      <c r="E405" s="149" t="s">
        <v>1461</v>
      </c>
      <c r="F405" s="13" t="s">
        <v>771</v>
      </c>
      <c r="G405" s="149" t="s">
        <v>945</v>
      </c>
      <c r="H405" s="13" t="s">
        <v>1462</v>
      </c>
      <c r="I405" s="13" t="s">
        <v>763</v>
      </c>
      <c r="J405" s="149" t="s">
        <v>1463</v>
      </c>
    </row>
    <row r="406" ht="62" customHeight="1" spans="1:10">
      <c r="A406" s="154"/>
      <c r="B406" s="154"/>
      <c r="C406" s="13" t="s">
        <v>758</v>
      </c>
      <c r="D406" s="13" t="s">
        <v>759</v>
      </c>
      <c r="E406" s="149" t="s">
        <v>1464</v>
      </c>
      <c r="F406" s="13" t="s">
        <v>771</v>
      </c>
      <c r="G406" s="149" t="s">
        <v>88</v>
      </c>
      <c r="H406" s="13" t="s">
        <v>762</v>
      </c>
      <c r="I406" s="13" t="s">
        <v>763</v>
      </c>
      <c r="J406" s="149" t="s">
        <v>1465</v>
      </c>
    </row>
    <row r="407" ht="79" customHeight="1" spans="1:10">
      <c r="A407" s="154"/>
      <c r="B407" s="154"/>
      <c r="C407" s="13" t="s">
        <v>758</v>
      </c>
      <c r="D407" s="13" t="s">
        <v>769</v>
      </c>
      <c r="E407" s="149" t="s">
        <v>1466</v>
      </c>
      <c r="F407" s="13" t="s">
        <v>761</v>
      </c>
      <c r="G407" s="149" t="s">
        <v>1467</v>
      </c>
      <c r="H407" s="13" t="s">
        <v>773</v>
      </c>
      <c r="I407" s="13" t="s">
        <v>763</v>
      </c>
      <c r="J407" s="149" t="s">
        <v>1468</v>
      </c>
    </row>
    <row r="408" ht="79" customHeight="1" spans="1:10">
      <c r="A408" s="154"/>
      <c r="B408" s="154"/>
      <c r="C408" s="13" t="s">
        <v>758</v>
      </c>
      <c r="D408" s="13" t="s">
        <v>769</v>
      </c>
      <c r="E408" s="149" t="s">
        <v>1469</v>
      </c>
      <c r="F408" s="13" t="s">
        <v>761</v>
      </c>
      <c r="G408" s="149" t="s">
        <v>1470</v>
      </c>
      <c r="H408" s="13" t="s">
        <v>773</v>
      </c>
      <c r="I408" s="13" t="s">
        <v>763</v>
      </c>
      <c r="J408" s="149" t="s">
        <v>1471</v>
      </c>
    </row>
    <row r="409" ht="62" customHeight="1" spans="1:10">
      <c r="A409" s="154"/>
      <c r="B409" s="154"/>
      <c r="C409" s="13" t="s">
        <v>758</v>
      </c>
      <c r="D409" s="13" t="s">
        <v>775</v>
      </c>
      <c r="E409" s="149" t="s">
        <v>1472</v>
      </c>
      <c r="F409" s="13" t="s">
        <v>771</v>
      </c>
      <c r="G409" s="149" t="s">
        <v>777</v>
      </c>
      <c r="H409" s="13" t="s">
        <v>778</v>
      </c>
      <c r="I409" s="13" t="s">
        <v>763</v>
      </c>
      <c r="J409" s="149" t="s">
        <v>1472</v>
      </c>
    </row>
    <row r="410" ht="62" customHeight="1" spans="1:10">
      <c r="A410" s="154"/>
      <c r="B410" s="154"/>
      <c r="C410" s="13" t="s">
        <v>758</v>
      </c>
      <c r="D410" s="13" t="s">
        <v>780</v>
      </c>
      <c r="E410" s="149" t="s">
        <v>781</v>
      </c>
      <c r="F410" s="13" t="s">
        <v>761</v>
      </c>
      <c r="G410" s="149" t="s">
        <v>782</v>
      </c>
      <c r="H410" s="13" t="s">
        <v>773</v>
      </c>
      <c r="I410" s="13" t="s">
        <v>763</v>
      </c>
      <c r="J410" s="149" t="s">
        <v>783</v>
      </c>
    </row>
    <row r="411" ht="62" customHeight="1" spans="1:10">
      <c r="A411" s="154"/>
      <c r="B411" s="154"/>
      <c r="C411" s="13" t="s">
        <v>784</v>
      </c>
      <c r="D411" s="13" t="s">
        <v>812</v>
      </c>
      <c r="E411" s="149" t="s">
        <v>1473</v>
      </c>
      <c r="F411" s="13" t="s">
        <v>771</v>
      </c>
      <c r="G411" s="149" t="s">
        <v>1474</v>
      </c>
      <c r="H411" s="13" t="s">
        <v>788</v>
      </c>
      <c r="I411" s="13" t="s">
        <v>789</v>
      </c>
      <c r="J411" s="149" t="s">
        <v>1473</v>
      </c>
    </row>
    <row r="412" ht="62" customHeight="1" spans="1:10">
      <c r="A412" s="154"/>
      <c r="B412" s="154"/>
      <c r="C412" s="13" t="s">
        <v>784</v>
      </c>
      <c r="D412" s="13" t="s">
        <v>790</v>
      </c>
      <c r="E412" s="149" t="s">
        <v>1475</v>
      </c>
      <c r="F412" s="13" t="s">
        <v>771</v>
      </c>
      <c r="G412" s="149" t="s">
        <v>1476</v>
      </c>
      <c r="H412" s="13" t="s">
        <v>788</v>
      </c>
      <c r="I412" s="13" t="s">
        <v>789</v>
      </c>
      <c r="J412" s="149" t="s">
        <v>1475</v>
      </c>
    </row>
    <row r="413" ht="103" customHeight="1" spans="1:10">
      <c r="A413" s="154"/>
      <c r="B413" s="154"/>
      <c r="C413" s="13" t="s">
        <v>794</v>
      </c>
      <c r="D413" s="13" t="s">
        <v>795</v>
      </c>
      <c r="E413" s="149" t="s">
        <v>1477</v>
      </c>
      <c r="F413" s="13" t="s">
        <v>761</v>
      </c>
      <c r="G413" s="149" t="s">
        <v>798</v>
      </c>
      <c r="H413" s="13" t="s">
        <v>773</v>
      </c>
      <c r="I413" s="13" t="s">
        <v>763</v>
      </c>
      <c r="J413" s="149" t="s">
        <v>1478</v>
      </c>
    </row>
    <row r="414" ht="62" customHeight="1" spans="1:10">
      <c r="A414" s="155"/>
      <c r="B414" s="155"/>
      <c r="C414" s="13" t="s">
        <v>794</v>
      </c>
      <c r="D414" s="13" t="s">
        <v>795</v>
      </c>
      <c r="E414" s="149" t="s">
        <v>1479</v>
      </c>
      <c r="F414" s="13" t="s">
        <v>761</v>
      </c>
      <c r="G414" s="149" t="s">
        <v>798</v>
      </c>
      <c r="H414" s="13" t="s">
        <v>773</v>
      </c>
      <c r="I414" s="13" t="s">
        <v>763</v>
      </c>
      <c r="J414" s="149" t="s">
        <v>1480</v>
      </c>
    </row>
    <row r="415" ht="62" customHeight="1" spans="1:10">
      <c r="A415" s="153" t="s">
        <v>1481</v>
      </c>
      <c r="B415" s="153" t="s">
        <v>1482</v>
      </c>
      <c r="C415" s="13" t="s">
        <v>758</v>
      </c>
      <c r="D415" s="13" t="s">
        <v>759</v>
      </c>
      <c r="E415" s="149" t="s">
        <v>1483</v>
      </c>
      <c r="F415" s="13" t="s">
        <v>771</v>
      </c>
      <c r="G415" s="149" t="s">
        <v>1484</v>
      </c>
      <c r="H415" s="13" t="s">
        <v>1485</v>
      </c>
      <c r="I415" s="13" t="s">
        <v>763</v>
      </c>
      <c r="J415" s="149" t="s">
        <v>1486</v>
      </c>
    </row>
    <row r="416" ht="62" customHeight="1" spans="1:10">
      <c r="A416" s="154"/>
      <c r="B416" s="154"/>
      <c r="C416" s="13" t="s">
        <v>758</v>
      </c>
      <c r="D416" s="13" t="s">
        <v>769</v>
      </c>
      <c r="E416" s="149" t="s">
        <v>770</v>
      </c>
      <c r="F416" s="13" t="s">
        <v>771</v>
      </c>
      <c r="G416" s="149" t="s">
        <v>772</v>
      </c>
      <c r="H416" s="13" t="s">
        <v>773</v>
      </c>
      <c r="I416" s="13" t="s">
        <v>763</v>
      </c>
      <c r="J416" s="149" t="s">
        <v>1487</v>
      </c>
    </row>
    <row r="417" ht="62" customHeight="1" spans="1:10">
      <c r="A417" s="154"/>
      <c r="B417" s="154"/>
      <c r="C417" s="13" t="s">
        <v>758</v>
      </c>
      <c r="D417" s="13" t="s">
        <v>775</v>
      </c>
      <c r="E417" s="149" t="s">
        <v>870</v>
      </c>
      <c r="F417" s="13" t="s">
        <v>771</v>
      </c>
      <c r="G417" s="149" t="s">
        <v>772</v>
      </c>
      <c r="H417" s="13" t="s">
        <v>773</v>
      </c>
      <c r="I417" s="13" t="s">
        <v>763</v>
      </c>
      <c r="J417" s="149" t="s">
        <v>871</v>
      </c>
    </row>
    <row r="418" ht="62" customHeight="1" spans="1:10">
      <c r="A418" s="154"/>
      <c r="B418" s="154"/>
      <c r="C418" s="13" t="s">
        <v>758</v>
      </c>
      <c r="D418" s="13" t="s">
        <v>780</v>
      </c>
      <c r="E418" s="149" t="s">
        <v>781</v>
      </c>
      <c r="F418" s="13" t="s">
        <v>761</v>
      </c>
      <c r="G418" s="149" t="s">
        <v>782</v>
      </c>
      <c r="H418" s="13" t="s">
        <v>773</v>
      </c>
      <c r="I418" s="13" t="s">
        <v>763</v>
      </c>
      <c r="J418" s="149" t="s">
        <v>783</v>
      </c>
    </row>
    <row r="419" ht="62" customHeight="1" spans="1:10">
      <c r="A419" s="154"/>
      <c r="B419" s="154"/>
      <c r="C419" s="13" t="s">
        <v>784</v>
      </c>
      <c r="D419" s="13" t="s">
        <v>812</v>
      </c>
      <c r="E419" s="149" t="s">
        <v>1488</v>
      </c>
      <c r="F419" s="13" t="s">
        <v>771</v>
      </c>
      <c r="G419" s="149" t="s">
        <v>1063</v>
      </c>
      <c r="H419" s="13" t="s">
        <v>788</v>
      </c>
      <c r="I419" s="13" t="s">
        <v>789</v>
      </c>
      <c r="J419" s="149" t="s">
        <v>1488</v>
      </c>
    </row>
    <row r="420" ht="62" customHeight="1" spans="1:10">
      <c r="A420" s="154"/>
      <c r="B420" s="154"/>
      <c r="C420" s="13" t="s">
        <v>784</v>
      </c>
      <c r="D420" s="13" t="s">
        <v>790</v>
      </c>
      <c r="E420" s="149" t="s">
        <v>1489</v>
      </c>
      <c r="F420" s="13" t="s">
        <v>771</v>
      </c>
      <c r="G420" s="149" t="s">
        <v>1490</v>
      </c>
      <c r="H420" s="13" t="s">
        <v>788</v>
      </c>
      <c r="I420" s="13" t="s">
        <v>789</v>
      </c>
      <c r="J420" s="149" t="s">
        <v>1489</v>
      </c>
    </row>
    <row r="421" ht="62" customHeight="1" spans="1:10">
      <c r="A421" s="155"/>
      <c r="B421" s="155"/>
      <c r="C421" s="13" t="s">
        <v>794</v>
      </c>
      <c r="D421" s="13" t="s">
        <v>795</v>
      </c>
      <c r="E421" s="149" t="s">
        <v>1491</v>
      </c>
      <c r="F421" s="13" t="s">
        <v>797</v>
      </c>
      <c r="G421" s="149" t="s">
        <v>798</v>
      </c>
      <c r="H421" s="13" t="s">
        <v>773</v>
      </c>
      <c r="I421" s="13" t="s">
        <v>763</v>
      </c>
      <c r="J421" s="149" t="s">
        <v>1492</v>
      </c>
    </row>
    <row r="422" ht="62" customHeight="1" spans="1:10">
      <c r="A422" s="153" t="s">
        <v>1493</v>
      </c>
      <c r="B422" s="153" t="s">
        <v>1494</v>
      </c>
      <c r="C422" s="13" t="s">
        <v>758</v>
      </c>
      <c r="D422" s="13" t="s">
        <v>759</v>
      </c>
      <c r="E422" s="149" t="s">
        <v>1495</v>
      </c>
      <c r="F422" s="13" t="s">
        <v>771</v>
      </c>
      <c r="G422" s="149" t="s">
        <v>398</v>
      </c>
      <c r="H422" s="13" t="s">
        <v>865</v>
      </c>
      <c r="I422" s="13" t="s">
        <v>763</v>
      </c>
      <c r="J422" s="149" t="s">
        <v>1496</v>
      </c>
    </row>
    <row r="423" ht="62" customHeight="1" spans="1:10">
      <c r="A423" s="154"/>
      <c r="B423" s="154"/>
      <c r="C423" s="13" t="s">
        <v>758</v>
      </c>
      <c r="D423" s="13" t="s">
        <v>759</v>
      </c>
      <c r="E423" s="149" t="s">
        <v>1497</v>
      </c>
      <c r="F423" s="13" t="s">
        <v>771</v>
      </c>
      <c r="G423" s="149" t="s">
        <v>1208</v>
      </c>
      <c r="H423" s="13" t="s">
        <v>865</v>
      </c>
      <c r="I423" s="13" t="s">
        <v>763</v>
      </c>
      <c r="J423" s="149" t="s">
        <v>1498</v>
      </c>
    </row>
    <row r="424" ht="62" customHeight="1" spans="1:10">
      <c r="A424" s="154"/>
      <c r="B424" s="154"/>
      <c r="C424" s="13" t="s">
        <v>758</v>
      </c>
      <c r="D424" s="13" t="s">
        <v>769</v>
      </c>
      <c r="E424" s="149" t="s">
        <v>1499</v>
      </c>
      <c r="F424" s="13" t="s">
        <v>771</v>
      </c>
      <c r="G424" s="149" t="s">
        <v>772</v>
      </c>
      <c r="H424" s="13" t="s">
        <v>773</v>
      </c>
      <c r="I424" s="13" t="s">
        <v>763</v>
      </c>
      <c r="J424" s="149" t="s">
        <v>1500</v>
      </c>
    </row>
    <row r="425" ht="62" customHeight="1" spans="1:10">
      <c r="A425" s="154"/>
      <c r="B425" s="154"/>
      <c r="C425" s="13" t="s">
        <v>758</v>
      </c>
      <c r="D425" s="13" t="s">
        <v>775</v>
      </c>
      <c r="E425" s="149" t="s">
        <v>1222</v>
      </c>
      <c r="F425" s="13" t="s">
        <v>771</v>
      </c>
      <c r="G425" s="149" t="s">
        <v>1222</v>
      </c>
      <c r="H425" s="13" t="s">
        <v>778</v>
      </c>
      <c r="I425" s="13" t="s">
        <v>789</v>
      </c>
      <c r="J425" s="149" t="s">
        <v>1222</v>
      </c>
    </row>
    <row r="426" ht="62" customHeight="1" spans="1:10">
      <c r="A426" s="154"/>
      <c r="B426" s="154"/>
      <c r="C426" s="13" t="s">
        <v>758</v>
      </c>
      <c r="D426" s="13" t="s">
        <v>780</v>
      </c>
      <c r="E426" s="149" t="s">
        <v>781</v>
      </c>
      <c r="F426" s="13" t="s">
        <v>761</v>
      </c>
      <c r="G426" s="149" t="s">
        <v>782</v>
      </c>
      <c r="H426" s="13" t="s">
        <v>773</v>
      </c>
      <c r="I426" s="13" t="s">
        <v>763</v>
      </c>
      <c r="J426" s="149" t="s">
        <v>783</v>
      </c>
    </row>
    <row r="427" ht="62" customHeight="1" spans="1:10">
      <c r="A427" s="154"/>
      <c r="B427" s="154"/>
      <c r="C427" s="13" t="s">
        <v>784</v>
      </c>
      <c r="D427" s="13" t="s">
        <v>812</v>
      </c>
      <c r="E427" s="149" t="s">
        <v>1501</v>
      </c>
      <c r="F427" s="13" t="s">
        <v>771</v>
      </c>
      <c r="G427" s="149" t="s">
        <v>1502</v>
      </c>
      <c r="H427" s="13" t="s">
        <v>788</v>
      </c>
      <c r="I427" s="13" t="s">
        <v>789</v>
      </c>
      <c r="J427" s="149" t="s">
        <v>1501</v>
      </c>
    </row>
    <row r="428" ht="62" customHeight="1" spans="1:10">
      <c r="A428" s="154"/>
      <c r="B428" s="154"/>
      <c r="C428" s="13" t="s">
        <v>784</v>
      </c>
      <c r="D428" s="13" t="s">
        <v>790</v>
      </c>
      <c r="E428" s="149" t="s">
        <v>1503</v>
      </c>
      <c r="F428" s="13" t="s">
        <v>771</v>
      </c>
      <c r="G428" s="149" t="s">
        <v>1504</v>
      </c>
      <c r="H428" s="13" t="s">
        <v>788</v>
      </c>
      <c r="I428" s="13" t="s">
        <v>789</v>
      </c>
      <c r="J428" s="149" t="s">
        <v>1503</v>
      </c>
    </row>
    <row r="429" ht="62" customHeight="1" spans="1:10">
      <c r="A429" s="155"/>
      <c r="B429" s="155"/>
      <c r="C429" s="13" t="s">
        <v>794</v>
      </c>
      <c r="D429" s="13" t="s">
        <v>795</v>
      </c>
      <c r="E429" s="149" t="s">
        <v>796</v>
      </c>
      <c r="F429" s="13" t="s">
        <v>761</v>
      </c>
      <c r="G429" s="149" t="s">
        <v>798</v>
      </c>
      <c r="H429" s="13" t="s">
        <v>773</v>
      </c>
      <c r="I429" s="13" t="s">
        <v>763</v>
      </c>
      <c r="J429" s="149" t="s">
        <v>1367</v>
      </c>
    </row>
    <row r="430" ht="62" customHeight="1" spans="1:10">
      <c r="A430" s="153" t="s">
        <v>1505</v>
      </c>
      <c r="B430" s="153" t="s">
        <v>1506</v>
      </c>
      <c r="C430" s="13" t="s">
        <v>758</v>
      </c>
      <c r="D430" s="13" t="s">
        <v>759</v>
      </c>
      <c r="E430" s="149" t="s">
        <v>1507</v>
      </c>
      <c r="F430" s="13" t="s">
        <v>771</v>
      </c>
      <c r="G430" s="149" t="s">
        <v>405</v>
      </c>
      <c r="H430" s="13" t="s">
        <v>1029</v>
      </c>
      <c r="I430" s="13" t="s">
        <v>763</v>
      </c>
      <c r="J430" s="149" t="s">
        <v>1508</v>
      </c>
    </row>
    <row r="431" ht="62" customHeight="1" spans="1:10">
      <c r="A431" s="154"/>
      <c r="B431" s="154"/>
      <c r="C431" s="13" t="s">
        <v>758</v>
      </c>
      <c r="D431" s="13" t="s">
        <v>769</v>
      </c>
      <c r="E431" s="149" t="s">
        <v>1509</v>
      </c>
      <c r="F431" s="13" t="s">
        <v>771</v>
      </c>
      <c r="G431" s="149" t="s">
        <v>772</v>
      </c>
      <c r="H431" s="13" t="s">
        <v>773</v>
      </c>
      <c r="I431" s="13" t="s">
        <v>763</v>
      </c>
      <c r="J431" s="149" t="s">
        <v>1510</v>
      </c>
    </row>
    <row r="432" ht="62" customHeight="1" spans="1:10">
      <c r="A432" s="154"/>
      <c r="B432" s="154"/>
      <c r="C432" s="13" t="s">
        <v>758</v>
      </c>
      <c r="D432" s="13" t="s">
        <v>769</v>
      </c>
      <c r="E432" s="149" t="s">
        <v>1511</v>
      </c>
      <c r="F432" s="13" t="s">
        <v>771</v>
      </c>
      <c r="G432" s="149" t="s">
        <v>772</v>
      </c>
      <c r="H432" s="13" t="s">
        <v>773</v>
      </c>
      <c r="I432" s="13" t="s">
        <v>763</v>
      </c>
      <c r="J432" s="149" t="s">
        <v>1512</v>
      </c>
    </row>
    <row r="433" ht="62" customHeight="1" spans="1:10">
      <c r="A433" s="154"/>
      <c r="B433" s="154"/>
      <c r="C433" s="13" t="s">
        <v>758</v>
      </c>
      <c r="D433" s="13" t="s">
        <v>769</v>
      </c>
      <c r="E433" s="149" t="s">
        <v>1513</v>
      </c>
      <c r="F433" s="13" t="s">
        <v>771</v>
      </c>
      <c r="G433" s="149" t="s">
        <v>772</v>
      </c>
      <c r="H433" s="13" t="s">
        <v>773</v>
      </c>
      <c r="I433" s="13" t="s">
        <v>763</v>
      </c>
      <c r="J433" s="149" t="s">
        <v>1514</v>
      </c>
    </row>
    <row r="434" ht="62" customHeight="1" spans="1:10">
      <c r="A434" s="154"/>
      <c r="B434" s="154"/>
      <c r="C434" s="13" t="s">
        <v>758</v>
      </c>
      <c r="D434" s="13" t="s">
        <v>775</v>
      </c>
      <c r="E434" s="149" t="s">
        <v>1515</v>
      </c>
      <c r="F434" s="13" t="s">
        <v>771</v>
      </c>
      <c r="G434" s="149" t="s">
        <v>777</v>
      </c>
      <c r="H434" s="13" t="s">
        <v>778</v>
      </c>
      <c r="I434" s="13" t="s">
        <v>763</v>
      </c>
      <c r="J434" s="149" t="s">
        <v>1515</v>
      </c>
    </row>
    <row r="435" ht="62" customHeight="1" spans="1:10">
      <c r="A435" s="154"/>
      <c r="B435" s="154"/>
      <c r="C435" s="13" t="s">
        <v>758</v>
      </c>
      <c r="D435" s="13" t="s">
        <v>780</v>
      </c>
      <c r="E435" s="149" t="s">
        <v>781</v>
      </c>
      <c r="F435" s="13" t="s">
        <v>761</v>
      </c>
      <c r="G435" s="149" t="s">
        <v>782</v>
      </c>
      <c r="H435" s="13" t="s">
        <v>773</v>
      </c>
      <c r="I435" s="13" t="s">
        <v>763</v>
      </c>
      <c r="J435" s="149" t="s">
        <v>783</v>
      </c>
    </row>
    <row r="436" ht="62" customHeight="1" spans="1:10">
      <c r="A436" s="154"/>
      <c r="B436" s="154"/>
      <c r="C436" s="13" t="s">
        <v>784</v>
      </c>
      <c r="D436" s="13" t="s">
        <v>812</v>
      </c>
      <c r="E436" s="149" t="s">
        <v>1516</v>
      </c>
      <c r="F436" s="13" t="s">
        <v>771</v>
      </c>
      <c r="G436" s="149" t="s">
        <v>1517</v>
      </c>
      <c r="H436" s="13" t="s">
        <v>788</v>
      </c>
      <c r="I436" s="13" t="s">
        <v>789</v>
      </c>
      <c r="J436" s="149" t="s">
        <v>1518</v>
      </c>
    </row>
    <row r="437" ht="62" customHeight="1" spans="1:10">
      <c r="A437" s="154"/>
      <c r="B437" s="154"/>
      <c r="C437" s="13" t="s">
        <v>784</v>
      </c>
      <c r="D437" s="13" t="s">
        <v>790</v>
      </c>
      <c r="E437" s="149" t="s">
        <v>1519</v>
      </c>
      <c r="F437" s="13" t="s">
        <v>771</v>
      </c>
      <c r="G437" s="149" t="s">
        <v>1099</v>
      </c>
      <c r="H437" s="13" t="s">
        <v>788</v>
      </c>
      <c r="I437" s="13" t="s">
        <v>789</v>
      </c>
      <c r="J437" s="149" t="s">
        <v>1519</v>
      </c>
    </row>
    <row r="438" ht="62" customHeight="1" spans="1:10">
      <c r="A438" s="155"/>
      <c r="B438" s="155"/>
      <c r="C438" s="13" t="s">
        <v>794</v>
      </c>
      <c r="D438" s="13" t="s">
        <v>795</v>
      </c>
      <c r="E438" s="149" t="s">
        <v>796</v>
      </c>
      <c r="F438" s="13" t="s">
        <v>761</v>
      </c>
      <c r="G438" s="149" t="s">
        <v>798</v>
      </c>
      <c r="H438" s="13" t="s">
        <v>773</v>
      </c>
      <c r="I438" s="13" t="s">
        <v>763</v>
      </c>
      <c r="J438" s="149" t="s">
        <v>1367</v>
      </c>
    </row>
    <row r="439" ht="76" customHeight="1" spans="1:10">
      <c r="A439" s="153" t="s">
        <v>1520</v>
      </c>
      <c r="B439" s="153" t="s">
        <v>1521</v>
      </c>
      <c r="C439" s="13" t="s">
        <v>758</v>
      </c>
      <c r="D439" s="13" t="s">
        <v>759</v>
      </c>
      <c r="E439" s="149" t="s">
        <v>1522</v>
      </c>
      <c r="F439" s="13" t="s">
        <v>761</v>
      </c>
      <c r="G439" s="149" t="s">
        <v>86</v>
      </c>
      <c r="H439" s="13" t="s">
        <v>881</v>
      </c>
      <c r="I439" s="13" t="s">
        <v>763</v>
      </c>
      <c r="J439" s="149" t="s">
        <v>1523</v>
      </c>
    </row>
    <row r="440" ht="137" customHeight="1" spans="1:10">
      <c r="A440" s="154"/>
      <c r="B440" s="154"/>
      <c r="C440" s="13" t="s">
        <v>758</v>
      </c>
      <c r="D440" s="13" t="s">
        <v>759</v>
      </c>
      <c r="E440" s="149" t="s">
        <v>1524</v>
      </c>
      <c r="F440" s="13" t="s">
        <v>980</v>
      </c>
      <c r="G440" s="149" t="s">
        <v>99</v>
      </c>
      <c r="H440" s="13" t="s">
        <v>803</v>
      </c>
      <c r="I440" s="13" t="s">
        <v>763</v>
      </c>
      <c r="J440" s="149" t="s">
        <v>1525</v>
      </c>
    </row>
    <row r="441" ht="62" customHeight="1" spans="1:10">
      <c r="A441" s="154"/>
      <c r="B441" s="154"/>
      <c r="C441" s="13" t="s">
        <v>758</v>
      </c>
      <c r="D441" s="13" t="s">
        <v>769</v>
      </c>
      <c r="E441" s="149" t="s">
        <v>959</v>
      </c>
      <c r="F441" s="13" t="s">
        <v>771</v>
      </c>
      <c r="G441" s="149" t="s">
        <v>772</v>
      </c>
      <c r="H441" s="13" t="s">
        <v>773</v>
      </c>
      <c r="I441" s="13" t="s">
        <v>763</v>
      </c>
      <c r="J441" s="149" t="s">
        <v>1526</v>
      </c>
    </row>
    <row r="442" ht="62" customHeight="1" spans="1:10">
      <c r="A442" s="154"/>
      <c r="B442" s="154"/>
      <c r="C442" s="13" t="s">
        <v>758</v>
      </c>
      <c r="D442" s="13" t="s">
        <v>775</v>
      </c>
      <c r="E442" s="149" t="s">
        <v>1527</v>
      </c>
      <c r="F442" s="13" t="s">
        <v>980</v>
      </c>
      <c r="G442" s="149" t="s">
        <v>1528</v>
      </c>
      <c r="H442" s="13" t="s">
        <v>778</v>
      </c>
      <c r="I442" s="13" t="s">
        <v>763</v>
      </c>
      <c r="J442" s="149" t="s">
        <v>1529</v>
      </c>
    </row>
    <row r="443" ht="62" customHeight="1" spans="1:10">
      <c r="A443" s="154"/>
      <c r="B443" s="154"/>
      <c r="C443" s="13" t="s">
        <v>758</v>
      </c>
      <c r="D443" s="13" t="s">
        <v>780</v>
      </c>
      <c r="E443" s="149" t="s">
        <v>781</v>
      </c>
      <c r="F443" s="13" t="s">
        <v>761</v>
      </c>
      <c r="G443" s="149" t="s">
        <v>782</v>
      </c>
      <c r="H443" s="13" t="s">
        <v>773</v>
      </c>
      <c r="I443" s="13" t="s">
        <v>763</v>
      </c>
      <c r="J443" s="149" t="s">
        <v>783</v>
      </c>
    </row>
    <row r="444" ht="62" customHeight="1" spans="1:10">
      <c r="A444" s="154"/>
      <c r="B444" s="154"/>
      <c r="C444" s="13" t="s">
        <v>784</v>
      </c>
      <c r="D444" s="13" t="s">
        <v>913</v>
      </c>
      <c r="E444" s="149" t="s">
        <v>1530</v>
      </c>
      <c r="F444" s="13" t="s">
        <v>761</v>
      </c>
      <c r="G444" s="149" t="s">
        <v>87</v>
      </c>
      <c r="H444" s="13" t="s">
        <v>773</v>
      </c>
      <c r="I444" s="13" t="s">
        <v>763</v>
      </c>
      <c r="J444" s="149" t="s">
        <v>1531</v>
      </c>
    </row>
    <row r="445" ht="62" customHeight="1" spans="1:10">
      <c r="A445" s="154"/>
      <c r="B445" s="154"/>
      <c r="C445" s="13" t="s">
        <v>784</v>
      </c>
      <c r="D445" s="13" t="s">
        <v>812</v>
      </c>
      <c r="E445" s="149" t="s">
        <v>1532</v>
      </c>
      <c r="F445" s="13" t="s">
        <v>771</v>
      </c>
      <c r="G445" s="149" t="s">
        <v>1375</v>
      </c>
      <c r="H445" s="13" t="s">
        <v>788</v>
      </c>
      <c r="I445" s="13" t="s">
        <v>789</v>
      </c>
      <c r="J445" s="149" t="s">
        <v>1533</v>
      </c>
    </row>
    <row r="446" ht="62" customHeight="1" spans="1:10">
      <c r="A446" s="154"/>
      <c r="B446" s="154"/>
      <c r="C446" s="13" t="s">
        <v>784</v>
      </c>
      <c r="D446" s="13" t="s">
        <v>790</v>
      </c>
      <c r="E446" s="149" t="s">
        <v>1534</v>
      </c>
      <c r="F446" s="13" t="s">
        <v>771</v>
      </c>
      <c r="G446" s="149" t="s">
        <v>1099</v>
      </c>
      <c r="H446" s="13" t="s">
        <v>788</v>
      </c>
      <c r="I446" s="13" t="s">
        <v>789</v>
      </c>
      <c r="J446" s="149" t="s">
        <v>1535</v>
      </c>
    </row>
    <row r="447" ht="62" customHeight="1" spans="1:10">
      <c r="A447" s="154"/>
      <c r="B447" s="154"/>
      <c r="C447" s="13" t="s">
        <v>784</v>
      </c>
      <c r="D447" s="13" t="s">
        <v>790</v>
      </c>
      <c r="E447" s="149" t="s">
        <v>1536</v>
      </c>
      <c r="F447" s="13" t="s">
        <v>771</v>
      </c>
      <c r="G447" s="149" t="s">
        <v>1537</v>
      </c>
      <c r="H447" s="13" t="s">
        <v>788</v>
      </c>
      <c r="I447" s="13" t="s">
        <v>789</v>
      </c>
      <c r="J447" s="149" t="s">
        <v>1538</v>
      </c>
    </row>
    <row r="448" ht="62" customHeight="1" spans="1:10">
      <c r="A448" s="155"/>
      <c r="B448" s="155"/>
      <c r="C448" s="13" t="s">
        <v>794</v>
      </c>
      <c r="D448" s="13" t="s">
        <v>795</v>
      </c>
      <c r="E448" s="149" t="s">
        <v>796</v>
      </c>
      <c r="F448" s="13" t="s">
        <v>797</v>
      </c>
      <c r="G448" s="149" t="s">
        <v>798</v>
      </c>
      <c r="H448" s="13" t="s">
        <v>773</v>
      </c>
      <c r="I448" s="13" t="s">
        <v>763</v>
      </c>
      <c r="J448" s="149" t="s">
        <v>799</v>
      </c>
    </row>
    <row r="449" ht="62" customHeight="1" spans="1:10">
      <c r="A449" s="153" t="s">
        <v>1539</v>
      </c>
      <c r="B449" s="153" t="s">
        <v>1540</v>
      </c>
      <c r="C449" s="13" t="s">
        <v>758</v>
      </c>
      <c r="D449" s="13" t="s">
        <v>759</v>
      </c>
      <c r="E449" s="149" t="s">
        <v>1541</v>
      </c>
      <c r="F449" s="13" t="s">
        <v>771</v>
      </c>
      <c r="G449" s="149" t="s">
        <v>1542</v>
      </c>
      <c r="H449" s="13" t="s">
        <v>865</v>
      </c>
      <c r="I449" s="13" t="s">
        <v>763</v>
      </c>
      <c r="J449" s="149" t="s">
        <v>1543</v>
      </c>
    </row>
    <row r="450" ht="62" customHeight="1" spans="1:10">
      <c r="A450" s="154"/>
      <c r="B450" s="154"/>
      <c r="C450" s="13" t="s">
        <v>758</v>
      </c>
      <c r="D450" s="13" t="s">
        <v>759</v>
      </c>
      <c r="E450" s="149" t="s">
        <v>1544</v>
      </c>
      <c r="F450" s="13" t="s">
        <v>761</v>
      </c>
      <c r="G450" s="149" t="s">
        <v>88</v>
      </c>
      <c r="H450" s="13" t="s">
        <v>762</v>
      </c>
      <c r="I450" s="13" t="s">
        <v>763</v>
      </c>
      <c r="J450" s="149" t="s">
        <v>1545</v>
      </c>
    </row>
    <row r="451" ht="62" customHeight="1" spans="1:10">
      <c r="A451" s="154"/>
      <c r="B451" s="154"/>
      <c r="C451" s="13" t="s">
        <v>758</v>
      </c>
      <c r="D451" s="13" t="s">
        <v>759</v>
      </c>
      <c r="E451" s="149" t="s">
        <v>1546</v>
      </c>
      <c r="F451" s="13" t="s">
        <v>761</v>
      </c>
      <c r="G451" s="149" t="s">
        <v>86</v>
      </c>
      <c r="H451" s="13" t="s">
        <v>762</v>
      </c>
      <c r="I451" s="13" t="s">
        <v>763</v>
      </c>
      <c r="J451" s="149" t="s">
        <v>1547</v>
      </c>
    </row>
    <row r="452" ht="62" customHeight="1" spans="1:10">
      <c r="A452" s="154"/>
      <c r="B452" s="154"/>
      <c r="C452" s="13" t="s">
        <v>758</v>
      </c>
      <c r="D452" s="13" t="s">
        <v>759</v>
      </c>
      <c r="E452" s="149" t="s">
        <v>1548</v>
      </c>
      <c r="F452" s="13" t="s">
        <v>761</v>
      </c>
      <c r="G452" s="149" t="s">
        <v>86</v>
      </c>
      <c r="H452" s="13" t="s">
        <v>762</v>
      </c>
      <c r="I452" s="13" t="s">
        <v>763</v>
      </c>
      <c r="J452" s="149" t="s">
        <v>1549</v>
      </c>
    </row>
    <row r="453" ht="62" customHeight="1" spans="1:10">
      <c r="A453" s="154"/>
      <c r="B453" s="154"/>
      <c r="C453" s="13" t="s">
        <v>758</v>
      </c>
      <c r="D453" s="13" t="s">
        <v>769</v>
      </c>
      <c r="E453" s="149" t="s">
        <v>1550</v>
      </c>
      <c r="F453" s="13" t="s">
        <v>761</v>
      </c>
      <c r="G453" s="149" t="s">
        <v>845</v>
      </c>
      <c r="H453" s="13" t="s">
        <v>773</v>
      </c>
      <c r="I453" s="13" t="s">
        <v>763</v>
      </c>
      <c r="J453" s="149" t="s">
        <v>1551</v>
      </c>
    </row>
    <row r="454" ht="62" customHeight="1" spans="1:10">
      <c r="A454" s="154"/>
      <c r="B454" s="154"/>
      <c r="C454" s="13" t="s">
        <v>758</v>
      </c>
      <c r="D454" s="13" t="s">
        <v>769</v>
      </c>
      <c r="E454" s="149" t="s">
        <v>1552</v>
      </c>
      <c r="F454" s="13" t="s">
        <v>761</v>
      </c>
      <c r="G454" s="149" t="s">
        <v>1467</v>
      </c>
      <c r="H454" s="13" t="s">
        <v>773</v>
      </c>
      <c r="I454" s="13" t="s">
        <v>763</v>
      </c>
      <c r="J454" s="149" t="s">
        <v>1553</v>
      </c>
    </row>
    <row r="455" ht="62" customHeight="1" spans="1:10">
      <c r="A455" s="154"/>
      <c r="B455" s="154"/>
      <c r="C455" s="13" t="s">
        <v>758</v>
      </c>
      <c r="D455" s="13" t="s">
        <v>775</v>
      </c>
      <c r="E455" s="149" t="s">
        <v>776</v>
      </c>
      <c r="F455" s="13" t="s">
        <v>771</v>
      </c>
      <c r="G455" s="149" t="s">
        <v>777</v>
      </c>
      <c r="H455" s="13" t="s">
        <v>778</v>
      </c>
      <c r="I455" s="13" t="s">
        <v>763</v>
      </c>
      <c r="J455" s="149" t="s">
        <v>776</v>
      </c>
    </row>
    <row r="456" ht="62" customHeight="1" spans="1:10">
      <c r="A456" s="154"/>
      <c r="B456" s="154"/>
      <c r="C456" s="13" t="s">
        <v>758</v>
      </c>
      <c r="D456" s="13" t="s">
        <v>780</v>
      </c>
      <c r="E456" s="149" t="s">
        <v>781</v>
      </c>
      <c r="F456" s="13" t="s">
        <v>761</v>
      </c>
      <c r="G456" s="149" t="s">
        <v>782</v>
      </c>
      <c r="H456" s="13" t="s">
        <v>773</v>
      </c>
      <c r="I456" s="13" t="s">
        <v>763</v>
      </c>
      <c r="J456" s="149" t="s">
        <v>783</v>
      </c>
    </row>
    <row r="457" ht="62" customHeight="1" spans="1:10">
      <c r="A457" s="154"/>
      <c r="B457" s="154"/>
      <c r="C457" s="13" t="s">
        <v>784</v>
      </c>
      <c r="D457" s="13" t="s">
        <v>812</v>
      </c>
      <c r="E457" s="149" t="s">
        <v>1554</v>
      </c>
      <c r="F457" s="13" t="s">
        <v>771</v>
      </c>
      <c r="G457" s="149" t="s">
        <v>1555</v>
      </c>
      <c r="H457" s="13" t="s">
        <v>788</v>
      </c>
      <c r="I457" s="13" t="s">
        <v>789</v>
      </c>
      <c r="J457" s="149" t="s">
        <v>1556</v>
      </c>
    </row>
    <row r="458" ht="62" customHeight="1" spans="1:10">
      <c r="A458" s="154"/>
      <c r="B458" s="154"/>
      <c r="C458" s="13" t="s">
        <v>784</v>
      </c>
      <c r="D458" s="13" t="s">
        <v>812</v>
      </c>
      <c r="E458" s="149" t="s">
        <v>1557</v>
      </c>
      <c r="F458" s="13" t="s">
        <v>771</v>
      </c>
      <c r="G458" s="149" t="s">
        <v>1558</v>
      </c>
      <c r="H458" s="13" t="s">
        <v>788</v>
      </c>
      <c r="I458" s="13" t="s">
        <v>789</v>
      </c>
      <c r="J458" s="149" t="s">
        <v>1557</v>
      </c>
    </row>
    <row r="459" ht="62" customHeight="1" spans="1:10">
      <c r="A459" s="154"/>
      <c r="B459" s="154"/>
      <c r="C459" s="13" t="s">
        <v>784</v>
      </c>
      <c r="D459" s="13" t="s">
        <v>790</v>
      </c>
      <c r="E459" s="149" t="s">
        <v>1559</v>
      </c>
      <c r="F459" s="13" t="s">
        <v>771</v>
      </c>
      <c r="G459" s="149" t="s">
        <v>1560</v>
      </c>
      <c r="H459" s="13" t="s">
        <v>788</v>
      </c>
      <c r="I459" s="13" t="s">
        <v>789</v>
      </c>
      <c r="J459" s="149" t="s">
        <v>1561</v>
      </c>
    </row>
    <row r="460" ht="62" customHeight="1" spans="1:10">
      <c r="A460" s="155"/>
      <c r="B460" s="155"/>
      <c r="C460" s="13" t="s">
        <v>794</v>
      </c>
      <c r="D460" s="13" t="s">
        <v>795</v>
      </c>
      <c r="E460" s="149" t="s">
        <v>796</v>
      </c>
      <c r="F460" s="13" t="s">
        <v>1562</v>
      </c>
      <c r="G460" s="149" t="s">
        <v>798</v>
      </c>
      <c r="H460" s="13" t="s">
        <v>773</v>
      </c>
      <c r="I460" s="13" t="s">
        <v>763</v>
      </c>
      <c r="J460" s="149" t="s">
        <v>799</v>
      </c>
    </row>
    <row r="461" ht="62" customHeight="1" spans="1:10">
      <c r="A461" s="153" t="s">
        <v>1563</v>
      </c>
      <c r="B461" s="153" t="s">
        <v>1564</v>
      </c>
      <c r="C461" s="13" t="s">
        <v>758</v>
      </c>
      <c r="D461" s="13" t="s">
        <v>759</v>
      </c>
      <c r="E461" s="149" t="s">
        <v>1565</v>
      </c>
      <c r="F461" s="13" t="s">
        <v>761</v>
      </c>
      <c r="G461" s="149" t="s">
        <v>86</v>
      </c>
      <c r="H461" s="13" t="s">
        <v>1566</v>
      </c>
      <c r="I461" s="13" t="s">
        <v>763</v>
      </c>
      <c r="J461" s="149" t="s">
        <v>1567</v>
      </c>
    </row>
    <row r="462" ht="62" customHeight="1" spans="1:10">
      <c r="A462" s="154"/>
      <c r="B462" s="154"/>
      <c r="C462" s="13" t="s">
        <v>758</v>
      </c>
      <c r="D462" s="13" t="s">
        <v>769</v>
      </c>
      <c r="E462" s="149" t="s">
        <v>959</v>
      </c>
      <c r="F462" s="13" t="s">
        <v>771</v>
      </c>
      <c r="G462" s="149" t="s">
        <v>772</v>
      </c>
      <c r="H462" s="13" t="s">
        <v>773</v>
      </c>
      <c r="I462" s="13" t="s">
        <v>763</v>
      </c>
      <c r="J462" s="149" t="s">
        <v>1052</v>
      </c>
    </row>
    <row r="463" ht="62" customHeight="1" spans="1:10">
      <c r="A463" s="154"/>
      <c r="B463" s="154"/>
      <c r="C463" s="13" t="s">
        <v>758</v>
      </c>
      <c r="D463" s="13" t="s">
        <v>775</v>
      </c>
      <c r="E463" s="149" t="s">
        <v>948</v>
      </c>
      <c r="F463" s="13" t="s">
        <v>771</v>
      </c>
      <c r="G463" s="149" t="s">
        <v>777</v>
      </c>
      <c r="H463" s="13" t="s">
        <v>778</v>
      </c>
      <c r="I463" s="13" t="s">
        <v>763</v>
      </c>
      <c r="J463" s="149" t="s">
        <v>948</v>
      </c>
    </row>
    <row r="464" ht="62" customHeight="1" spans="1:10">
      <c r="A464" s="154"/>
      <c r="B464" s="154"/>
      <c r="C464" s="13" t="s">
        <v>758</v>
      </c>
      <c r="D464" s="13" t="s">
        <v>780</v>
      </c>
      <c r="E464" s="149" t="s">
        <v>781</v>
      </c>
      <c r="F464" s="13" t="s">
        <v>761</v>
      </c>
      <c r="G464" s="149" t="s">
        <v>782</v>
      </c>
      <c r="H464" s="13" t="s">
        <v>982</v>
      </c>
      <c r="I464" s="13" t="s">
        <v>763</v>
      </c>
      <c r="J464" s="149" t="s">
        <v>783</v>
      </c>
    </row>
    <row r="465" ht="62" customHeight="1" spans="1:10">
      <c r="A465" s="154"/>
      <c r="B465" s="154"/>
      <c r="C465" s="13" t="s">
        <v>784</v>
      </c>
      <c r="D465" s="13" t="s">
        <v>812</v>
      </c>
      <c r="E465" s="149" t="s">
        <v>1568</v>
      </c>
      <c r="F465" s="13" t="s">
        <v>771</v>
      </c>
      <c r="G465" s="149" t="s">
        <v>787</v>
      </c>
      <c r="H465" s="13" t="s">
        <v>788</v>
      </c>
      <c r="I465" s="13" t="s">
        <v>789</v>
      </c>
      <c r="J465" s="149" t="s">
        <v>1568</v>
      </c>
    </row>
    <row r="466" ht="62" customHeight="1" spans="1:10">
      <c r="A466" s="155"/>
      <c r="B466" s="155"/>
      <c r="C466" s="13" t="s">
        <v>794</v>
      </c>
      <c r="D466" s="13" t="s">
        <v>795</v>
      </c>
      <c r="E466" s="149" t="s">
        <v>1569</v>
      </c>
      <c r="F466" s="13" t="s">
        <v>797</v>
      </c>
      <c r="G466" s="149" t="s">
        <v>798</v>
      </c>
      <c r="H466" s="13" t="s">
        <v>773</v>
      </c>
      <c r="I466" s="13" t="s">
        <v>763</v>
      </c>
      <c r="J466" s="149" t="s">
        <v>1570</v>
      </c>
    </row>
    <row r="467" ht="62" customHeight="1" spans="1:10">
      <c r="A467" s="153" t="s">
        <v>1571</v>
      </c>
      <c r="B467" s="153" t="s">
        <v>1572</v>
      </c>
      <c r="C467" s="13" t="s">
        <v>758</v>
      </c>
      <c r="D467" s="13" t="s">
        <v>759</v>
      </c>
      <c r="E467" s="149" t="s">
        <v>1573</v>
      </c>
      <c r="F467" s="13" t="s">
        <v>771</v>
      </c>
      <c r="G467" s="149" t="s">
        <v>87</v>
      </c>
      <c r="H467" s="13" t="s">
        <v>1574</v>
      </c>
      <c r="I467" s="13" t="s">
        <v>763</v>
      </c>
      <c r="J467" s="149" t="s">
        <v>1575</v>
      </c>
    </row>
    <row r="468" ht="62" customHeight="1" spans="1:10">
      <c r="A468" s="154"/>
      <c r="B468" s="154"/>
      <c r="C468" s="13" t="s">
        <v>758</v>
      </c>
      <c r="D468" s="13" t="s">
        <v>759</v>
      </c>
      <c r="E468" s="149" t="s">
        <v>1576</v>
      </c>
      <c r="F468" s="13" t="s">
        <v>771</v>
      </c>
      <c r="G468" s="149" t="s">
        <v>86</v>
      </c>
      <c r="H468" s="13" t="s">
        <v>803</v>
      </c>
      <c r="I468" s="13" t="s">
        <v>763</v>
      </c>
      <c r="J468" s="149" t="s">
        <v>1577</v>
      </c>
    </row>
    <row r="469" ht="62" customHeight="1" spans="1:10">
      <c r="A469" s="154"/>
      <c r="B469" s="154"/>
      <c r="C469" s="13" t="s">
        <v>758</v>
      </c>
      <c r="D469" s="13" t="s">
        <v>769</v>
      </c>
      <c r="E469" s="149" t="s">
        <v>808</v>
      </c>
      <c r="F469" s="13" t="s">
        <v>771</v>
      </c>
      <c r="G469" s="149" t="s">
        <v>772</v>
      </c>
      <c r="H469" s="13" t="s">
        <v>773</v>
      </c>
      <c r="I469" s="13" t="s">
        <v>763</v>
      </c>
      <c r="J469" s="149" t="s">
        <v>1018</v>
      </c>
    </row>
    <row r="470" ht="62" customHeight="1" spans="1:10">
      <c r="A470" s="154"/>
      <c r="B470" s="154"/>
      <c r="C470" s="13" t="s">
        <v>758</v>
      </c>
      <c r="D470" s="13" t="s">
        <v>769</v>
      </c>
      <c r="E470" s="149" t="s">
        <v>1552</v>
      </c>
      <c r="F470" s="13" t="s">
        <v>771</v>
      </c>
      <c r="G470" s="149" t="s">
        <v>772</v>
      </c>
      <c r="H470" s="13" t="s">
        <v>773</v>
      </c>
      <c r="I470" s="13" t="s">
        <v>763</v>
      </c>
      <c r="J470" s="149" t="s">
        <v>1578</v>
      </c>
    </row>
    <row r="471" ht="62" customHeight="1" spans="1:10">
      <c r="A471" s="154"/>
      <c r="B471" s="154"/>
      <c r="C471" s="13" t="s">
        <v>758</v>
      </c>
      <c r="D471" s="13" t="s">
        <v>769</v>
      </c>
      <c r="E471" s="149" t="s">
        <v>1579</v>
      </c>
      <c r="F471" s="13" t="s">
        <v>771</v>
      </c>
      <c r="G471" s="149" t="s">
        <v>772</v>
      </c>
      <c r="H471" s="13" t="s">
        <v>773</v>
      </c>
      <c r="I471" s="13" t="s">
        <v>763</v>
      </c>
      <c r="J471" s="149" t="s">
        <v>1580</v>
      </c>
    </row>
    <row r="472" ht="62" customHeight="1" spans="1:10">
      <c r="A472" s="154"/>
      <c r="B472" s="154"/>
      <c r="C472" s="13" t="s">
        <v>758</v>
      </c>
      <c r="D472" s="13" t="s">
        <v>775</v>
      </c>
      <c r="E472" s="149" t="s">
        <v>948</v>
      </c>
      <c r="F472" s="13" t="s">
        <v>771</v>
      </c>
      <c r="G472" s="149" t="s">
        <v>777</v>
      </c>
      <c r="H472" s="13" t="s">
        <v>778</v>
      </c>
      <c r="I472" s="13" t="s">
        <v>763</v>
      </c>
      <c r="J472" s="149" t="s">
        <v>1581</v>
      </c>
    </row>
    <row r="473" ht="62" customHeight="1" spans="1:10">
      <c r="A473" s="154"/>
      <c r="B473" s="154"/>
      <c r="C473" s="13" t="s">
        <v>758</v>
      </c>
      <c r="D473" s="13" t="s">
        <v>780</v>
      </c>
      <c r="E473" s="149" t="s">
        <v>781</v>
      </c>
      <c r="F473" s="13" t="s">
        <v>761</v>
      </c>
      <c r="G473" s="149" t="s">
        <v>782</v>
      </c>
      <c r="H473" s="13" t="s">
        <v>773</v>
      </c>
      <c r="I473" s="13" t="s">
        <v>763</v>
      </c>
      <c r="J473" s="149" t="s">
        <v>783</v>
      </c>
    </row>
    <row r="474" ht="62" customHeight="1" spans="1:10">
      <c r="A474" s="154"/>
      <c r="B474" s="154"/>
      <c r="C474" s="13" t="s">
        <v>784</v>
      </c>
      <c r="D474" s="13" t="s">
        <v>812</v>
      </c>
      <c r="E474" s="149" t="s">
        <v>1582</v>
      </c>
      <c r="F474" s="13" t="s">
        <v>771</v>
      </c>
      <c r="G474" s="149" t="s">
        <v>951</v>
      </c>
      <c r="H474" s="13" t="s">
        <v>788</v>
      </c>
      <c r="I474" s="13" t="s">
        <v>789</v>
      </c>
      <c r="J474" s="149" t="s">
        <v>1582</v>
      </c>
    </row>
    <row r="475" ht="62" customHeight="1" spans="1:10">
      <c r="A475" s="154"/>
      <c r="B475" s="154"/>
      <c r="C475" s="13" t="s">
        <v>784</v>
      </c>
      <c r="D475" s="13" t="s">
        <v>790</v>
      </c>
      <c r="E475" s="149" t="s">
        <v>1583</v>
      </c>
      <c r="F475" s="13" t="s">
        <v>771</v>
      </c>
      <c r="G475" s="149" t="s">
        <v>1287</v>
      </c>
      <c r="H475" s="13" t="s">
        <v>788</v>
      </c>
      <c r="I475" s="13" t="s">
        <v>789</v>
      </c>
      <c r="J475" s="149" t="s">
        <v>1583</v>
      </c>
    </row>
    <row r="476" ht="62" customHeight="1" spans="1:10">
      <c r="A476" s="154"/>
      <c r="B476" s="154"/>
      <c r="C476" s="13" t="s">
        <v>794</v>
      </c>
      <c r="D476" s="13" t="s">
        <v>795</v>
      </c>
      <c r="E476" s="149" t="s">
        <v>1584</v>
      </c>
      <c r="F476" s="13" t="s">
        <v>797</v>
      </c>
      <c r="G476" s="149" t="s">
        <v>798</v>
      </c>
      <c r="H476" s="13" t="s">
        <v>773</v>
      </c>
      <c r="I476" s="13" t="s">
        <v>763</v>
      </c>
      <c r="J476" s="149" t="s">
        <v>1585</v>
      </c>
    </row>
    <row r="477" ht="62" customHeight="1" spans="1:10">
      <c r="A477" s="155"/>
      <c r="B477" s="155"/>
      <c r="C477" s="13" t="s">
        <v>794</v>
      </c>
      <c r="D477" s="13" t="s">
        <v>795</v>
      </c>
      <c r="E477" s="149" t="s">
        <v>1586</v>
      </c>
      <c r="F477" s="13" t="s">
        <v>797</v>
      </c>
      <c r="G477" s="149" t="s">
        <v>798</v>
      </c>
      <c r="H477" s="13" t="s">
        <v>773</v>
      </c>
      <c r="I477" s="13" t="s">
        <v>763</v>
      </c>
      <c r="J477" s="149" t="s">
        <v>1587</v>
      </c>
    </row>
    <row r="478" ht="62" customHeight="1" spans="1:10">
      <c r="A478" s="153" t="s">
        <v>1588</v>
      </c>
      <c r="B478" s="153" t="s">
        <v>1589</v>
      </c>
      <c r="C478" s="13" t="s">
        <v>758</v>
      </c>
      <c r="D478" s="13" t="s">
        <v>759</v>
      </c>
      <c r="E478" s="149" t="s">
        <v>1590</v>
      </c>
      <c r="F478" s="13" t="s">
        <v>771</v>
      </c>
      <c r="G478" s="149" t="s">
        <v>86</v>
      </c>
      <c r="H478" s="13" t="s">
        <v>762</v>
      </c>
      <c r="I478" s="13" t="s">
        <v>763</v>
      </c>
      <c r="J478" s="149" t="s">
        <v>1591</v>
      </c>
    </row>
    <row r="479" ht="62" customHeight="1" spans="1:10">
      <c r="A479" s="154"/>
      <c r="B479" s="154"/>
      <c r="C479" s="13" t="s">
        <v>758</v>
      </c>
      <c r="D479" s="13" t="s">
        <v>759</v>
      </c>
      <c r="E479" s="149" t="s">
        <v>1592</v>
      </c>
      <c r="F479" s="13" t="s">
        <v>761</v>
      </c>
      <c r="G479" s="149" t="s">
        <v>87</v>
      </c>
      <c r="H479" s="13" t="s">
        <v>762</v>
      </c>
      <c r="I479" s="13" t="s">
        <v>763</v>
      </c>
      <c r="J479" s="149" t="s">
        <v>1593</v>
      </c>
    </row>
    <row r="480" ht="62" customHeight="1" spans="1:10">
      <c r="A480" s="154"/>
      <c r="B480" s="154"/>
      <c r="C480" s="13" t="s">
        <v>758</v>
      </c>
      <c r="D480" s="13" t="s">
        <v>759</v>
      </c>
      <c r="E480" s="149" t="s">
        <v>1594</v>
      </c>
      <c r="F480" s="13" t="s">
        <v>761</v>
      </c>
      <c r="G480" s="149" t="s">
        <v>87</v>
      </c>
      <c r="H480" s="13" t="s">
        <v>762</v>
      </c>
      <c r="I480" s="13" t="s">
        <v>763</v>
      </c>
      <c r="J480" s="149" t="s">
        <v>1595</v>
      </c>
    </row>
    <row r="481" ht="62" customHeight="1" spans="1:10">
      <c r="A481" s="154"/>
      <c r="B481" s="154"/>
      <c r="C481" s="13" t="s">
        <v>758</v>
      </c>
      <c r="D481" s="13" t="s">
        <v>759</v>
      </c>
      <c r="E481" s="149" t="s">
        <v>1596</v>
      </c>
      <c r="F481" s="13" t="s">
        <v>771</v>
      </c>
      <c r="G481" s="149" t="s">
        <v>87</v>
      </c>
      <c r="H481" s="13" t="s">
        <v>762</v>
      </c>
      <c r="I481" s="13" t="s">
        <v>763</v>
      </c>
      <c r="J481" s="149" t="s">
        <v>1597</v>
      </c>
    </row>
    <row r="482" ht="62" customHeight="1" spans="1:10">
      <c r="A482" s="154"/>
      <c r="B482" s="154"/>
      <c r="C482" s="13" t="s">
        <v>758</v>
      </c>
      <c r="D482" s="13" t="s">
        <v>769</v>
      </c>
      <c r="E482" s="149" t="s">
        <v>770</v>
      </c>
      <c r="F482" s="13" t="s">
        <v>771</v>
      </c>
      <c r="G482" s="149" t="s">
        <v>772</v>
      </c>
      <c r="H482" s="13" t="s">
        <v>778</v>
      </c>
      <c r="I482" s="13" t="s">
        <v>763</v>
      </c>
      <c r="J482" s="149" t="s">
        <v>807</v>
      </c>
    </row>
    <row r="483" ht="62" customHeight="1" spans="1:10">
      <c r="A483" s="154"/>
      <c r="B483" s="154"/>
      <c r="C483" s="13" t="s">
        <v>758</v>
      </c>
      <c r="D483" s="13" t="s">
        <v>775</v>
      </c>
      <c r="E483" s="149" t="s">
        <v>1221</v>
      </c>
      <c r="F483" s="13" t="s">
        <v>771</v>
      </c>
      <c r="G483" s="149" t="s">
        <v>1598</v>
      </c>
      <c r="H483" s="13" t="s">
        <v>778</v>
      </c>
      <c r="I483" s="13" t="s">
        <v>763</v>
      </c>
      <c r="J483" s="149" t="s">
        <v>1599</v>
      </c>
    </row>
    <row r="484" ht="62" customHeight="1" spans="1:10">
      <c r="A484" s="154"/>
      <c r="B484" s="154"/>
      <c r="C484" s="13" t="s">
        <v>758</v>
      </c>
      <c r="D484" s="13" t="s">
        <v>780</v>
      </c>
      <c r="E484" s="149" t="s">
        <v>781</v>
      </c>
      <c r="F484" s="13" t="s">
        <v>761</v>
      </c>
      <c r="G484" s="149" t="s">
        <v>782</v>
      </c>
      <c r="H484" s="13" t="s">
        <v>773</v>
      </c>
      <c r="I484" s="13" t="s">
        <v>763</v>
      </c>
      <c r="J484" s="149" t="s">
        <v>783</v>
      </c>
    </row>
    <row r="485" ht="62" customHeight="1" spans="1:10">
      <c r="A485" s="154"/>
      <c r="B485" s="154"/>
      <c r="C485" s="13" t="s">
        <v>784</v>
      </c>
      <c r="D485" s="13" t="s">
        <v>913</v>
      </c>
      <c r="E485" s="149" t="s">
        <v>1600</v>
      </c>
      <c r="F485" s="13" t="s">
        <v>771</v>
      </c>
      <c r="G485" s="149" t="s">
        <v>1601</v>
      </c>
      <c r="H485" s="13" t="s">
        <v>788</v>
      </c>
      <c r="I485" s="13" t="s">
        <v>789</v>
      </c>
      <c r="J485" s="149" t="s">
        <v>1602</v>
      </c>
    </row>
    <row r="486" ht="62" customHeight="1" spans="1:10">
      <c r="A486" s="154"/>
      <c r="B486" s="154"/>
      <c r="C486" s="13" t="s">
        <v>784</v>
      </c>
      <c r="D486" s="13" t="s">
        <v>812</v>
      </c>
      <c r="E486" s="149" t="s">
        <v>1603</v>
      </c>
      <c r="F486" s="13" t="s">
        <v>771</v>
      </c>
      <c r="G486" s="149" t="s">
        <v>1604</v>
      </c>
      <c r="H486" s="13" t="s">
        <v>788</v>
      </c>
      <c r="I486" s="13" t="s">
        <v>789</v>
      </c>
      <c r="J486" s="149" t="s">
        <v>1603</v>
      </c>
    </row>
    <row r="487" ht="62" customHeight="1" spans="1:10">
      <c r="A487" s="154"/>
      <c r="B487" s="154"/>
      <c r="C487" s="13" t="s">
        <v>784</v>
      </c>
      <c r="D487" s="13" t="s">
        <v>790</v>
      </c>
      <c r="E487" s="149" t="s">
        <v>1605</v>
      </c>
      <c r="F487" s="13" t="s">
        <v>771</v>
      </c>
      <c r="G487" s="149" t="s">
        <v>1606</v>
      </c>
      <c r="H487" s="13" t="s">
        <v>788</v>
      </c>
      <c r="I487" s="13" t="s">
        <v>789</v>
      </c>
      <c r="J487" s="149" t="s">
        <v>1605</v>
      </c>
    </row>
    <row r="488" ht="62" customHeight="1" spans="1:10">
      <c r="A488" s="155"/>
      <c r="B488" s="155"/>
      <c r="C488" s="13" t="s">
        <v>794</v>
      </c>
      <c r="D488" s="13" t="s">
        <v>795</v>
      </c>
      <c r="E488" s="149" t="s">
        <v>1607</v>
      </c>
      <c r="F488" s="13" t="s">
        <v>761</v>
      </c>
      <c r="G488" s="149" t="s">
        <v>798</v>
      </c>
      <c r="H488" s="13" t="s">
        <v>773</v>
      </c>
      <c r="I488" s="13" t="s">
        <v>789</v>
      </c>
      <c r="J488" s="149" t="s">
        <v>1608</v>
      </c>
    </row>
    <row r="489" ht="62" customHeight="1" spans="1:10">
      <c r="A489" s="153" t="s">
        <v>1609</v>
      </c>
      <c r="B489" s="153" t="s">
        <v>1610</v>
      </c>
      <c r="C489" s="13" t="s">
        <v>758</v>
      </c>
      <c r="D489" s="13" t="s">
        <v>759</v>
      </c>
      <c r="E489" s="149" t="s">
        <v>1611</v>
      </c>
      <c r="F489" s="13" t="s">
        <v>771</v>
      </c>
      <c r="G489" s="149" t="s">
        <v>86</v>
      </c>
      <c r="H489" s="13" t="s">
        <v>762</v>
      </c>
      <c r="I489" s="13" t="s">
        <v>763</v>
      </c>
      <c r="J489" s="149" t="s">
        <v>1612</v>
      </c>
    </row>
    <row r="490" ht="62" customHeight="1" spans="1:10">
      <c r="A490" s="154"/>
      <c r="B490" s="154"/>
      <c r="C490" s="13" t="s">
        <v>758</v>
      </c>
      <c r="D490" s="13" t="s">
        <v>759</v>
      </c>
      <c r="E490" s="149" t="s">
        <v>1613</v>
      </c>
      <c r="F490" s="13" t="s">
        <v>771</v>
      </c>
      <c r="G490" s="149" t="s">
        <v>88</v>
      </c>
      <c r="H490" s="13" t="s">
        <v>762</v>
      </c>
      <c r="I490" s="13" t="s">
        <v>763</v>
      </c>
      <c r="J490" s="149" t="s">
        <v>1614</v>
      </c>
    </row>
    <row r="491" ht="62" customHeight="1" spans="1:10">
      <c r="A491" s="154"/>
      <c r="B491" s="154"/>
      <c r="C491" s="13" t="s">
        <v>758</v>
      </c>
      <c r="D491" s="13" t="s">
        <v>759</v>
      </c>
      <c r="E491" s="149" t="s">
        <v>1615</v>
      </c>
      <c r="F491" s="13" t="s">
        <v>980</v>
      </c>
      <c r="G491" s="149" t="s">
        <v>88</v>
      </c>
      <c r="H491" s="13" t="s">
        <v>1029</v>
      </c>
      <c r="I491" s="13" t="s">
        <v>763</v>
      </c>
      <c r="J491" s="149" t="s">
        <v>1616</v>
      </c>
    </row>
    <row r="492" ht="62" customHeight="1" spans="1:10">
      <c r="A492" s="154"/>
      <c r="B492" s="154"/>
      <c r="C492" s="13" t="s">
        <v>758</v>
      </c>
      <c r="D492" s="13" t="s">
        <v>759</v>
      </c>
      <c r="E492" s="149" t="s">
        <v>1617</v>
      </c>
      <c r="F492" s="13" t="s">
        <v>761</v>
      </c>
      <c r="G492" s="149" t="s">
        <v>88</v>
      </c>
      <c r="H492" s="13" t="s">
        <v>762</v>
      </c>
      <c r="I492" s="13" t="s">
        <v>763</v>
      </c>
      <c r="J492" s="149" t="s">
        <v>1618</v>
      </c>
    </row>
    <row r="493" ht="62" customHeight="1" spans="1:10">
      <c r="A493" s="154"/>
      <c r="B493" s="154"/>
      <c r="C493" s="13" t="s">
        <v>758</v>
      </c>
      <c r="D493" s="13" t="s">
        <v>769</v>
      </c>
      <c r="E493" s="149" t="s">
        <v>1443</v>
      </c>
      <c r="F493" s="13" t="s">
        <v>761</v>
      </c>
      <c r="G493" s="149" t="s">
        <v>1467</v>
      </c>
      <c r="H493" s="13" t="s">
        <v>773</v>
      </c>
      <c r="I493" s="13" t="s">
        <v>763</v>
      </c>
      <c r="J493" s="149" t="s">
        <v>1619</v>
      </c>
    </row>
    <row r="494" ht="62" customHeight="1" spans="1:10">
      <c r="A494" s="154"/>
      <c r="B494" s="154"/>
      <c r="C494" s="13" t="s">
        <v>758</v>
      </c>
      <c r="D494" s="13" t="s">
        <v>769</v>
      </c>
      <c r="E494" s="149" t="s">
        <v>1620</v>
      </c>
      <c r="F494" s="13" t="s">
        <v>761</v>
      </c>
      <c r="G494" s="149" t="s">
        <v>1467</v>
      </c>
      <c r="H494" s="13" t="s">
        <v>773</v>
      </c>
      <c r="I494" s="13" t="s">
        <v>763</v>
      </c>
      <c r="J494" s="149" t="s">
        <v>1621</v>
      </c>
    </row>
    <row r="495" ht="62" customHeight="1" spans="1:10">
      <c r="A495" s="154"/>
      <c r="B495" s="154"/>
      <c r="C495" s="13" t="s">
        <v>758</v>
      </c>
      <c r="D495" s="13" t="s">
        <v>775</v>
      </c>
      <c r="E495" s="149" t="s">
        <v>776</v>
      </c>
      <c r="F495" s="13" t="s">
        <v>771</v>
      </c>
      <c r="G495" s="149" t="s">
        <v>777</v>
      </c>
      <c r="H495" s="13" t="s">
        <v>778</v>
      </c>
      <c r="I495" s="13" t="s">
        <v>763</v>
      </c>
      <c r="J495" s="149" t="s">
        <v>779</v>
      </c>
    </row>
    <row r="496" ht="62" customHeight="1" spans="1:10">
      <c r="A496" s="154"/>
      <c r="B496" s="154"/>
      <c r="C496" s="13" t="s">
        <v>758</v>
      </c>
      <c r="D496" s="13" t="s">
        <v>780</v>
      </c>
      <c r="E496" s="149" t="s">
        <v>781</v>
      </c>
      <c r="F496" s="13" t="s">
        <v>761</v>
      </c>
      <c r="G496" s="149" t="s">
        <v>782</v>
      </c>
      <c r="H496" s="13" t="s">
        <v>773</v>
      </c>
      <c r="I496" s="13" t="s">
        <v>763</v>
      </c>
      <c r="J496" s="149" t="s">
        <v>783</v>
      </c>
    </row>
    <row r="497" ht="62" customHeight="1" spans="1:10">
      <c r="A497" s="154"/>
      <c r="B497" s="154"/>
      <c r="C497" s="13" t="s">
        <v>784</v>
      </c>
      <c r="D497" s="13" t="s">
        <v>812</v>
      </c>
      <c r="E497" s="149" t="s">
        <v>1622</v>
      </c>
      <c r="F497" s="13" t="s">
        <v>771</v>
      </c>
      <c r="G497" s="149" t="s">
        <v>951</v>
      </c>
      <c r="H497" s="13" t="s">
        <v>788</v>
      </c>
      <c r="I497" s="13" t="s">
        <v>789</v>
      </c>
      <c r="J497" s="149" t="s">
        <v>1622</v>
      </c>
    </row>
    <row r="498" ht="62" customHeight="1" spans="1:10">
      <c r="A498" s="154"/>
      <c r="B498" s="154"/>
      <c r="C498" s="13" t="s">
        <v>784</v>
      </c>
      <c r="D498" s="13" t="s">
        <v>812</v>
      </c>
      <c r="E498" s="149" t="s">
        <v>1623</v>
      </c>
      <c r="F498" s="13" t="s">
        <v>771</v>
      </c>
      <c r="G498" s="149" t="s">
        <v>1022</v>
      </c>
      <c r="H498" s="13" t="s">
        <v>788</v>
      </c>
      <c r="I498" s="13" t="s">
        <v>789</v>
      </c>
      <c r="J498" s="149" t="s">
        <v>1623</v>
      </c>
    </row>
    <row r="499" ht="62" customHeight="1" spans="1:10">
      <c r="A499" s="154"/>
      <c r="B499" s="154"/>
      <c r="C499" s="13" t="s">
        <v>784</v>
      </c>
      <c r="D499" s="13" t="s">
        <v>790</v>
      </c>
      <c r="E499" s="149" t="s">
        <v>1624</v>
      </c>
      <c r="F499" s="13" t="s">
        <v>771</v>
      </c>
      <c r="G499" s="149" t="s">
        <v>1625</v>
      </c>
      <c r="H499" s="13" t="s">
        <v>788</v>
      </c>
      <c r="I499" s="13" t="s">
        <v>789</v>
      </c>
      <c r="J499" s="149" t="s">
        <v>1624</v>
      </c>
    </row>
    <row r="500" ht="62" customHeight="1" spans="1:10">
      <c r="A500" s="155"/>
      <c r="B500" s="155"/>
      <c r="C500" s="13" t="s">
        <v>794</v>
      </c>
      <c r="D500" s="13" t="s">
        <v>795</v>
      </c>
      <c r="E500" s="149" t="s">
        <v>796</v>
      </c>
      <c r="F500" s="13" t="s">
        <v>797</v>
      </c>
      <c r="G500" s="149" t="s">
        <v>798</v>
      </c>
      <c r="H500" s="13" t="s">
        <v>773</v>
      </c>
      <c r="I500" s="13" t="s">
        <v>763</v>
      </c>
      <c r="J500" s="149" t="s">
        <v>1626</v>
      </c>
    </row>
    <row r="501" ht="62" customHeight="1" spans="1:10">
      <c r="A501" s="153" t="s">
        <v>1627</v>
      </c>
      <c r="B501" s="153" t="s">
        <v>1628</v>
      </c>
      <c r="C501" s="13" t="s">
        <v>758</v>
      </c>
      <c r="D501" s="13" t="s">
        <v>769</v>
      </c>
      <c r="E501" s="149" t="s">
        <v>1629</v>
      </c>
      <c r="F501" s="13" t="s">
        <v>771</v>
      </c>
      <c r="G501" s="149" t="s">
        <v>772</v>
      </c>
      <c r="H501" s="13" t="s">
        <v>773</v>
      </c>
      <c r="I501" s="13" t="s">
        <v>763</v>
      </c>
      <c r="J501" s="149" t="s">
        <v>1630</v>
      </c>
    </row>
    <row r="502" ht="62" customHeight="1" spans="1:10">
      <c r="A502" s="154"/>
      <c r="B502" s="154"/>
      <c r="C502" s="13" t="s">
        <v>758</v>
      </c>
      <c r="D502" s="13" t="s">
        <v>775</v>
      </c>
      <c r="E502" s="149" t="s">
        <v>1631</v>
      </c>
      <c r="F502" s="13" t="s">
        <v>771</v>
      </c>
      <c r="G502" s="149" t="s">
        <v>1279</v>
      </c>
      <c r="H502" s="13" t="s">
        <v>778</v>
      </c>
      <c r="I502" s="13" t="s">
        <v>763</v>
      </c>
      <c r="J502" s="149" t="s">
        <v>1632</v>
      </c>
    </row>
    <row r="503" ht="62" customHeight="1" spans="1:10">
      <c r="A503" s="154"/>
      <c r="B503" s="154"/>
      <c r="C503" s="13" t="s">
        <v>784</v>
      </c>
      <c r="D503" s="13" t="s">
        <v>812</v>
      </c>
      <c r="E503" s="149" t="s">
        <v>1633</v>
      </c>
      <c r="F503" s="13" t="s">
        <v>771</v>
      </c>
      <c r="G503" s="149" t="s">
        <v>772</v>
      </c>
      <c r="H503" s="13" t="s">
        <v>773</v>
      </c>
      <c r="I503" s="13" t="s">
        <v>763</v>
      </c>
      <c r="J503" s="149" t="s">
        <v>1634</v>
      </c>
    </row>
    <row r="504" ht="62" customHeight="1" spans="1:10">
      <c r="A504" s="155"/>
      <c r="B504" s="155"/>
      <c r="C504" s="13" t="s">
        <v>794</v>
      </c>
      <c r="D504" s="13" t="s">
        <v>795</v>
      </c>
      <c r="E504" s="149" t="s">
        <v>1635</v>
      </c>
      <c r="F504" s="13" t="s">
        <v>761</v>
      </c>
      <c r="G504" s="149" t="s">
        <v>845</v>
      </c>
      <c r="H504" s="13" t="s">
        <v>773</v>
      </c>
      <c r="I504" s="13" t="s">
        <v>763</v>
      </c>
      <c r="J504" s="149" t="s">
        <v>1636</v>
      </c>
    </row>
    <row r="505" ht="62" customHeight="1" spans="1:10">
      <c r="A505" s="153" t="s">
        <v>1637</v>
      </c>
      <c r="B505" s="153" t="s">
        <v>1638</v>
      </c>
      <c r="C505" s="13" t="s">
        <v>758</v>
      </c>
      <c r="D505" s="13" t="s">
        <v>759</v>
      </c>
      <c r="E505" s="149" t="s">
        <v>1639</v>
      </c>
      <c r="F505" s="13" t="s">
        <v>761</v>
      </c>
      <c r="G505" s="149" t="s">
        <v>1640</v>
      </c>
      <c r="H505" s="13" t="s">
        <v>865</v>
      </c>
      <c r="I505" s="13" t="s">
        <v>763</v>
      </c>
      <c r="J505" s="149" t="s">
        <v>1641</v>
      </c>
    </row>
    <row r="506" ht="62" customHeight="1" spans="1:10">
      <c r="A506" s="154"/>
      <c r="B506" s="154"/>
      <c r="C506" s="13" t="s">
        <v>784</v>
      </c>
      <c r="D506" s="13" t="s">
        <v>812</v>
      </c>
      <c r="E506" s="149" t="s">
        <v>1642</v>
      </c>
      <c r="F506" s="13" t="s">
        <v>771</v>
      </c>
      <c r="G506" s="149" t="s">
        <v>1643</v>
      </c>
      <c r="H506" s="13" t="s">
        <v>865</v>
      </c>
      <c r="I506" s="13" t="s">
        <v>789</v>
      </c>
      <c r="J506" s="149" t="s">
        <v>1641</v>
      </c>
    </row>
    <row r="507" ht="62" customHeight="1" spans="1:10">
      <c r="A507" s="155"/>
      <c r="B507" s="155"/>
      <c r="C507" s="13" t="s">
        <v>794</v>
      </c>
      <c r="D507" s="13" t="s">
        <v>795</v>
      </c>
      <c r="E507" s="149" t="s">
        <v>1644</v>
      </c>
      <c r="F507" s="13" t="s">
        <v>771</v>
      </c>
      <c r="G507" s="149" t="s">
        <v>1645</v>
      </c>
      <c r="H507" s="13" t="s">
        <v>773</v>
      </c>
      <c r="I507" s="13" t="s">
        <v>789</v>
      </c>
      <c r="J507" s="149" t="s">
        <v>1641</v>
      </c>
    </row>
    <row r="508" ht="62" customHeight="1" spans="1:10">
      <c r="A508" s="153" t="s">
        <v>1646</v>
      </c>
      <c r="B508" s="153" t="s">
        <v>1647</v>
      </c>
      <c r="C508" s="13" t="s">
        <v>758</v>
      </c>
      <c r="D508" s="13" t="s">
        <v>759</v>
      </c>
      <c r="E508" s="149" t="s">
        <v>1648</v>
      </c>
      <c r="F508" s="13" t="s">
        <v>771</v>
      </c>
      <c r="G508" s="149" t="s">
        <v>96</v>
      </c>
      <c r="H508" s="13" t="s">
        <v>865</v>
      </c>
      <c r="I508" s="13" t="s">
        <v>763</v>
      </c>
      <c r="J508" s="149" t="s">
        <v>1649</v>
      </c>
    </row>
    <row r="509" ht="62" customHeight="1" spans="1:10">
      <c r="A509" s="154"/>
      <c r="B509" s="154"/>
      <c r="C509" s="13" t="s">
        <v>758</v>
      </c>
      <c r="D509" s="13" t="s">
        <v>759</v>
      </c>
      <c r="E509" s="149" t="s">
        <v>1650</v>
      </c>
      <c r="F509" s="13" t="s">
        <v>771</v>
      </c>
      <c r="G509" s="149" t="s">
        <v>1651</v>
      </c>
      <c r="H509" s="13" t="s">
        <v>865</v>
      </c>
      <c r="I509" s="13" t="s">
        <v>763</v>
      </c>
      <c r="J509" s="149" t="s">
        <v>1652</v>
      </c>
    </row>
    <row r="510" ht="62" customHeight="1" spans="1:10">
      <c r="A510" s="154"/>
      <c r="B510" s="154"/>
      <c r="C510" s="13" t="s">
        <v>758</v>
      </c>
      <c r="D510" s="13" t="s">
        <v>769</v>
      </c>
      <c r="E510" s="149" t="s">
        <v>1653</v>
      </c>
      <c r="F510" s="13" t="s">
        <v>771</v>
      </c>
      <c r="G510" s="149" t="s">
        <v>772</v>
      </c>
      <c r="H510" s="13" t="s">
        <v>773</v>
      </c>
      <c r="I510" s="13" t="s">
        <v>763</v>
      </c>
      <c r="J510" s="149" t="s">
        <v>1654</v>
      </c>
    </row>
    <row r="511" ht="62" customHeight="1" spans="1:10">
      <c r="A511" s="154"/>
      <c r="B511" s="154"/>
      <c r="C511" s="13" t="s">
        <v>758</v>
      </c>
      <c r="D511" s="13" t="s">
        <v>769</v>
      </c>
      <c r="E511" s="149" t="s">
        <v>1298</v>
      </c>
      <c r="F511" s="13" t="s">
        <v>771</v>
      </c>
      <c r="G511" s="149" t="s">
        <v>772</v>
      </c>
      <c r="H511" s="13" t="s">
        <v>773</v>
      </c>
      <c r="I511" s="13" t="s">
        <v>763</v>
      </c>
      <c r="J511" s="149" t="s">
        <v>1299</v>
      </c>
    </row>
    <row r="512" ht="62" customHeight="1" spans="1:10">
      <c r="A512" s="154"/>
      <c r="B512" s="154"/>
      <c r="C512" s="13" t="s">
        <v>758</v>
      </c>
      <c r="D512" s="13" t="s">
        <v>775</v>
      </c>
      <c r="E512" s="149" t="s">
        <v>1222</v>
      </c>
      <c r="F512" s="13" t="s">
        <v>771</v>
      </c>
      <c r="G512" s="149" t="s">
        <v>1222</v>
      </c>
      <c r="H512" s="13" t="s">
        <v>778</v>
      </c>
      <c r="I512" s="13" t="s">
        <v>789</v>
      </c>
      <c r="J512" s="149" t="s">
        <v>1222</v>
      </c>
    </row>
    <row r="513" ht="62" customHeight="1" spans="1:10">
      <c r="A513" s="154"/>
      <c r="B513" s="154"/>
      <c r="C513" s="13" t="s">
        <v>758</v>
      </c>
      <c r="D513" s="13" t="s">
        <v>780</v>
      </c>
      <c r="E513" s="149" t="s">
        <v>781</v>
      </c>
      <c r="F513" s="13" t="s">
        <v>761</v>
      </c>
      <c r="G513" s="149" t="s">
        <v>782</v>
      </c>
      <c r="H513" s="13" t="s">
        <v>773</v>
      </c>
      <c r="I513" s="13" t="s">
        <v>763</v>
      </c>
      <c r="J513" s="149" t="s">
        <v>783</v>
      </c>
    </row>
    <row r="514" ht="62" customHeight="1" spans="1:10">
      <c r="A514" s="154"/>
      <c r="B514" s="154"/>
      <c r="C514" s="13" t="s">
        <v>784</v>
      </c>
      <c r="D514" s="13" t="s">
        <v>812</v>
      </c>
      <c r="E514" s="149" t="s">
        <v>1655</v>
      </c>
      <c r="F514" s="13" t="s">
        <v>771</v>
      </c>
      <c r="G514" s="149" t="s">
        <v>1656</v>
      </c>
      <c r="H514" s="13" t="s">
        <v>788</v>
      </c>
      <c r="I514" s="13" t="s">
        <v>789</v>
      </c>
      <c r="J514" s="149" t="s">
        <v>1656</v>
      </c>
    </row>
    <row r="515" ht="62" customHeight="1" spans="1:10">
      <c r="A515" s="154"/>
      <c r="B515" s="154"/>
      <c r="C515" s="13" t="s">
        <v>784</v>
      </c>
      <c r="D515" s="13" t="s">
        <v>790</v>
      </c>
      <c r="E515" s="149" t="s">
        <v>1657</v>
      </c>
      <c r="F515" s="13" t="s">
        <v>771</v>
      </c>
      <c r="G515" s="149" t="s">
        <v>929</v>
      </c>
      <c r="H515" s="13" t="s">
        <v>788</v>
      </c>
      <c r="I515" s="13" t="s">
        <v>789</v>
      </c>
      <c r="J515" s="149" t="s">
        <v>1657</v>
      </c>
    </row>
    <row r="516" ht="62" customHeight="1" spans="1:10">
      <c r="A516" s="155"/>
      <c r="B516" s="155"/>
      <c r="C516" s="13" t="s">
        <v>794</v>
      </c>
      <c r="D516" s="13" t="s">
        <v>795</v>
      </c>
      <c r="E516" s="149" t="s">
        <v>1118</v>
      </c>
      <c r="F516" s="13" t="s">
        <v>761</v>
      </c>
      <c r="G516" s="149" t="s">
        <v>798</v>
      </c>
      <c r="H516" s="13" t="s">
        <v>773</v>
      </c>
      <c r="I516" s="13" t="s">
        <v>763</v>
      </c>
      <c r="J516" s="149" t="s">
        <v>1119</v>
      </c>
    </row>
    <row r="517" ht="62" customHeight="1" spans="1:10">
      <c r="A517" s="153" t="s">
        <v>1658</v>
      </c>
      <c r="B517" s="153" t="s">
        <v>1659</v>
      </c>
      <c r="C517" s="13" t="s">
        <v>758</v>
      </c>
      <c r="D517" s="13" t="s">
        <v>759</v>
      </c>
      <c r="E517" s="149" t="s">
        <v>1660</v>
      </c>
      <c r="F517" s="13" t="s">
        <v>761</v>
      </c>
      <c r="G517" s="149" t="s">
        <v>88</v>
      </c>
      <c r="H517" s="13" t="s">
        <v>803</v>
      </c>
      <c r="I517" s="13" t="s">
        <v>763</v>
      </c>
      <c r="J517" s="149" t="s">
        <v>1661</v>
      </c>
    </row>
    <row r="518" ht="62" customHeight="1" spans="1:10">
      <c r="A518" s="154"/>
      <c r="B518" s="154"/>
      <c r="C518" s="13" t="s">
        <v>758</v>
      </c>
      <c r="D518" s="13" t="s">
        <v>759</v>
      </c>
      <c r="E518" s="149" t="s">
        <v>1662</v>
      </c>
      <c r="F518" s="13" t="s">
        <v>761</v>
      </c>
      <c r="G518" s="149" t="s">
        <v>1071</v>
      </c>
      <c r="H518" s="13" t="s">
        <v>865</v>
      </c>
      <c r="I518" s="13" t="s">
        <v>763</v>
      </c>
      <c r="J518" s="149" t="s">
        <v>1663</v>
      </c>
    </row>
    <row r="519" ht="62" customHeight="1" spans="1:10">
      <c r="A519" s="154"/>
      <c r="B519" s="154"/>
      <c r="C519" s="13" t="s">
        <v>758</v>
      </c>
      <c r="D519" s="13" t="s">
        <v>759</v>
      </c>
      <c r="E519" s="149" t="s">
        <v>1664</v>
      </c>
      <c r="F519" s="13" t="s">
        <v>761</v>
      </c>
      <c r="G519" s="149" t="s">
        <v>1665</v>
      </c>
      <c r="H519" s="13" t="s">
        <v>865</v>
      </c>
      <c r="I519" s="13" t="s">
        <v>763</v>
      </c>
      <c r="J519" s="149" t="s">
        <v>1666</v>
      </c>
    </row>
    <row r="520" ht="62" customHeight="1" spans="1:10">
      <c r="A520" s="154"/>
      <c r="B520" s="154"/>
      <c r="C520" s="13" t="s">
        <v>758</v>
      </c>
      <c r="D520" s="13" t="s">
        <v>769</v>
      </c>
      <c r="E520" s="149" t="s">
        <v>770</v>
      </c>
      <c r="F520" s="13" t="s">
        <v>771</v>
      </c>
      <c r="G520" s="149" t="s">
        <v>772</v>
      </c>
      <c r="H520" s="13" t="s">
        <v>773</v>
      </c>
      <c r="I520" s="13" t="s">
        <v>763</v>
      </c>
      <c r="J520" s="149" t="s">
        <v>774</v>
      </c>
    </row>
    <row r="521" ht="62" customHeight="1" spans="1:10">
      <c r="A521" s="154"/>
      <c r="B521" s="154"/>
      <c r="C521" s="13" t="s">
        <v>758</v>
      </c>
      <c r="D521" s="13" t="s">
        <v>775</v>
      </c>
      <c r="E521" s="149" t="s">
        <v>776</v>
      </c>
      <c r="F521" s="13" t="s">
        <v>771</v>
      </c>
      <c r="G521" s="149" t="s">
        <v>777</v>
      </c>
      <c r="H521" s="13" t="s">
        <v>778</v>
      </c>
      <c r="I521" s="13" t="s">
        <v>789</v>
      </c>
      <c r="J521" s="149" t="s">
        <v>779</v>
      </c>
    </row>
    <row r="522" ht="62" customHeight="1" spans="1:10">
      <c r="A522" s="154"/>
      <c r="B522" s="154"/>
      <c r="C522" s="13" t="s">
        <v>758</v>
      </c>
      <c r="D522" s="13" t="s">
        <v>780</v>
      </c>
      <c r="E522" s="149" t="s">
        <v>781</v>
      </c>
      <c r="F522" s="13" t="s">
        <v>761</v>
      </c>
      <c r="G522" s="149" t="s">
        <v>782</v>
      </c>
      <c r="H522" s="13" t="s">
        <v>773</v>
      </c>
      <c r="I522" s="13" t="s">
        <v>763</v>
      </c>
      <c r="J522" s="149" t="s">
        <v>783</v>
      </c>
    </row>
    <row r="523" ht="62" customHeight="1" spans="1:10">
      <c r="A523" s="154"/>
      <c r="B523" s="154"/>
      <c r="C523" s="13" t="s">
        <v>784</v>
      </c>
      <c r="D523" s="13" t="s">
        <v>913</v>
      </c>
      <c r="E523" s="149" t="s">
        <v>1667</v>
      </c>
      <c r="F523" s="13" t="s">
        <v>771</v>
      </c>
      <c r="G523" s="149" t="s">
        <v>1668</v>
      </c>
      <c r="H523" s="13" t="s">
        <v>788</v>
      </c>
      <c r="I523" s="13" t="s">
        <v>789</v>
      </c>
      <c r="J523" s="149" t="s">
        <v>1667</v>
      </c>
    </row>
    <row r="524" ht="62" customHeight="1" spans="1:10">
      <c r="A524" s="154"/>
      <c r="B524" s="154"/>
      <c r="C524" s="13" t="s">
        <v>784</v>
      </c>
      <c r="D524" s="13" t="s">
        <v>812</v>
      </c>
      <c r="E524" s="149" t="s">
        <v>1669</v>
      </c>
      <c r="F524" s="13" t="s">
        <v>771</v>
      </c>
      <c r="G524" s="149" t="s">
        <v>1063</v>
      </c>
      <c r="H524" s="13" t="s">
        <v>788</v>
      </c>
      <c r="I524" s="13" t="s">
        <v>789</v>
      </c>
      <c r="J524" s="149" t="s">
        <v>1669</v>
      </c>
    </row>
    <row r="525" ht="62" customHeight="1" spans="1:10">
      <c r="A525" s="154"/>
      <c r="B525" s="154"/>
      <c r="C525" s="13" t="s">
        <v>784</v>
      </c>
      <c r="D525" s="13" t="s">
        <v>790</v>
      </c>
      <c r="E525" s="149" t="s">
        <v>1670</v>
      </c>
      <c r="F525" s="13" t="s">
        <v>771</v>
      </c>
      <c r="G525" s="149" t="s">
        <v>843</v>
      </c>
      <c r="H525" s="13" t="s">
        <v>788</v>
      </c>
      <c r="I525" s="13" t="s">
        <v>789</v>
      </c>
      <c r="J525" s="149" t="s">
        <v>1670</v>
      </c>
    </row>
    <row r="526" ht="62" customHeight="1" spans="1:10">
      <c r="A526" s="155"/>
      <c r="B526" s="155"/>
      <c r="C526" s="13" t="s">
        <v>794</v>
      </c>
      <c r="D526" s="13" t="s">
        <v>795</v>
      </c>
      <c r="E526" s="149" t="s">
        <v>1175</v>
      </c>
      <c r="F526" s="13" t="s">
        <v>797</v>
      </c>
      <c r="G526" s="149" t="s">
        <v>798</v>
      </c>
      <c r="H526" s="13" t="s">
        <v>773</v>
      </c>
      <c r="I526" s="13" t="s">
        <v>763</v>
      </c>
      <c r="J526" s="149" t="s">
        <v>1671</v>
      </c>
    </row>
    <row r="527" ht="62" customHeight="1" spans="1:10">
      <c r="A527" s="153" t="s">
        <v>1672</v>
      </c>
      <c r="B527" s="153" t="s">
        <v>1673</v>
      </c>
      <c r="C527" s="13" t="s">
        <v>758</v>
      </c>
      <c r="D527" s="13" t="s">
        <v>759</v>
      </c>
      <c r="E527" s="149" t="s">
        <v>1674</v>
      </c>
      <c r="F527" s="13" t="s">
        <v>771</v>
      </c>
      <c r="G527" s="149" t="s">
        <v>401</v>
      </c>
      <c r="H527" s="13" t="s">
        <v>881</v>
      </c>
      <c r="I527" s="13" t="s">
        <v>763</v>
      </c>
      <c r="J527" s="149" t="s">
        <v>1675</v>
      </c>
    </row>
    <row r="528" ht="62" customHeight="1" spans="1:10">
      <c r="A528" s="154"/>
      <c r="B528" s="154"/>
      <c r="C528" s="13" t="s">
        <v>758</v>
      </c>
      <c r="D528" s="13" t="s">
        <v>769</v>
      </c>
      <c r="E528" s="149" t="s">
        <v>1676</v>
      </c>
      <c r="F528" s="13" t="s">
        <v>771</v>
      </c>
      <c r="G528" s="149" t="s">
        <v>772</v>
      </c>
      <c r="H528" s="13" t="s">
        <v>773</v>
      </c>
      <c r="I528" s="13" t="s">
        <v>763</v>
      </c>
      <c r="J528" s="149" t="s">
        <v>1677</v>
      </c>
    </row>
    <row r="529" ht="62" customHeight="1" spans="1:10">
      <c r="A529" s="154"/>
      <c r="B529" s="154"/>
      <c r="C529" s="13" t="s">
        <v>758</v>
      </c>
      <c r="D529" s="13" t="s">
        <v>775</v>
      </c>
      <c r="E529" s="149" t="s">
        <v>810</v>
      </c>
      <c r="F529" s="13" t="s">
        <v>771</v>
      </c>
      <c r="G529" s="149" t="s">
        <v>1678</v>
      </c>
      <c r="H529" s="13" t="s">
        <v>778</v>
      </c>
      <c r="I529" s="13" t="s">
        <v>763</v>
      </c>
      <c r="J529" s="149" t="s">
        <v>810</v>
      </c>
    </row>
    <row r="530" ht="62" customHeight="1" spans="1:10">
      <c r="A530" s="154"/>
      <c r="B530" s="154"/>
      <c r="C530" s="13" t="s">
        <v>758</v>
      </c>
      <c r="D530" s="13" t="s">
        <v>780</v>
      </c>
      <c r="E530" s="149" t="s">
        <v>781</v>
      </c>
      <c r="F530" s="13" t="s">
        <v>761</v>
      </c>
      <c r="G530" s="149" t="s">
        <v>782</v>
      </c>
      <c r="H530" s="13" t="s">
        <v>773</v>
      </c>
      <c r="I530" s="13" t="s">
        <v>763</v>
      </c>
      <c r="J530" s="149" t="s">
        <v>783</v>
      </c>
    </row>
    <row r="531" ht="62" customHeight="1" spans="1:10">
      <c r="A531" s="154"/>
      <c r="B531" s="154"/>
      <c r="C531" s="13" t="s">
        <v>784</v>
      </c>
      <c r="D531" s="13" t="s">
        <v>812</v>
      </c>
      <c r="E531" s="149" t="s">
        <v>1679</v>
      </c>
      <c r="F531" s="13" t="s">
        <v>771</v>
      </c>
      <c r="G531" s="149" t="s">
        <v>1680</v>
      </c>
      <c r="H531" s="13" t="s">
        <v>788</v>
      </c>
      <c r="I531" s="13" t="s">
        <v>789</v>
      </c>
      <c r="J531" s="149" t="s">
        <v>1679</v>
      </c>
    </row>
    <row r="532" ht="62" customHeight="1" spans="1:10">
      <c r="A532" s="154"/>
      <c r="B532" s="154"/>
      <c r="C532" s="13" t="s">
        <v>784</v>
      </c>
      <c r="D532" s="13" t="s">
        <v>790</v>
      </c>
      <c r="E532" s="149" t="s">
        <v>1681</v>
      </c>
      <c r="F532" s="13" t="s">
        <v>771</v>
      </c>
      <c r="G532" s="149" t="s">
        <v>929</v>
      </c>
      <c r="H532" s="13" t="s">
        <v>788</v>
      </c>
      <c r="I532" s="13" t="s">
        <v>789</v>
      </c>
      <c r="J532" s="149" t="s">
        <v>1681</v>
      </c>
    </row>
    <row r="533" ht="62" customHeight="1" spans="1:10">
      <c r="A533" s="155"/>
      <c r="B533" s="155"/>
      <c r="C533" s="13" t="s">
        <v>794</v>
      </c>
      <c r="D533" s="13" t="s">
        <v>795</v>
      </c>
      <c r="E533" s="149" t="s">
        <v>796</v>
      </c>
      <c r="F533" s="13" t="s">
        <v>797</v>
      </c>
      <c r="G533" s="149" t="s">
        <v>798</v>
      </c>
      <c r="H533" s="13" t="s">
        <v>773</v>
      </c>
      <c r="I533" s="13" t="s">
        <v>763</v>
      </c>
      <c r="J533" s="149" t="s">
        <v>799</v>
      </c>
    </row>
    <row r="534" ht="62" customHeight="1" spans="1:10">
      <c r="A534" s="153" t="s">
        <v>1682</v>
      </c>
      <c r="B534" s="153" t="s">
        <v>1683</v>
      </c>
      <c r="C534" s="13" t="s">
        <v>758</v>
      </c>
      <c r="D534" s="13" t="s">
        <v>759</v>
      </c>
      <c r="E534" s="149" t="s">
        <v>1684</v>
      </c>
      <c r="F534" s="13" t="s">
        <v>797</v>
      </c>
      <c r="G534" s="149" t="s">
        <v>86</v>
      </c>
      <c r="H534" s="13" t="s">
        <v>762</v>
      </c>
      <c r="I534" s="13" t="s">
        <v>763</v>
      </c>
      <c r="J534" s="149" t="s">
        <v>1685</v>
      </c>
    </row>
    <row r="535" ht="62" customHeight="1" spans="1:10">
      <c r="A535" s="154"/>
      <c r="B535" s="154"/>
      <c r="C535" s="13" t="s">
        <v>758</v>
      </c>
      <c r="D535" s="13" t="s">
        <v>769</v>
      </c>
      <c r="E535" s="149" t="s">
        <v>1686</v>
      </c>
      <c r="F535" s="13" t="s">
        <v>771</v>
      </c>
      <c r="G535" s="149" t="s">
        <v>772</v>
      </c>
      <c r="H535" s="13" t="s">
        <v>773</v>
      </c>
      <c r="I535" s="13" t="s">
        <v>763</v>
      </c>
      <c r="J535" s="149" t="s">
        <v>1686</v>
      </c>
    </row>
    <row r="536" ht="62" customHeight="1" spans="1:10">
      <c r="A536" s="154"/>
      <c r="B536" s="154"/>
      <c r="C536" s="13" t="s">
        <v>758</v>
      </c>
      <c r="D536" s="13" t="s">
        <v>775</v>
      </c>
      <c r="E536" s="149" t="s">
        <v>770</v>
      </c>
      <c r="F536" s="13" t="s">
        <v>771</v>
      </c>
      <c r="G536" s="149" t="s">
        <v>772</v>
      </c>
      <c r="H536" s="13" t="s">
        <v>773</v>
      </c>
      <c r="I536" s="13" t="s">
        <v>763</v>
      </c>
      <c r="J536" s="149" t="s">
        <v>807</v>
      </c>
    </row>
    <row r="537" ht="62" customHeight="1" spans="1:10">
      <c r="A537" s="154"/>
      <c r="B537" s="154"/>
      <c r="C537" s="13" t="s">
        <v>758</v>
      </c>
      <c r="D537" s="13" t="s">
        <v>780</v>
      </c>
      <c r="E537" s="149" t="s">
        <v>781</v>
      </c>
      <c r="F537" s="13" t="s">
        <v>761</v>
      </c>
      <c r="G537" s="149" t="s">
        <v>782</v>
      </c>
      <c r="H537" s="13" t="s">
        <v>773</v>
      </c>
      <c r="I537" s="13" t="s">
        <v>763</v>
      </c>
      <c r="J537" s="149" t="s">
        <v>783</v>
      </c>
    </row>
    <row r="538" ht="62" customHeight="1" spans="1:10">
      <c r="A538" s="154"/>
      <c r="B538" s="154"/>
      <c r="C538" s="13" t="s">
        <v>784</v>
      </c>
      <c r="D538" s="13" t="s">
        <v>812</v>
      </c>
      <c r="E538" s="149" t="s">
        <v>1240</v>
      </c>
      <c r="F538" s="13" t="s">
        <v>771</v>
      </c>
      <c r="G538" s="149" t="s">
        <v>1687</v>
      </c>
      <c r="H538" s="13" t="s">
        <v>788</v>
      </c>
      <c r="I538" s="13" t="s">
        <v>789</v>
      </c>
      <c r="J538" s="149" t="s">
        <v>1240</v>
      </c>
    </row>
    <row r="539" ht="62" customHeight="1" spans="1:10">
      <c r="A539" s="154"/>
      <c r="B539" s="154"/>
      <c r="C539" s="13" t="s">
        <v>784</v>
      </c>
      <c r="D539" s="13" t="s">
        <v>790</v>
      </c>
      <c r="E539" s="149" t="s">
        <v>1241</v>
      </c>
      <c r="F539" s="13" t="s">
        <v>771</v>
      </c>
      <c r="G539" s="149" t="s">
        <v>1063</v>
      </c>
      <c r="H539" s="13" t="s">
        <v>788</v>
      </c>
      <c r="I539" s="13" t="s">
        <v>789</v>
      </c>
      <c r="J539" s="149" t="s">
        <v>1241</v>
      </c>
    </row>
    <row r="540" ht="62" customHeight="1" spans="1:10">
      <c r="A540" s="155"/>
      <c r="B540" s="155"/>
      <c r="C540" s="13" t="s">
        <v>794</v>
      </c>
      <c r="D540" s="13" t="s">
        <v>795</v>
      </c>
      <c r="E540" s="149" t="s">
        <v>1569</v>
      </c>
      <c r="F540" s="13" t="s">
        <v>797</v>
      </c>
      <c r="G540" s="149" t="s">
        <v>798</v>
      </c>
      <c r="H540" s="13" t="s">
        <v>773</v>
      </c>
      <c r="I540" s="13" t="s">
        <v>763</v>
      </c>
      <c r="J540" s="149" t="s">
        <v>1688</v>
      </c>
    </row>
    <row r="541" ht="75" customHeight="1" spans="1:10">
      <c r="A541" s="153" t="s">
        <v>1689</v>
      </c>
      <c r="B541" s="153" t="s">
        <v>1690</v>
      </c>
      <c r="C541" s="13" t="s">
        <v>758</v>
      </c>
      <c r="D541" s="13" t="s">
        <v>759</v>
      </c>
      <c r="E541" s="149" t="s">
        <v>1691</v>
      </c>
      <c r="F541" s="13" t="s">
        <v>761</v>
      </c>
      <c r="G541" s="149" t="s">
        <v>88</v>
      </c>
      <c r="H541" s="13" t="s">
        <v>822</v>
      </c>
      <c r="I541" s="13" t="s">
        <v>763</v>
      </c>
      <c r="J541" s="149" t="s">
        <v>1692</v>
      </c>
    </row>
    <row r="542" ht="62" customHeight="1" spans="1:10">
      <c r="A542" s="154"/>
      <c r="B542" s="154"/>
      <c r="C542" s="13" t="s">
        <v>758</v>
      </c>
      <c r="D542" s="13" t="s">
        <v>769</v>
      </c>
      <c r="E542" s="149" t="s">
        <v>770</v>
      </c>
      <c r="F542" s="13" t="s">
        <v>771</v>
      </c>
      <c r="G542" s="149" t="s">
        <v>772</v>
      </c>
      <c r="H542" s="13" t="s">
        <v>773</v>
      </c>
      <c r="I542" s="13" t="s">
        <v>763</v>
      </c>
      <c r="J542" s="149" t="s">
        <v>1187</v>
      </c>
    </row>
    <row r="543" ht="62" customHeight="1" spans="1:10">
      <c r="A543" s="154"/>
      <c r="B543" s="154"/>
      <c r="C543" s="13" t="s">
        <v>758</v>
      </c>
      <c r="D543" s="13" t="s">
        <v>775</v>
      </c>
      <c r="E543" s="149" t="s">
        <v>1693</v>
      </c>
      <c r="F543" s="13" t="s">
        <v>980</v>
      </c>
      <c r="G543" s="149" t="s">
        <v>1279</v>
      </c>
      <c r="H543" s="13" t="s">
        <v>778</v>
      </c>
      <c r="I543" s="13" t="s">
        <v>763</v>
      </c>
      <c r="J543" s="149" t="s">
        <v>1694</v>
      </c>
    </row>
    <row r="544" ht="62" customHeight="1" spans="1:10">
      <c r="A544" s="154"/>
      <c r="B544" s="154"/>
      <c r="C544" s="13" t="s">
        <v>758</v>
      </c>
      <c r="D544" s="13" t="s">
        <v>780</v>
      </c>
      <c r="E544" s="149" t="s">
        <v>781</v>
      </c>
      <c r="F544" s="13" t="s">
        <v>761</v>
      </c>
      <c r="G544" s="149" t="s">
        <v>782</v>
      </c>
      <c r="H544" s="13" t="s">
        <v>773</v>
      </c>
      <c r="I544" s="13" t="s">
        <v>763</v>
      </c>
      <c r="J544" s="149" t="s">
        <v>783</v>
      </c>
    </row>
    <row r="545" ht="62" customHeight="1" spans="1:10">
      <c r="A545" s="154"/>
      <c r="B545" s="154"/>
      <c r="C545" s="13" t="s">
        <v>784</v>
      </c>
      <c r="D545" s="13" t="s">
        <v>812</v>
      </c>
      <c r="E545" s="149" t="s">
        <v>1695</v>
      </c>
      <c r="F545" s="13" t="s">
        <v>771</v>
      </c>
      <c r="G545" s="149" t="s">
        <v>1192</v>
      </c>
      <c r="H545" s="13" t="s">
        <v>788</v>
      </c>
      <c r="I545" s="13" t="s">
        <v>789</v>
      </c>
      <c r="J545" s="149" t="s">
        <v>1696</v>
      </c>
    </row>
    <row r="546" ht="62" customHeight="1" spans="1:10">
      <c r="A546" s="154"/>
      <c r="B546" s="154"/>
      <c r="C546" s="13" t="s">
        <v>784</v>
      </c>
      <c r="D546" s="13" t="s">
        <v>790</v>
      </c>
      <c r="E546" s="149" t="s">
        <v>1194</v>
      </c>
      <c r="F546" s="13" t="s">
        <v>771</v>
      </c>
      <c r="G546" s="149" t="s">
        <v>1039</v>
      </c>
      <c r="H546" s="13" t="s">
        <v>788</v>
      </c>
      <c r="I546" s="13" t="s">
        <v>789</v>
      </c>
      <c r="J546" s="149" t="s">
        <v>1697</v>
      </c>
    </row>
    <row r="547" ht="62" customHeight="1" spans="1:10">
      <c r="A547" s="155"/>
      <c r="B547" s="155"/>
      <c r="C547" s="13" t="s">
        <v>794</v>
      </c>
      <c r="D547" s="13" t="s">
        <v>795</v>
      </c>
      <c r="E547" s="149" t="s">
        <v>931</v>
      </c>
      <c r="F547" s="13" t="s">
        <v>761</v>
      </c>
      <c r="G547" s="149" t="s">
        <v>798</v>
      </c>
      <c r="H547" s="13" t="s">
        <v>773</v>
      </c>
      <c r="I547" s="13" t="s">
        <v>763</v>
      </c>
      <c r="J547" s="149" t="s">
        <v>1698</v>
      </c>
    </row>
    <row r="548" ht="62" customHeight="1" spans="1:10">
      <c r="A548" s="153" t="s">
        <v>1699</v>
      </c>
      <c r="B548" s="153" t="s">
        <v>1700</v>
      </c>
      <c r="C548" s="13" t="s">
        <v>758</v>
      </c>
      <c r="D548" s="13" t="s">
        <v>759</v>
      </c>
      <c r="E548" s="149" t="s">
        <v>1701</v>
      </c>
      <c r="F548" s="13" t="s">
        <v>771</v>
      </c>
      <c r="G548" s="149" t="s">
        <v>89</v>
      </c>
      <c r="H548" s="13" t="s">
        <v>1485</v>
      </c>
      <c r="I548" s="13" t="s">
        <v>763</v>
      </c>
      <c r="J548" s="149" t="s">
        <v>1702</v>
      </c>
    </row>
    <row r="549" ht="90" customHeight="1" spans="1:10">
      <c r="A549" s="154"/>
      <c r="B549" s="154"/>
      <c r="C549" s="13" t="s">
        <v>758</v>
      </c>
      <c r="D549" s="13" t="s">
        <v>759</v>
      </c>
      <c r="E549" s="149" t="s">
        <v>1703</v>
      </c>
      <c r="F549" s="13" t="s">
        <v>761</v>
      </c>
      <c r="G549" s="149" t="s">
        <v>93</v>
      </c>
      <c r="H549" s="13" t="s">
        <v>1704</v>
      </c>
      <c r="I549" s="13" t="s">
        <v>763</v>
      </c>
      <c r="J549" s="149" t="s">
        <v>1705</v>
      </c>
    </row>
    <row r="550" ht="62" customHeight="1" spans="1:10">
      <c r="A550" s="154"/>
      <c r="B550" s="154"/>
      <c r="C550" s="13" t="s">
        <v>758</v>
      </c>
      <c r="D550" s="13" t="s">
        <v>769</v>
      </c>
      <c r="E550" s="149" t="s">
        <v>1499</v>
      </c>
      <c r="F550" s="13" t="s">
        <v>771</v>
      </c>
      <c r="G550" s="149" t="s">
        <v>772</v>
      </c>
      <c r="H550" s="13" t="s">
        <v>773</v>
      </c>
      <c r="I550" s="13" t="s">
        <v>763</v>
      </c>
      <c r="J550" s="149" t="s">
        <v>1706</v>
      </c>
    </row>
    <row r="551" ht="62" customHeight="1" spans="1:10">
      <c r="A551" s="154"/>
      <c r="B551" s="154"/>
      <c r="C551" s="13" t="s">
        <v>758</v>
      </c>
      <c r="D551" s="13" t="s">
        <v>769</v>
      </c>
      <c r="E551" s="149" t="s">
        <v>770</v>
      </c>
      <c r="F551" s="13" t="s">
        <v>771</v>
      </c>
      <c r="G551" s="149" t="s">
        <v>772</v>
      </c>
      <c r="H551" s="13" t="s">
        <v>773</v>
      </c>
      <c r="I551" s="13" t="s">
        <v>763</v>
      </c>
      <c r="J551" s="149" t="s">
        <v>1187</v>
      </c>
    </row>
    <row r="552" ht="62" customHeight="1" spans="1:10">
      <c r="A552" s="154"/>
      <c r="B552" s="154"/>
      <c r="C552" s="13" t="s">
        <v>758</v>
      </c>
      <c r="D552" s="13" t="s">
        <v>775</v>
      </c>
      <c r="E552" s="149" t="s">
        <v>1188</v>
      </c>
      <c r="F552" s="13" t="s">
        <v>980</v>
      </c>
      <c r="G552" s="149" t="s">
        <v>1279</v>
      </c>
      <c r="H552" s="13" t="s">
        <v>778</v>
      </c>
      <c r="I552" s="13" t="s">
        <v>763</v>
      </c>
      <c r="J552" s="149" t="s">
        <v>1694</v>
      </c>
    </row>
    <row r="553" ht="62" customHeight="1" spans="1:10">
      <c r="A553" s="154"/>
      <c r="B553" s="154"/>
      <c r="C553" s="13" t="s">
        <v>758</v>
      </c>
      <c r="D553" s="13" t="s">
        <v>780</v>
      </c>
      <c r="E553" s="149" t="s">
        <v>781</v>
      </c>
      <c r="F553" s="13" t="s">
        <v>761</v>
      </c>
      <c r="G553" s="149" t="s">
        <v>782</v>
      </c>
      <c r="H553" s="13" t="s">
        <v>773</v>
      </c>
      <c r="I553" s="13" t="s">
        <v>763</v>
      </c>
      <c r="J553" s="149" t="s">
        <v>783</v>
      </c>
    </row>
    <row r="554" ht="62" customHeight="1" spans="1:10">
      <c r="A554" s="154"/>
      <c r="B554" s="154"/>
      <c r="C554" s="13" t="s">
        <v>784</v>
      </c>
      <c r="D554" s="13" t="s">
        <v>812</v>
      </c>
      <c r="E554" s="149" t="s">
        <v>1707</v>
      </c>
      <c r="F554" s="13" t="s">
        <v>771</v>
      </c>
      <c r="G554" s="149" t="s">
        <v>1366</v>
      </c>
      <c r="H554" s="13" t="s">
        <v>788</v>
      </c>
      <c r="I554" s="13" t="s">
        <v>789</v>
      </c>
      <c r="J554" s="149" t="s">
        <v>1707</v>
      </c>
    </row>
    <row r="555" ht="62" customHeight="1" spans="1:10">
      <c r="A555" s="154"/>
      <c r="B555" s="154"/>
      <c r="C555" s="13" t="s">
        <v>784</v>
      </c>
      <c r="D555" s="13" t="s">
        <v>790</v>
      </c>
      <c r="E555" s="149" t="s">
        <v>1708</v>
      </c>
      <c r="F555" s="13" t="s">
        <v>771</v>
      </c>
      <c r="G555" s="149" t="s">
        <v>1039</v>
      </c>
      <c r="H555" s="13" t="s">
        <v>788</v>
      </c>
      <c r="I555" s="13" t="s">
        <v>789</v>
      </c>
      <c r="J555" s="149" t="s">
        <v>1708</v>
      </c>
    </row>
    <row r="556" ht="62" customHeight="1" spans="1:10">
      <c r="A556" s="155"/>
      <c r="B556" s="155"/>
      <c r="C556" s="13" t="s">
        <v>794</v>
      </c>
      <c r="D556" s="13" t="s">
        <v>795</v>
      </c>
      <c r="E556" s="149" t="s">
        <v>1118</v>
      </c>
      <c r="F556" s="13" t="s">
        <v>761</v>
      </c>
      <c r="G556" s="149" t="s">
        <v>798</v>
      </c>
      <c r="H556" s="13" t="s">
        <v>773</v>
      </c>
      <c r="I556" s="13" t="s">
        <v>763</v>
      </c>
      <c r="J556" s="149" t="s">
        <v>1243</v>
      </c>
    </row>
    <row r="557" ht="62" customHeight="1" spans="1:10">
      <c r="A557" s="153" t="s">
        <v>1709</v>
      </c>
      <c r="B557" s="153" t="s">
        <v>1710</v>
      </c>
      <c r="C557" s="13" t="s">
        <v>758</v>
      </c>
      <c r="D557" s="13" t="s">
        <v>759</v>
      </c>
      <c r="E557" s="149" t="s">
        <v>1711</v>
      </c>
      <c r="F557" s="13" t="s">
        <v>761</v>
      </c>
      <c r="G557" s="149" t="s">
        <v>1712</v>
      </c>
      <c r="H557" s="13" t="s">
        <v>865</v>
      </c>
      <c r="I557" s="13" t="s">
        <v>763</v>
      </c>
      <c r="J557" s="149" t="s">
        <v>1713</v>
      </c>
    </row>
    <row r="558" ht="62" customHeight="1" spans="1:10">
      <c r="A558" s="154"/>
      <c r="B558" s="154"/>
      <c r="C558" s="13" t="s">
        <v>758</v>
      </c>
      <c r="D558" s="13" t="s">
        <v>769</v>
      </c>
      <c r="E558" s="149" t="s">
        <v>851</v>
      </c>
      <c r="F558" s="13" t="s">
        <v>771</v>
      </c>
      <c r="G558" s="149" t="s">
        <v>772</v>
      </c>
      <c r="H558" s="13" t="s">
        <v>773</v>
      </c>
      <c r="I558" s="13" t="s">
        <v>763</v>
      </c>
      <c r="J558" s="149" t="s">
        <v>852</v>
      </c>
    </row>
    <row r="559" ht="62" customHeight="1" spans="1:10">
      <c r="A559" s="154"/>
      <c r="B559" s="154"/>
      <c r="C559" s="13" t="s">
        <v>758</v>
      </c>
      <c r="D559" s="13" t="s">
        <v>769</v>
      </c>
      <c r="E559" s="149" t="s">
        <v>1714</v>
      </c>
      <c r="F559" s="13" t="s">
        <v>771</v>
      </c>
      <c r="G559" s="149" t="s">
        <v>772</v>
      </c>
      <c r="H559" s="13" t="s">
        <v>773</v>
      </c>
      <c r="I559" s="13" t="s">
        <v>763</v>
      </c>
      <c r="J559" s="149" t="s">
        <v>852</v>
      </c>
    </row>
    <row r="560" ht="62" customHeight="1" spans="1:10">
      <c r="A560" s="154"/>
      <c r="B560" s="154"/>
      <c r="C560" s="13" t="s">
        <v>758</v>
      </c>
      <c r="D560" s="13" t="s">
        <v>775</v>
      </c>
      <c r="E560" s="149" t="s">
        <v>776</v>
      </c>
      <c r="F560" s="13" t="s">
        <v>771</v>
      </c>
      <c r="G560" s="149" t="s">
        <v>777</v>
      </c>
      <c r="H560" s="13" t="s">
        <v>778</v>
      </c>
      <c r="I560" s="13" t="s">
        <v>789</v>
      </c>
      <c r="J560" s="149" t="s">
        <v>779</v>
      </c>
    </row>
    <row r="561" ht="62" customHeight="1" spans="1:10">
      <c r="A561" s="154"/>
      <c r="B561" s="154"/>
      <c r="C561" s="13" t="s">
        <v>758</v>
      </c>
      <c r="D561" s="13" t="s">
        <v>780</v>
      </c>
      <c r="E561" s="149" t="s">
        <v>781</v>
      </c>
      <c r="F561" s="13" t="s">
        <v>761</v>
      </c>
      <c r="G561" s="149" t="s">
        <v>782</v>
      </c>
      <c r="H561" s="13" t="s">
        <v>773</v>
      </c>
      <c r="I561" s="13" t="s">
        <v>763</v>
      </c>
      <c r="J561" s="149" t="s">
        <v>783</v>
      </c>
    </row>
    <row r="562" ht="62" customHeight="1" spans="1:10">
      <c r="A562" s="154"/>
      <c r="B562" s="154"/>
      <c r="C562" s="13" t="s">
        <v>784</v>
      </c>
      <c r="D562" s="13" t="s">
        <v>812</v>
      </c>
      <c r="E562" s="149" t="s">
        <v>1715</v>
      </c>
      <c r="F562" s="13" t="s">
        <v>771</v>
      </c>
      <c r="G562" s="149" t="s">
        <v>1716</v>
      </c>
      <c r="H562" s="13" t="s">
        <v>788</v>
      </c>
      <c r="I562" s="13" t="s">
        <v>789</v>
      </c>
      <c r="J562" s="149" t="s">
        <v>1717</v>
      </c>
    </row>
    <row r="563" ht="62" customHeight="1" spans="1:10">
      <c r="A563" s="154"/>
      <c r="B563" s="154"/>
      <c r="C563" s="13" t="s">
        <v>784</v>
      </c>
      <c r="D563" s="13" t="s">
        <v>790</v>
      </c>
      <c r="E563" s="149" t="s">
        <v>1718</v>
      </c>
      <c r="F563" s="13" t="s">
        <v>771</v>
      </c>
      <c r="G563" s="149" t="s">
        <v>1287</v>
      </c>
      <c r="H563" s="13" t="s">
        <v>788</v>
      </c>
      <c r="I563" s="13" t="s">
        <v>789</v>
      </c>
      <c r="J563" s="149" t="s">
        <v>1719</v>
      </c>
    </row>
    <row r="564" ht="62" customHeight="1" spans="1:10">
      <c r="A564" s="155"/>
      <c r="B564" s="155"/>
      <c r="C564" s="13" t="s">
        <v>794</v>
      </c>
      <c r="D564" s="13" t="s">
        <v>795</v>
      </c>
      <c r="E564" s="149" t="s">
        <v>1066</v>
      </c>
      <c r="F564" s="13" t="s">
        <v>761</v>
      </c>
      <c r="G564" s="149" t="s">
        <v>798</v>
      </c>
      <c r="H564" s="13" t="s">
        <v>773</v>
      </c>
      <c r="I564" s="13" t="s">
        <v>763</v>
      </c>
      <c r="J564" s="149" t="s">
        <v>1436</v>
      </c>
    </row>
    <row r="565" ht="62" customHeight="1" spans="1:10">
      <c r="A565" s="153" t="s">
        <v>1720</v>
      </c>
      <c r="B565" s="153" t="s">
        <v>1721</v>
      </c>
      <c r="C565" s="13" t="s">
        <v>758</v>
      </c>
      <c r="D565" s="13" t="s">
        <v>759</v>
      </c>
      <c r="E565" s="149" t="s">
        <v>1722</v>
      </c>
      <c r="F565" s="13" t="s">
        <v>771</v>
      </c>
      <c r="G565" s="149" t="s">
        <v>86</v>
      </c>
      <c r="H565" s="13" t="s">
        <v>822</v>
      </c>
      <c r="I565" s="13" t="s">
        <v>763</v>
      </c>
      <c r="J565" s="149" t="s">
        <v>1723</v>
      </c>
    </row>
    <row r="566" ht="62" customHeight="1" spans="1:10">
      <c r="A566" s="154"/>
      <c r="B566" s="154"/>
      <c r="C566" s="13" t="s">
        <v>758</v>
      </c>
      <c r="D566" s="13" t="s">
        <v>769</v>
      </c>
      <c r="E566" s="149" t="s">
        <v>959</v>
      </c>
      <c r="F566" s="13" t="s">
        <v>771</v>
      </c>
      <c r="G566" s="149" t="s">
        <v>772</v>
      </c>
      <c r="H566" s="13" t="s">
        <v>773</v>
      </c>
      <c r="I566" s="13" t="s">
        <v>763</v>
      </c>
      <c r="J566" s="149" t="s">
        <v>960</v>
      </c>
    </row>
    <row r="567" ht="62" customHeight="1" spans="1:10">
      <c r="A567" s="154"/>
      <c r="B567" s="154"/>
      <c r="C567" s="13" t="s">
        <v>758</v>
      </c>
      <c r="D567" s="13" t="s">
        <v>769</v>
      </c>
      <c r="E567" s="149" t="s">
        <v>770</v>
      </c>
      <c r="F567" s="13" t="s">
        <v>771</v>
      </c>
      <c r="G567" s="149" t="s">
        <v>772</v>
      </c>
      <c r="H567" s="13" t="s">
        <v>773</v>
      </c>
      <c r="I567" s="13" t="s">
        <v>763</v>
      </c>
      <c r="J567" s="149" t="s">
        <v>774</v>
      </c>
    </row>
    <row r="568" ht="62" customHeight="1" spans="1:10">
      <c r="A568" s="154"/>
      <c r="B568" s="154"/>
      <c r="C568" s="13" t="s">
        <v>758</v>
      </c>
      <c r="D568" s="13" t="s">
        <v>775</v>
      </c>
      <c r="E568" s="149" t="s">
        <v>776</v>
      </c>
      <c r="F568" s="13" t="s">
        <v>771</v>
      </c>
      <c r="G568" s="149" t="s">
        <v>777</v>
      </c>
      <c r="H568" s="13" t="s">
        <v>778</v>
      </c>
      <c r="I568" s="13" t="s">
        <v>763</v>
      </c>
      <c r="J568" s="149" t="s">
        <v>1724</v>
      </c>
    </row>
    <row r="569" ht="62" customHeight="1" spans="1:10">
      <c r="A569" s="154"/>
      <c r="B569" s="154"/>
      <c r="C569" s="13" t="s">
        <v>758</v>
      </c>
      <c r="D569" s="13" t="s">
        <v>780</v>
      </c>
      <c r="E569" s="149" t="s">
        <v>781</v>
      </c>
      <c r="F569" s="13" t="s">
        <v>761</v>
      </c>
      <c r="G569" s="149" t="s">
        <v>782</v>
      </c>
      <c r="H569" s="13" t="s">
        <v>773</v>
      </c>
      <c r="I569" s="13" t="s">
        <v>763</v>
      </c>
      <c r="J569" s="149" t="s">
        <v>783</v>
      </c>
    </row>
    <row r="570" ht="62" customHeight="1" spans="1:10">
      <c r="A570" s="154"/>
      <c r="B570" s="154"/>
      <c r="C570" s="13" t="s">
        <v>784</v>
      </c>
      <c r="D570" s="13" t="s">
        <v>913</v>
      </c>
      <c r="E570" s="149" t="s">
        <v>1725</v>
      </c>
      <c r="F570" s="13" t="s">
        <v>771</v>
      </c>
      <c r="G570" s="149" t="s">
        <v>787</v>
      </c>
      <c r="H570" s="13" t="s">
        <v>788</v>
      </c>
      <c r="I570" s="13" t="s">
        <v>789</v>
      </c>
      <c r="J570" s="149" t="s">
        <v>1726</v>
      </c>
    </row>
    <row r="571" ht="62" customHeight="1" spans="1:10">
      <c r="A571" s="154"/>
      <c r="B571" s="154"/>
      <c r="C571" s="13" t="s">
        <v>784</v>
      </c>
      <c r="D571" s="13" t="s">
        <v>812</v>
      </c>
      <c r="E571" s="149" t="s">
        <v>1727</v>
      </c>
      <c r="F571" s="13" t="s">
        <v>771</v>
      </c>
      <c r="G571" s="149" t="s">
        <v>1728</v>
      </c>
      <c r="H571" s="13" t="s">
        <v>788</v>
      </c>
      <c r="I571" s="13" t="s">
        <v>789</v>
      </c>
      <c r="J571" s="149" t="s">
        <v>1729</v>
      </c>
    </row>
    <row r="572" ht="62" customHeight="1" spans="1:10">
      <c r="A572" s="154"/>
      <c r="B572" s="154"/>
      <c r="C572" s="13" t="s">
        <v>784</v>
      </c>
      <c r="D572" s="13" t="s">
        <v>790</v>
      </c>
      <c r="E572" s="149" t="s">
        <v>1730</v>
      </c>
      <c r="F572" s="13" t="s">
        <v>761</v>
      </c>
      <c r="G572" s="149" t="s">
        <v>90</v>
      </c>
      <c r="H572" s="13" t="s">
        <v>778</v>
      </c>
      <c r="I572" s="13" t="s">
        <v>763</v>
      </c>
      <c r="J572" s="149" t="s">
        <v>1731</v>
      </c>
    </row>
    <row r="573" ht="62" customHeight="1" spans="1:10">
      <c r="A573" s="155"/>
      <c r="B573" s="155"/>
      <c r="C573" s="13" t="s">
        <v>794</v>
      </c>
      <c r="D573" s="13" t="s">
        <v>795</v>
      </c>
      <c r="E573" s="149" t="s">
        <v>796</v>
      </c>
      <c r="F573" s="13" t="s">
        <v>797</v>
      </c>
      <c r="G573" s="149" t="s">
        <v>798</v>
      </c>
      <c r="H573" s="13" t="s">
        <v>773</v>
      </c>
      <c r="I573" s="13" t="s">
        <v>763</v>
      </c>
      <c r="J573" s="149" t="s">
        <v>799</v>
      </c>
    </row>
    <row r="574" ht="62" customHeight="1" spans="1:10">
      <c r="A574" s="153" t="s">
        <v>1732</v>
      </c>
      <c r="B574" s="153" t="s">
        <v>1733</v>
      </c>
      <c r="C574" s="13" t="s">
        <v>758</v>
      </c>
      <c r="D574" s="13" t="s">
        <v>759</v>
      </c>
      <c r="E574" s="149" t="s">
        <v>1734</v>
      </c>
      <c r="F574" s="13" t="s">
        <v>761</v>
      </c>
      <c r="G574" s="149" t="s">
        <v>260</v>
      </c>
      <c r="H574" s="13" t="s">
        <v>865</v>
      </c>
      <c r="I574" s="13" t="s">
        <v>763</v>
      </c>
      <c r="J574" s="149" t="s">
        <v>1735</v>
      </c>
    </row>
    <row r="575" ht="62" customHeight="1" spans="1:10">
      <c r="A575" s="154"/>
      <c r="B575" s="154"/>
      <c r="C575" s="13" t="s">
        <v>758</v>
      </c>
      <c r="D575" s="13" t="s">
        <v>759</v>
      </c>
      <c r="E575" s="149" t="s">
        <v>1736</v>
      </c>
      <c r="F575" s="13" t="s">
        <v>761</v>
      </c>
      <c r="G575" s="149" t="s">
        <v>1737</v>
      </c>
      <c r="H575" s="13" t="s">
        <v>865</v>
      </c>
      <c r="I575" s="13" t="s">
        <v>763</v>
      </c>
      <c r="J575" s="149" t="s">
        <v>1738</v>
      </c>
    </row>
    <row r="576" ht="62" customHeight="1" spans="1:10">
      <c r="A576" s="154"/>
      <c r="B576" s="154"/>
      <c r="C576" s="13" t="s">
        <v>758</v>
      </c>
      <c r="D576" s="13" t="s">
        <v>769</v>
      </c>
      <c r="E576" s="149" t="s">
        <v>770</v>
      </c>
      <c r="F576" s="13" t="s">
        <v>771</v>
      </c>
      <c r="G576" s="149" t="s">
        <v>772</v>
      </c>
      <c r="H576" s="13" t="s">
        <v>773</v>
      </c>
      <c r="I576" s="13" t="s">
        <v>763</v>
      </c>
      <c r="J576" s="149" t="s">
        <v>1187</v>
      </c>
    </row>
    <row r="577" ht="62" customHeight="1" spans="1:10">
      <c r="A577" s="154"/>
      <c r="B577" s="154"/>
      <c r="C577" s="13" t="s">
        <v>758</v>
      </c>
      <c r="D577" s="13" t="s">
        <v>775</v>
      </c>
      <c r="E577" s="149" t="s">
        <v>1739</v>
      </c>
      <c r="F577" s="13" t="s">
        <v>980</v>
      </c>
      <c r="G577" s="149" t="s">
        <v>1740</v>
      </c>
      <c r="H577" s="13" t="s">
        <v>778</v>
      </c>
      <c r="I577" s="13" t="s">
        <v>763</v>
      </c>
      <c r="J577" s="149" t="s">
        <v>1741</v>
      </c>
    </row>
    <row r="578" ht="62" customHeight="1" spans="1:10">
      <c r="A578" s="154"/>
      <c r="B578" s="154"/>
      <c r="C578" s="13" t="s">
        <v>758</v>
      </c>
      <c r="D578" s="13" t="s">
        <v>775</v>
      </c>
      <c r="E578" s="149" t="s">
        <v>1742</v>
      </c>
      <c r="F578" s="13" t="s">
        <v>980</v>
      </c>
      <c r="G578" s="149" t="s">
        <v>1279</v>
      </c>
      <c r="H578" s="13" t="s">
        <v>778</v>
      </c>
      <c r="I578" s="13" t="s">
        <v>763</v>
      </c>
      <c r="J578" s="149" t="s">
        <v>1743</v>
      </c>
    </row>
    <row r="579" ht="62" customHeight="1" spans="1:10">
      <c r="A579" s="154"/>
      <c r="B579" s="154"/>
      <c r="C579" s="13" t="s">
        <v>758</v>
      </c>
      <c r="D579" s="13" t="s">
        <v>780</v>
      </c>
      <c r="E579" s="149" t="s">
        <v>781</v>
      </c>
      <c r="F579" s="13" t="s">
        <v>761</v>
      </c>
      <c r="G579" s="149" t="s">
        <v>782</v>
      </c>
      <c r="H579" s="13" t="s">
        <v>773</v>
      </c>
      <c r="I579" s="13" t="s">
        <v>763</v>
      </c>
      <c r="J579" s="149" t="s">
        <v>783</v>
      </c>
    </row>
    <row r="580" ht="62" customHeight="1" spans="1:10">
      <c r="A580" s="154"/>
      <c r="B580" s="154"/>
      <c r="C580" s="13" t="s">
        <v>784</v>
      </c>
      <c r="D580" s="13" t="s">
        <v>812</v>
      </c>
      <c r="E580" s="149" t="s">
        <v>1744</v>
      </c>
      <c r="F580" s="13" t="s">
        <v>771</v>
      </c>
      <c r="G580" s="149" t="s">
        <v>951</v>
      </c>
      <c r="H580" s="13" t="s">
        <v>788</v>
      </c>
      <c r="I580" s="13" t="s">
        <v>789</v>
      </c>
      <c r="J580" s="149" t="s">
        <v>1744</v>
      </c>
    </row>
    <row r="581" ht="62" customHeight="1" spans="1:10">
      <c r="A581" s="154"/>
      <c r="B581" s="154"/>
      <c r="C581" s="13" t="s">
        <v>784</v>
      </c>
      <c r="D581" s="13" t="s">
        <v>790</v>
      </c>
      <c r="E581" s="149" t="s">
        <v>1448</v>
      </c>
      <c r="F581" s="13" t="s">
        <v>771</v>
      </c>
      <c r="G581" s="149" t="s">
        <v>1745</v>
      </c>
      <c r="H581" s="13" t="s">
        <v>788</v>
      </c>
      <c r="I581" s="13" t="s">
        <v>789</v>
      </c>
      <c r="J581" s="149" t="s">
        <v>1448</v>
      </c>
    </row>
    <row r="582" ht="62" customHeight="1" spans="1:10">
      <c r="A582" s="155"/>
      <c r="B582" s="155"/>
      <c r="C582" s="13" t="s">
        <v>794</v>
      </c>
      <c r="D582" s="13" t="s">
        <v>795</v>
      </c>
      <c r="E582" s="149" t="s">
        <v>1746</v>
      </c>
      <c r="F582" s="13" t="s">
        <v>797</v>
      </c>
      <c r="G582" s="149" t="s">
        <v>798</v>
      </c>
      <c r="H582" s="13" t="s">
        <v>773</v>
      </c>
      <c r="I582" s="13" t="s">
        <v>763</v>
      </c>
      <c r="J582" s="149" t="s">
        <v>1747</v>
      </c>
    </row>
    <row r="583" ht="62" customHeight="1" spans="1:10">
      <c r="A583" s="153" t="s">
        <v>1748</v>
      </c>
      <c r="B583" s="153" t="s">
        <v>1749</v>
      </c>
      <c r="C583" s="13" t="s">
        <v>758</v>
      </c>
      <c r="D583" s="13" t="s">
        <v>759</v>
      </c>
      <c r="E583" s="149" t="s">
        <v>1750</v>
      </c>
      <c r="F583" s="13" t="s">
        <v>771</v>
      </c>
      <c r="G583" s="149" t="s">
        <v>88</v>
      </c>
      <c r="H583" s="13" t="s">
        <v>1029</v>
      </c>
      <c r="I583" s="13" t="s">
        <v>763</v>
      </c>
      <c r="J583" s="149" t="s">
        <v>1751</v>
      </c>
    </row>
    <row r="584" ht="62" customHeight="1" spans="1:10">
      <c r="A584" s="154"/>
      <c r="B584" s="154"/>
      <c r="C584" s="13" t="s">
        <v>758</v>
      </c>
      <c r="D584" s="13" t="s">
        <v>759</v>
      </c>
      <c r="E584" s="149" t="s">
        <v>1752</v>
      </c>
      <c r="F584" s="13" t="s">
        <v>771</v>
      </c>
      <c r="G584" s="149" t="s">
        <v>96</v>
      </c>
      <c r="H584" s="13" t="s">
        <v>1029</v>
      </c>
      <c r="I584" s="13" t="s">
        <v>763</v>
      </c>
      <c r="J584" s="149" t="s">
        <v>1753</v>
      </c>
    </row>
    <row r="585" ht="62" customHeight="1" spans="1:10">
      <c r="A585" s="154"/>
      <c r="B585" s="154"/>
      <c r="C585" s="13" t="s">
        <v>758</v>
      </c>
      <c r="D585" s="13" t="s">
        <v>769</v>
      </c>
      <c r="E585" s="149" t="s">
        <v>770</v>
      </c>
      <c r="F585" s="13" t="s">
        <v>771</v>
      </c>
      <c r="G585" s="149" t="s">
        <v>772</v>
      </c>
      <c r="H585" s="13" t="s">
        <v>773</v>
      </c>
      <c r="I585" s="13" t="s">
        <v>763</v>
      </c>
      <c r="J585" s="149" t="s">
        <v>1323</v>
      </c>
    </row>
    <row r="586" ht="62" customHeight="1" spans="1:10">
      <c r="A586" s="154"/>
      <c r="B586" s="154"/>
      <c r="C586" s="13" t="s">
        <v>758</v>
      </c>
      <c r="D586" s="13" t="s">
        <v>775</v>
      </c>
      <c r="E586" s="149" t="s">
        <v>1250</v>
      </c>
      <c r="F586" s="13" t="s">
        <v>771</v>
      </c>
      <c r="G586" s="149" t="s">
        <v>772</v>
      </c>
      <c r="H586" s="13" t="s">
        <v>773</v>
      </c>
      <c r="I586" s="13" t="s">
        <v>763</v>
      </c>
      <c r="J586" s="149" t="s">
        <v>1251</v>
      </c>
    </row>
    <row r="587" ht="62" customHeight="1" spans="1:10">
      <c r="A587" s="154"/>
      <c r="B587" s="154"/>
      <c r="C587" s="13" t="s">
        <v>758</v>
      </c>
      <c r="D587" s="13" t="s">
        <v>780</v>
      </c>
      <c r="E587" s="149" t="s">
        <v>781</v>
      </c>
      <c r="F587" s="13" t="s">
        <v>761</v>
      </c>
      <c r="G587" s="149" t="s">
        <v>782</v>
      </c>
      <c r="H587" s="13" t="s">
        <v>773</v>
      </c>
      <c r="I587" s="13" t="s">
        <v>763</v>
      </c>
      <c r="J587" s="149" t="s">
        <v>783</v>
      </c>
    </row>
    <row r="588" ht="62" customHeight="1" spans="1:10">
      <c r="A588" s="154"/>
      <c r="B588" s="154"/>
      <c r="C588" s="13" t="s">
        <v>784</v>
      </c>
      <c r="D588" s="13" t="s">
        <v>812</v>
      </c>
      <c r="E588" s="149" t="s">
        <v>1754</v>
      </c>
      <c r="F588" s="13" t="s">
        <v>771</v>
      </c>
      <c r="G588" s="149" t="s">
        <v>787</v>
      </c>
      <c r="H588" s="13" t="s">
        <v>788</v>
      </c>
      <c r="I588" s="13" t="s">
        <v>789</v>
      </c>
      <c r="J588" s="149" t="s">
        <v>1754</v>
      </c>
    </row>
    <row r="589" ht="62" customHeight="1" spans="1:10">
      <c r="A589" s="154"/>
      <c r="B589" s="154"/>
      <c r="C589" s="13" t="s">
        <v>784</v>
      </c>
      <c r="D589" s="13" t="s">
        <v>790</v>
      </c>
      <c r="E589" s="149" t="s">
        <v>1755</v>
      </c>
      <c r="F589" s="13" t="s">
        <v>771</v>
      </c>
      <c r="G589" s="149" t="s">
        <v>1756</v>
      </c>
      <c r="H589" s="13" t="s">
        <v>788</v>
      </c>
      <c r="I589" s="13" t="s">
        <v>789</v>
      </c>
      <c r="J589" s="149" t="s">
        <v>1755</v>
      </c>
    </row>
    <row r="590" ht="62" customHeight="1" spans="1:10">
      <c r="A590" s="155"/>
      <c r="B590" s="155"/>
      <c r="C590" s="13" t="s">
        <v>794</v>
      </c>
      <c r="D590" s="13" t="s">
        <v>795</v>
      </c>
      <c r="E590" s="149" t="s">
        <v>1118</v>
      </c>
      <c r="F590" s="13" t="s">
        <v>797</v>
      </c>
      <c r="G590" s="149" t="s">
        <v>798</v>
      </c>
      <c r="H590" s="13" t="s">
        <v>773</v>
      </c>
      <c r="I590" s="13" t="s">
        <v>763</v>
      </c>
      <c r="J590" s="149" t="s">
        <v>1243</v>
      </c>
    </row>
    <row r="591" ht="62" customHeight="1" spans="1:10">
      <c r="A591" s="153" t="s">
        <v>1757</v>
      </c>
      <c r="B591" s="153" t="s">
        <v>1758</v>
      </c>
      <c r="C591" s="13" t="s">
        <v>758</v>
      </c>
      <c r="D591" s="13" t="s">
        <v>759</v>
      </c>
      <c r="E591" s="149" t="s">
        <v>1759</v>
      </c>
      <c r="F591" s="13" t="s">
        <v>771</v>
      </c>
      <c r="G591" s="149" t="s">
        <v>93</v>
      </c>
      <c r="H591" s="13" t="s">
        <v>1029</v>
      </c>
      <c r="I591" s="13" t="s">
        <v>763</v>
      </c>
      <c r="J591" s="149" t="s">
        <v>1760</v>
      </c>
    </row>
    <row r="592" ht="62" customHeight="1" spans="1:10">
      <c r="A592" s="154"/>
      <c r="B592" s="154"/>
      <c r="C592" s="13" t="s">
        <v>758</v>
      </c>
      <c r="D592" s="13" t="s">
        <v>759</v>
      </c>
      <c r="E592" s="149" t="s">
        <v>1761</v>
      </c>
      <c r="F592" s="13" t="s">
        <v>771</v>
      </c>
      <c r="G592" s="149" t="s">
        <v>1013</v>
      </c>
      <c r="H592" s="13" t="s">
        <v>1485</v>
      </c>
      <c r="I592" s="13" t="s">
        <v>763</v>
      </c>
      <c r="J592" s="149" t="s">
        <v>1762</v>
      </c>
    </row>
    <row r="593" ht="62" customHeight="1" spans="1:10">
      <c r="A593" s="154"/>
      <c r="B593" s="154"/>
      <c r="C593" s="13" t="s">
        <v>758</v>
      </c>
      <c r="D593" s="13" t="s">
        <v>769</v>
      </c>
      <c r="E593" s="149" t="s">
        <v>770</v>
      </c>
      <c r="F593" s="13" t="s">
        <v>771</v>
      </c>
      <c r="G593" s="149" t="s">
        <v>772</v>
      </c>
      <c r="H593" s="13" t="s">
        <v>773</v>
      </c>
      <c r="I593" s="13" t="s">
        <v>763</v>
      </c>
      <c r="J593" s="149" t="s">
        <v>1763</v>
      </c>
    </row>
    <row r="594" ht="62" customHeight="1" spans="1:10">
      <c r="A594" s="154"/>
      <c r="B594" s="154"/>
      <c r="C594" s="13" t="s">
        <v>758</v>
      </c>
      <c r="D594" s="13" t="s">
        <v>775</v>
      </c>
      <c r="E594" s="149" t="s">
        <v>1764</v>
      </c>
      <c r="F594" s="13" t="s">
        <v>771</v>
      </c>
      <c r="G594" s="149" t="s">
        <v>777</v>
      </c>
      <c r="H594" s="13" t="s">
        <v>778</v>
      </c>
      <c r="I594" s="13" t="s">
        <v>763</v>
      </c>
      <c r="J594" s="149" t="s">
        <v>1764</v>
      </c>
    </row>
    <row r="595" ht="62" customHeight="1" spans="1:10">
      <c r="A595" s="154"/>
      <c r="B595" s="154"/>
      <c r="C595" s="13" t="s">
        <v>758</v>
      </c>
      <c r="D595" s="13" t="s">
        <v>780</v>
      </c>
      <c r="E595" s="149" t="s">
        <v>781</v>
      </c>
      <c r="F595" s="13" t="s">
        <v>761</v>
      </c>
      <c r="G595" s="149" t="s">
        <v>782</v>
      </c>
      <c r="H595" s="13" t="s">
        <v>773</v>
      </c>
      <c r="I595" s="13" t="s">
        <v>763</v>
      </c>
      <c r="J595" s="149" t="s">
        <v>783</v>
      </c>
    </row>
    <row r="596" ht="62" customHeight="1" spans="1:10">
      <c r="A596" s="154"/>
      <c r="B596" s="154"/>
      <c r="C596" s="13" t="s">
        <v>784</v>
      </c>
      <c r="D596" s="13" t="s">
        <v>812</v>
      </c>
      <c r="E596" s="149" t="s">
        <v>1170</v>
      </c>
      <c r="F596" s="13" t="s">
        <v>771</v>
      </c>
      <c r="G596" s="149" t="s">
        <v>915</v>
      </c>
      <c r="H596" s="13" t="s">
        <v>788</v>
      </c>
      <c r="I596" s="13" t="s">
        <v>789</v>
      </c>
      <c r="J596" s="149" t="s">
        <v>1170</v>
      </c>
    </row>
    <row r="597" ht="62" customHeight="1" spans="1:10">
      <c r="A597" s="154"/>
      <c r="B597" s="154"/>
      <c r="C597" s="13" t="s">
        <v>784</v>
      </c>
      <c r="D597" s="13" t="s">
        <v>790</v>
      </c>
      <c r="E597" s="149" t="s">
        <v>1765</v>
      </c>
      <c r="F597" s="13" t="s">
        <v>771</v>
      </c>
      <c r="G597" s="149" t="s">
        <v>1687</v>
      </c>
      <c r="H597" s="13" t="s">
        <v>788</v>
      </c>
      <c r="I597" s="13" t="s">
        <v>789</v>
      </c>
      <c r="J597" s="149" t="s">
        <v>1765</v>
      </c>
    </row>
    <row r="598" ht="62" customHeight="1" spans="1:10">
      <c r="A598" s="155"/>
      <c r="B598" s="155"/>
      <c r="C598" s="13" t="s">
        <v>794</v>
      </c>
      <c r="D598" s="13" t="s">
        <v>795</v>
      </c>
      <c r="E598" s="149" t="s">
        <v>1569</v>
      </c>
      <c r="F598" s="13" t="s">
        <v>797</v>
      </c>
      <c r="G598" s="149" t="s">
        <v>798</v>
      </c>
      <c r="H598" s="13" t="s">
        <v>773</v>
      </c>
      <c r="I598" s="13" t="s">
        <v>763</v>
      </c>
      <c r="J598" s="149" t="s">
        <v>1688</v>
      </c>
    </row>
    <row r="599" ht="62" customHeight="1" spans="1:10">
      <c r="A599" s="153" t="s">
        <v>1766</v>
      </c>
      <c r="B599" s="153" t="s">
        <v>1767</v>
      </c>
      <c r="C599" s="13" t="s">
        <v>758</v>
      </c>
      <c r="D599" s="13" t="s">
        <v>759</v>
      </c>
      <c r="E599" s="149" t="s">
        <v>1768</v>
      </c>
      <c r="F599" s="13" t="s">
        <v>771</v>
      </c>
      <c r="G599" s="149" t="s">
        <v>86</v>
      </c>
      <c r="H599" s="13" t="s">
        <v>803</v>
      </c>
      <c r="I599" s="13" t="s">
        <v>763</v>
      </c>
      <c r="J599" s="149" t="s">
        <v>1769</v>
      </c>
    </row>
    <row r="600" ht="62" customHeight="1" spans="1:10">
      <c r="A600" s="154"/>
      <c r="B600" s="154"/>
      <c r="C600" s="13" t="s">
        <v>758</v>
      </c>
      <c r="D600" s="13" t="s">
        <v>769</v>
      </c>
      <c r="E600" s="149" t="s">
        <v>1770</v>
      </c>
      <c r="F600" s="13" t="s">
        <v>771</v>
      </c>
      <c r="G600" s="149" t="s">
        <v>772</v>
      </c>
      <c r="H600" s="13" t="s">
        <v>773</v>
      </c>
      <c r="I600" s="13" t="s">
        <v>763</v>
      </c>
      <c r="J600" s="149" t="s">
        <v>1771</v>
      </c>
    </row>
    <row r="601" ht="62" customHeight="1" spans="1:10">
      <c r="A601" s="154"/>
      <c r="B601" s="154"/>
      <c r="C601" s="13" t="s">
        <v>758</v>
      </c>
      <c r="D601" s="13" t="s">
        <v>769</v>
      </c>
      <c r="E601" s="149" t="s">
        <v>959</v>
      </c>
      <c r="F601" s="13" t="s">
        <v>771</v>
      </c>
      <c r="G601" s="149" t="s">
        <v>772</v>
      </c>
      <c r="H601" s="13" t="s">
        <v>773</v>
      </c>
      <c r="I601" s="13" t="s">
        <v>763</v>
      </c>
      <c r="J601" s="149" t="s">
        <v>1526</v>
      </c>
    </row>
    <row r="602" ht="62" customHeight="1" spans="1:10">
      <c r="A602" s="154"/>
      <c r="B602" s="154"/>
      <c r="C602" s="13" t="s">
        <v>758</v>
      </c>
      <c r="D602" s="13" t="s">
        <v>775</v>
      </c>
      <c r="E602" s="149" t="s">
        <v>776</v>
      </c>
      <c r="F602" s="13" t="s">
        <v>771</v>
      </c>
      <c r="G602" s="149" t="s">
        <v>854</v>
      </c>
      <c r="H602" s="13" t="s">
        <v>778</v>
      </c>
      <c r="I602" s="13" t="s">
        <v>763</v>
      </c>
      <c r="J602" s="149" t="s">
        <v>776</v>
      </c>
    </row>
    <row r="603" ht="62" customHeight="1" spans="1:10">
      <c r="A603" s="154"/>
      <c r="B603" s="154"/>
      <c r="C603" s="13" t="s">
        <v>758</v>
      </c>
      <c r="D603" s="13" t="s">
        <v>780</v>
      </c>
      <c r="E603" s="149" t="s">
        <v>781</v>
      </c>
      <c r="F603" s="13" t="s">
        <v>761</v>
      </c>
      <c r="G603" s="149" t="s">
        <v>782</v>
      </c>
      <c r="H603" s="13" t="s">
        <v>773</v>
      </c>
      <c r="I603" s="13" t="s">
        <v>763</v>
      </c>
      <c r="J603" s="149" t="s">
        <v>783</v>
      </c>
    </row>
    <row r="604" ht="62" customHeight="1" spans="1:10">
      <c r="A604" s="154"/>
      <c r="B604" s="154"/>
      <c r="C604" s="13" t="s">
        <v>784</v>
      </c>
      <c r="D604" s="13" t="s">
        <v>913</v>
      </c>
      <c r="E604" s="149" t="s">
        <v>1772</v>
      </c>
      <c r="F604" s="13" t="s">
        <v>771</v>
      </c>
      <c r="G604" s="149" t="s">
        <v>1773</v>
      </c>
      <c r="H604" s="13" t="s">
        <v>788</v>
      </c>
      <c r="I604" s="13" t="s">
        <v>789</v>
      </c>
      <c r="J604" s="149" t="s">
        <v>1772</v>
      </c>
    </row>
    <row r="605" ht="62" customHeight="1" spans="1:10">
      <c r="A605" s="154"/>
      <c r="B605" s="154"/>
      <c r="C605" s="13" t="s">
        <v>784</v>
      </c>
      <c r="D605" s="13" t="s">
        <v>812</v>
      </c>
      <c r="E605" s="149" t="s">
        <v>1774</v>
      </c>
      <c r="F605" s="13" t="s">
        <v>771</v>
      </c>
      <c r="G605" s="149" t="s">
        <v>788</v>
      </c>
      <c r="H605" s="13" t="s">
        <v>778</v>
      </c>
      <c r="I605" s="13" t="s">
        <v>789</v>
      </c>
      <c r="J605" s="149" t="s">
        <v>1774</v>
      </c>
    </row>
    <row r="606" ht="62" customHeight="1" spans="1:10">
      <c r="A606" s="154"/>
      <c r="B606" s="154"/>
      <c r="C606" s="13" t="s">
        <v>784</v>
      </c>
      <c r="D606" s="13" t="s">
        <v>790</v>
      </c>
      <c r="E606" s="149" t="s">
        <v>1775</v>
      </c>
      <c r="F606" s="13" t="s">
        <v>771</v>
      </c>
      <c r="G606" s="149" t="s">
        <v>788</v>
      </c>
      <c r="H606" s="13" t="s">
        <v>778</v>
      </c>
      <c r="I606" s="13" t="s">
        <v>789</v>
      </c>
      <c r="J606" s="149" t="s">
        <v>1775</v>
      </c>
    </row>
    <row r="607" ht="62" customHeight="1" spans="1:10">
      <c r="A607" s="155"/>
      <c r="B607" s="155"/>
      <c r="C607" s="13" t="s">
        <v>794</v>
      </c>
      <c r="D607" s="13" t="s">
        <v>795</v>
      </c>
      <c r="E607" s="149" t="s">
        <v>1101</v>
      </c>
      <c r="F607" s="13" t="s">
        <v>761</v>
      </c>
      <c r="G607" s="149" t="s">
        <v>798</v>
      </c>
      <c r="H607" s="13" t="s">
        <v>773</v>
      </c>
      <c r="I607" s="13" t="s">
        <v>763</v>
      </c>
      <c r="J607" s="149" t="s">
        <v>1776</v>
      </c>
    </row>
    <row r="608" ht="62" customHeight="1" spans="1:10">
      <c r="A608" s="153" t="s">
        <v>1777</v>
      </c>
      <c r="B608" s="153" t="s">
        <v>1778</v>
      </c>
      <c r="C608" s="13" t="s">
        <v>758</v>
      </c>
      <c r="D608" s="13" t="s">
        <v>759</v>
      </c>
      <c r="E608" s="149" t="s">
        <v>1779</v>
      </c>
      <c r="F608" s="13" t="s">
        <v>771</v>
      </c>
      <c r="G608" s="149" t="s">
        <v>1780</v>
      </c>
      <c r="H608" s="13" t="s">
        <v>865</v>
      </c>
      <c r="I608" s="13" t="s">
        <v>763</v>
      </c>
      <c r="J608" s="149" t="s">
        <v>1781</v>
      </c>
    </row>
    <row r="609" ht="62" customHeight="1" spans="1:10">
      <c r="A609" s="154"/>
      <c r="B609" s="154"/>
      <c r="C609" s="13" t="s">
        <v>758</v>
      </c>
      <c r="D609" s="13" t="s">
        <v>759</v>
      </c>
      <c r="E609" s="149" t="s">
        <v>1782</v>
      </c>
      <c r="F609" s="13" t="s">
        <v>771</v>
      </c>
      <c r="G609" s="149" t="s">
        <v>1783</v>
      </c>
      <c r="H609" s="13" t="s">
        <v>865</v>
      </c>
      <c r="I609" s="13" t="s">
        <v>763</v>
      </c>
      <c r="J609" s="149" t="s">
        <v>1784</v>
      </c>
    </row>
    <row r="610" ht="62" customHeight="1" spans="1:10">
      <c r="A610" s="154"/>
      <c r="B610" s="154"/>
      <c r="C610" s="13" t="s">
        <v>758</v>
      </c>
      <c r="D610" s="13" t="s">
        <v>759</v>
      </c>
      <c r="E610" s="149" t="s">
        <v>1785</v>
      </c>
      <c r="F610" s="13" t="s">
        <v>771</v>
      </c>
      <c r="G610" s="149" t="s">
        <v>1786</v>
      </c>
      <c r="H610" s="13" t="s">
        <v>865</v>
      </c>
      <c r="I610" s="13" t="s">
        <v>763</v>
      </c>
      <c r="J610" s="149" t="s">
        <v>1787</v>
      </c>
    </row>
    <row r="611" ht="62" customHeight="1" spans="1:10">
      <c r="A611" s="154"/>
      <c r="B611" s="154"/>
      <c r="C611" s="13" t="s">
        <v>758</v>
      </c>
      <c r="D611" s="13" t="s">
        <v>759</v>
      </c>
      <c r="E611" s="149" t="s">
        <v>1788</v>
      </c>
      <c r="F611" s="13" t="s">
        <v>771</v>
      </c>
      <c r="G611" s="149" t="s">
        <v>88</v>
      </c>
      <c r="H611" s="13" t="s">
        <v>865</v>
      </c>
      <c r="I611" s="13" t="s">
        <v>763</v>
      </c>
      <c r="J611" s="149" t="s">
        <v>1789</v>
      </c>
    </row>
    <row r="612" ht="62" customHeight="1" spans="1:10">
      <c r="A612" s="154"/>
      <c r="B612" s="154"/>
      <c r="C612" s="13" t="s">
        <v>758</v>
      </c>
      <c r="D612" s="13" t="s">
        <v>769</v>
      </c>
      <c r="E612" s="149" t="s">
        <v>894</v>
      </c>
      <c r="F612" s="13" t="s">
        <v>771</v>
      </c>
      <c r="G612" s="149" t="s">
        <v>772</v>
      </c>
      <c r="H612" s="13" t="s">
        <v>773</v>
      </c>
      <c r="I612" s="13" t="s">
        <v>789</v>
      </c>
      <c r="J612" s="149" t="s">
        <v>1790</v>
      </c>
    </row>
    <row r="613" ht="62" customHeight="1" spans="1:10">
      <c r="A613" s="154"/>
      <c r="B613" s="154"/>
      <c r="C613" s="13" t="s">
        <v>758</v>
      </c>
      <c r="D613" s="13" t="s">
        <v>775</v>
      </c>
      <c r="E613" s="149" t="s">
        <v>1222</v>
      </c>
      <c r="F613" s="13" t="s">
        <v>771</v>
      </c>
      <c r="G613" s="149" t="s">
        <v>1300</v>
      </c>
      <c r="H613" s="13" t="s">
        <v>778</v>
      </c>
      <c r="I613" s="13" t="s">
        <v>789</v>
      </c>
      <c r="J613" s="149" t="s">
        <v>1791</v>
      </c>
    </row>
    <row r="614" ht="62" customHeight="1" spans="1:10">
      <c r="A614" s="154"/>
      <c r="B614" s="154"/>
      <c r="C614" s="13" t="s">
        <v>758</v>
      </c>
      <c r="D614" s="13" t="s">
        <v>759</v>
      </c>
      <c r="E614" s="149" t="s">
        <v>781</v>
      </c>
      <c r="F614" s="13" t="s">
        <v>761</v>
      </c>
      <c r="G614" s="149" t="s">
        <v>782</v>
      </c>
      <c r="H614" s="13" t="s">
        <v>773</v>
      </c>
      <c r="I614" s="13" t="s">
        <v>763</v>
      </c>
      <c r="J614" s="149" t="s">
        <v>783</v>
      </c>
    </row>
    <row r="615" ht="62" customHeight="1" spans="1:10">
      <c r="A615" s="154"/>
      <c r="B615" s="154"/>
      <c r="C615" s="13" t="s">
        <v>784</v>
      </c>
      <c r="D615" s="13" t="s">
        <v>812</v>
      </c>
      <c r="E615" s="149" t="s">
        <v>1302</v>
      </c>
      <c r="F615" s="13" t="s">
        <v>771</v>
      </c>
      <c r="G615" s="149" t="s">
        <v>1302</v>
      </c>
      <c r="H615" s="13" t="s">
        <v>788</v>
      </c>
      <c r="I615" s="13" t="s">
        <v>789</v>
      </c>
      <c r="J615" s="149" t="s">
        <v>1302</v>
      </c>
    </row>
    <row r="616" ht="62" customHeight="1" spans="1:10">
      <c r="A616" s="154"/>
      <c r="B616" s="154"/>
      <c r="C616" s="13" t="s">
        <v>784</v>
      </c>
      <c r="D616" s="13" t="s">
        <v>790</v>
      </c>
      <c r="E616" s="149" t="s">
        <v>1792</v>
      </c>
      <c r="F616" s="13" t="s">
        <v>771</v>
      </c>
      <c r="G616" s="149" t="s">
        <v>1099</v>
      </c>
      <c r="H616" s="13" t="s">
        <v>788</v>
      </c>
      <c r="I616" s="13" t="s">
        <v>789</v>
      </c>
      <c r="J616" s="149" t="s">
        <v>1792</v>
      </c>
    </row>
    <row r="617" ht="62" customHeight="1" spans="1:10">
      <c r="A617" s="155"/>
      <c r="B617" s="155"/>
      <c r="C617" s="13" t="s">
        <v>794</v>
      </c>
      <c r="D617" s="13" t="s">
        <v>795</v>
      </c>
      <c r="E617" s="149" t="s">
        <v>796</v>
      </c>
      <c r="F617" s="13" t="s">
        <v>761</v>
      </c>
      <c r="G617" s="149" t="s">
        <v>798</v>
      </c>
      <c r="H617" s="13" t="s">
        <v>773</v>
      </c>
      <c r="I617" s="13" t="s">
        <v>763</v>
      </c>
      <c r="J617" s="149" t="s">
        <v>1367</v>
      </c>
    </row>
    <row r="618" ht="62" customHeight="1" spans="1:10">
      <c r="A618" s="153" t="s">
        <v>1793</v>
      </c>
      <c r="B618" s="153" t="s">
        <v>1794</v>
      </c>
      <c r="C618" s="13" t="s">
        <v>758</v>
      </c>
      <c r="D618" s="13" t="s">
        <v>759</v>
      </c>
      <c r="E618" s="149" t="s">
        <v>1260</v>
      </c>
      <c r="F618" s="13" t="s">
        <v>771</v>
      </c>
      <c r="G618" s="149" t="s">
        <v>86</v>
      </c>
      <c r="H618" s="13" t="s">
        <v>803</v>
      </c>
      <c r="I618" s="13" t="s">
        <v>763</v>
      </c>
      <c r="J618" s="149" t="s">
        <v>1795</v>
      </c>
    </row>
    <row r="619" ht="62" customHeight="1" spans="1:10">
      <c r="A619" s="154"/>
      <c r="B619" s="154"/>
      <c r="C619" s="13" t="s">
        <v>758</v>
      </c>
      <c r="D619" s="13" t="s">
        <v>769</v>
      </c>
      <c r="E619" s="149" t="s">
        <v>770</v>
      </c>
      <c r="F619" s="13" t="s">
        <v>771</v>
      </c>
      <c r="G619" s="149" t="s">
        <v>772</v>
      </c>
      <c r="H619" s="13" t="s">
        <v>773</v>
      </c>
      <c r="I619" s="13" t="s">
        <v>763</v>
      </c>
      <c r="J619" s="149" t="s">
        <v>1187</v>
      </c>
    </row>
    <row r="620" ht="62" customHeight="1" spans="1:10">
      <c r="A620" s="154"/>
      <c r="B620" s="154"/>
      <c r="C620" s="13" t="s">
        <v>758</v>
      </c>
      <c r="D620" s="13" t="s">
        <v>775</v>
      </c>
      <c r="E620" s="149" t="s">
        <v>776</v>
      </c>
      <c r="F620" s="13" t="s">
        <v>771</v>
      </c>
      <c r="G620" s="149" t="s">
        <v>777</v>
      </c>
      <c r="H620" s="13" t="s">
        <v>778</v>
      </c>
      <c r="I620" s="13" t="s">
        <v>763</v>
      </c>
      <c r="J620" s="149" t="s">
        <v>779</v>
      </c>
    </row>
    <row r="621" ht="62" customHeight="1" spans="1:10">
      <c r="A621" s="154"/>
      <c r="B621" s="154"/>
      <c r="C621" s="13" t="s">
        <v>758</v>
      </c>
      <c r="D621" s="13" t="s">
        <v>780</v>
      </c>
      <c r="E621" s="149" t="s">
        <v>781</v>
      </c>
      <c r="F621" s="13" t="s">
        <v>761</v>
      </c>
      <c r="G621" s="149" t="s">
        <v>782</v>
      </c>
      <c r="H621" s="13" t="s">
        <v>773</v>
      </c>
      <c r="I621" s="13" t="s">
        <v>763</v>
      </c>
      <c r="J621" s="149" t="s">
        <v>783</v>
      </c>
    </row>
    <row r="622" ht="62" customHeight="1" spans="1:10">
      <c r="A622" s="154"/>
      <c r="B622" s="154"/>
      <c r="C622" s="13" t="s">
        <v>784</v>
      </c>
      <c r="D622" s="13" t="s">
        <v>812</v>
      </c>
      <c r="E622" s="149" t="s">
        <v>1796</v>
      </c>
      <c r="F622" s="13" t="s">
        <v>771</v>
      </c>
      <c r="G622" s="149" t="s">
        <v>1022</v>
      </c>
      <c r="H622" s="13" t="s">
        <v>788</v>
      </c>
      <c r="I622" s="13" t="s">
        <v>789</v>
      </c>
      <c r="J622" s="149" t="s">
        <v>1797</v>
      </c>
    </row>
    <row r="623" ht="62" customHeight="1" spans="1:10">
      <c r="A623" s="154"/>
      <c r="B623" s="154"/>
      <c r="C623" s="13" t="s">
        <v>784</v>
      </c>
      <c r="D623" s="13" t="s">
        <v>790</v>
      </c>
      <c r="E623" s="149" t="s">
        <v>1798</v>
      </c>
      <c r="F623" s="13" t="s">
        <v>771</v>
      </c>
      <c r="G623" s="149" t="s">
        <v>1668</v>
      </c>
      <c r="H623" s="13" t="s">
        <v>788</v>
      </c>
      <c r="I623" s="13" t="s">
        <v>789</v>
      </c>
      <c r="J623" s="149" t="s">
        <v>1798</v>
      </c>
    </row>
    <row r="624" ht="62" customHeight="1" spans="1:10">
      <c r="A624" s="155"/>
      <c r="B624" s="155"/>
      <c r="C624" s="13" t="s">
        <v>794</v>
      </c>
      <c r="D624" s="13" t="s">
        <v>795</v>
      </c>
      <c r="E624" s="149" t="s">
        <v>857</v>
      </c>
      <c r="F624" s="13" t="s">
        <v>761</v>
      </c>
      <c r="G624" s="149" t="s">
        <v>798</v>
      </c>
      <c r="H624" s="13" t="s">
        <v>773</v>
      </c>
      <c r="I624" s="13" t="s">
        <v>763</v>
      </c>
      <c r="J624" s="149" t="s">
        <v>1799</v>
      </c>
    </row>
    <row r="625" ht="62" customHeight="1" spans="1:10">
      <c r="A625" s="153" t="s">
        <v>1800</v>
      </c>
      <c r="B625" s="153" t="s">
        <v>1801</v>
      </c>
      <c r="C625" s="13" t="s">
        <v>758</v>
      </c>
      <c r="D625" s="13" t="s">
        <v>759</v>
      </c>
      <c r="E625" s="149" t="s">
        <v>1802</v>
      </c>
      <c r="F625" s="13" t="s">
        <v>761</v>
      </c>
      <c r="G625" s="149" t="s">
        <v>1803</v>
      </c>
      <c r="H625" s="13" t="s">
        <v>865</v>
      </c>
      <c r="I625" s="13" t="s">
        <v>763</v>
      </c>
      <c r="J625" s="149" t="s">
        <v>1804</v>
      </c>
    </row>
    <row r="626" ht="62" customHeight="1" spans="1:10">
      <c r="A626" s="154"/>
      <c r="B626" s="154"/>
      <c r="C626" s="13" t="s">
        <v>758</v>
      </c>
      <c r="D626" s="13" t="s">
        <v>759</v>
      </c>
      <c r="E626" s="149" t="s">
        <v>1805</v>
      </c>
      <c r="F626" s="13" t="s">
        <v>761</v>
      </c>
      <c r="G626" s="149" t="s">
        <v>87</v>
      </c>
      <c r="H626" s="13" t="s">
        <v>1574</v>
      </c>
      <c r="I626" s="13" t="s">
        <v>763</v>
      </c>
      <c r="J626" s="149" t="s">
        <v>1806</v>
      </c>
    </row>
    <row r="627" ht="62" customHeight="1" spans="1:10">
      <c r="A627" s="154"/>
      <c r="B627" s="154"/>
      <c r="C627" s="13" t="s">
        <v>758</v>
      </c>
      <c r="D627" s="13" t="s">
        <v>769</v>
      </c>
      <c r="E627" s="149" t="s">
        <v>770</v>
      </c>
      <c r="F627" s="13" t="s">
        <v>771</v>
      </c>
      <c r="G627" s="149" t="s">
        <v>772</v>
      </c>
      <c r="H627" s="13" t="s">
        <v>773</v>
      </c>
      <c r="I627" s="13" t="s">
        <v>763</v>
      </c>
      <c r="J627" s="149" t="s">
        <v>1187</v>
      </c>
    </row>
    <row r="628" ht="62" customHeight="1" spans="1:10">
      <c r="A628" s="154"/>
      <c r="B628" s="154"/>
      <c r="C628" s="13" t="s">
        <v>758</v>
      </c>
      <c r="D628" s="13" t="s">
        <v>775</v>
      </c>
      <c r="E628" s="149" t="s">
        <v>1807</v>
      </c>
      <c r="F628" s="13" t="s">
        <v>980</v>
      </c>
      <c r="G628" s="149" t="s">
        <v>1808</v>
      </c>
      <c r="H628" s="13" t="s">
        <v>778</v>
      </c>
      <c r="I628" s="13" t="s">
        <v>763</v>
      </c>
      <c r="J628" s="149" t="s">
        <v>1809</v>
      </c>
    </row>
    <row r="629" ht="62" customHeight="1" spans="1:10">
      <c r="A629" s="154"/>
      <c r="B629" s="154"/>
      <c r="C629" s="13" t="s">
        <v>758</v>
      </c>
      <c r="D629" s="13" t="s">
        <v>775</v>
      </c>
      <c r="E629" s="149" t="s">
        <v>1810</v>
      </c>
      <c r="F629" s="13" t="s">
        <v>980</v>
      </c>
      <c r="G629" s="149" t="s">
        <v>1236</v>
      </c>
      <c r="H629" s="13" t="s">
        <v>778</v>
      </c>
      <c r="I629" s="13" t="s">
        <v>763</v>
      </c>
      <c r="J629" s="149" t="s">
        <v>1811</v>
      </c>
    </row>
    <row r="630" ht="62" customHeight="1" spans="1:10">
      <c r="A630" s="154"/>
      <c r="B630" s="154"/>
      <c r="C630" s="13" t="s">
        <v>758</v>
      </c>
      <c r="D630" s="13" t="s">
        <v>775</v>
      </c>
      <c r="E630" s="149" t="s">
        <v>1812</v>
      </c>
      <c r="F630" s="13" t="s">
        <v>980</v>
      </c>
      <c r="G630" s="149" t="s">
        <v>1740</v>
      </c>
      <c r="H630" s="13" t="s">
        <v>778</v>
      </c>
      <c r="I630" s="13" t="s">
        <v>763</v>
      </c>
      <c r="J630" s="149" t="s">
        <v>1813</v>
      </c>
    </row>
    <row r="631" ht="62" customHeight="1" spans="1:10">
      <c r="A631" s="154"/>
      <c r="B631" s="154"/>
      <c r="C631" s="13" t="s">
        <v>758</v>
      </c>
      <c r="D631" s="13" t="s">
        <v>780</v>
      </c>
      <c r="E631" s="149" t="s">
        <v>781</v>
      </c>
      <c r="F631" s="13" t="s">
        <v>761</v>
      </c>
      <c r="G631" s="149" t="s">
        <v>782</v>
      </c>
      <c r="H631" s="13" t="s">
        <v>773</v>
      </c>
      <c r="I631" s="13" t="s">
        <v>763</v>
      </c>
      <c r="J631" s="149" t="s">
        <v>783</v>
      </c>
    </row>
    <row r="632" ht="62" customHeight="1" spans="1:10">
      <c r="A632" s="154"/>
      <c r="B632" s="154"/>
      <c r="C632" s="13" t="s">
        <v>784</v>
      </c>
      <c r="D632" s="13" t="s">
        <v>913</v>
      </c>
      <c r="E632" s="149" t="s">
        <v>1814</v>
      </c>
      <c r="F632" s="13" t="s">
        <v>771</v>
      </c>
      <c r="G632" s="149" t="s">
        <v>1022</v>
      </c>
      <c r="H632" s="13" t="s">
        <v>788</v>
      </c>
      <c r="I632" s="13" t="s">
        <v>789</v>
      </c>
      <c r="J632" s="149" t="s">
        <v>1815</v>
      </c>
    </row>
    <row r="633" ht="62" customHeight="1" spans="1:10">
      <c r="A633" s="154"/>
      <c r="B633" s="154"/>
      <c r="C633" s="13" t="s">
        <v>784</v>
      </c>
      <c r="D633" s="13" t="s">
        <v>812</v>
      </c>
      <c r="E633" s="149" t="s">
        <v>1816</v>
      </c>
      <c r="F633" s="13" t="s">
        <v>771</v>
      </c>
      <c r="G633" s="149" t="s">
        <v>1375</v>
      </c>
      <c r="H633" s="13" t="s">
        <v>788</v>
      </c>
      <c r="I633" s="13" t="s">
        <v>789</v>
      </c>
      <c r="J633" s="149" t="s">
        <v>1817</v>
      </c>
    </row>
    <row r="634" ht="62" customHeight="1" spans="1:10">
      <c r="A634" s="154"/>
      <c r="B634" s="154"/>
      <c r="C634" s="13" t="s">
        <v>784</v>
      </c>
      <c r="D634" s="13" t="s">
        <v>790</v>
      </c>
      <c r="E634" s="149" t="s">
        <v>1818</v>
      </c>
      <c r="F634" s="13" t="s">
        <v>771</v>
      </c>
      <c r="G634" s="149" t="s">
        <v>1490</v>
      </c>
      <c r="H634" s="13" t="s">
        <v>788</v>
      </c>
      <c r="I634" s="13" t="s">
        <v>789</v>
      </c>
      <c r="J634" s="149" t="s">
        <v>1819</v>
      </c>
    </row>
    <row r="635" ht="62" customHeight="1" spans="1:10">
      <c r="A635" s="155"/>
      <c r="B635" s="155"/>
      <c r="C635" s="13" t="s">
        <v>794</v>
      </c>
      <c r="D635" s="13" t="s">
        <v>795</v>
      </c>
      <c r="E635" s="149" t="s">
        <v>1118</v>
      </c>
      <c r="F635" s="13" t="s">
        <v>797</v>
      </c>
      <c r="G635" s="149" t="s">
        <v>798</v>
      </c>
      <c r="H635" s="13" t="s">
        <v>773</v>
      </c>
      <c r="I635" s="13" t="s">
        <v>763</v>
      </c>
      <c r="J635" s="149" t="s">
        <v>1243</v>
      </c>
    </row>
    <row r="636" ht="62" customHeight="1" spans="1:10">
      <c r="A636" s="153" t="s">
        <v>1820</v>
      </c>
      <c r="B636" s="153" t="s">
        <v>1821</v>
      </c>
      <c r="C636" s="13" t="s">
        <v>758</v>
      </c>
      <c r="D636" s="13" t="s">
        <v>759</v>
      </c>
      <c r="E636" s="149" t="s">
        <v>1822</v>
      </c>
      <c r="F636" s="13" t="s">
        <v>771</v>
      </c>
      <c r="G636" s="149" t="s">
        <v>88</v>
      </c>
      <c r="H636" s="13" t="s">
        <v>803</v>
      </c>
      <c r="I636" s="13" t="s">
        <v>763</v>
      </c>
      <c r="J636" s="149" t="s">
        <v>1823</v>
      </c>
    </row>
    <row r="637" ht="62" customHeight="1" spans="1:10">
      <c r="A637" s="154"/>
      <c r="B637" s="154"/>
      <c r="C637" s="13" t="s">
        <v>758</v>
      </c>
      <c r="D637" s="13" t="s">
        <v>769</v>
      </c>
      <c r="E637" s="149" t="s">
        <v>770</v>
      </c>
      <c r="F637" s="13" t="s">
        <v>771</v>
      </c>
      <c r="G637" s="149" t="s">
        <v>772</v>
      </c>
      <c r="H637" s="13" t="s">
        <v>773</v>
      </c>
      <c r="I637" s="13" t="s">
        <v>763</v>
      </c>
      <c r="J637" s="149" t="s">
        <v>1187</v>
      </c>
    </row>
    <row r="638" ht="62" customHeight="1" spans="1:10">
      <c r="A638" s="154"/>
      <c r="B638" s="154"/>
      <c r="C638" s="13" t="s">
        <v>758</v>
      </c>
      <c r="D638" s="13" t="s">
        <v>775</v>
      </c>
      <c r="E638" s="149" t="s">
        <v>1824</v>
      </c>
      <c r="F638" s="13" t="s">
        <v>771</v>
      </c>
      <c r="G638" s="149" t="s">
        <v>1279</v>
      </c>
      <c r="H638" s="13" t="s">
        <v>778</v>
      </c>
      <c r="I638" s="13" t="s">
        <v>763</v>
      </c>
      <c r="J638" s="149" t="s">
        <v>1280</v>
      </c>
    </row>
    <row r="639" ht="62" customHeight="1" spans="1:10">
      <c r="A639" s="154"/>
      <c r="B639" s="154"/>
      <c r="C639" s="13" t="s">
        <v>758</v>
      </c>
      <c r="D639" s="13" t="s">
        <v>780</v>
      </c>
      <c r="E639" s="149" t="s">
        <v>781</v>
      </c>
      <c r="F639" s="13" t="s">
        <v>761</v>
      </c>
      <c r="G639" s="149" t="s">
        <v>782</v>
      </c>
      <c r="H639" s="13" t="s">
        <v>773</v>
      </c>
      <c r="I639" s="13" t="s">
        <v>763</v>
      </c>
      <c r="J639" s="149" t="s">
        <v>783</v>
      </c>
    </row>
    <row r="640" ht="62" customHeight="1" spans="1:10">
      <c r="A640" s="154"/>
      <c r="B640" s="154"/>
      <c r="C640" s="13" t="s">
        <v>784</v>
      </c>
      <c r="D640" s="13" t="s">
        <v>812</v>
      </c>
      <c r="E640" s="149" t="s">
        <v>1825</v>
      </c>
      <c r="F640" s="13" t="s">
        <v>771</v>
      </c>
      <c r="G640" s="149" t="s">
        <v>1063</v>
      </c>
      <c r="H640" s="13" t="s">
        <v>788</v>
      </c>
      <c r="I640" s="13" t="s">
        <v>789</v>
      </c>
      <c r="J640" s="149" t="s">
        <v>1825</v>
      </c>
    </row>
    <row r="641" ht="62" customHeight="1" spans="1:10">
      <c r="A641" s="154"/>
      <c r="B641" s="154"/>
      <c r="C641" s="13" t="s">
        <v>784</v>
      </c>
      <c r="D641" s="13" t="s">
        <v>790</v>
      </c>
      <c r="E641" s="149" t="s">
        <v>1826</v>
      </c>
      <c r="F641" s="13" t="s">
        <v>771</v>
      </c>
      <c r="G641" s="149" t="s">
        <v>1827</v>
      </c>
      <c r="H641" s="13" t="s">
        <v>788</v>
      </c>
      <c r="I641" s="13" t="s">
        <v>789</v>
      </c>
      <c r="J641" s="149" t="s">
        <v>1826</v>
      </c>
    </row>
    <row r="642" ht="62" customHeight="1" spans="1:10">
      <c r="A642" s="155"/>
      <c r="B642" s="155"/>
      <c r="C642" s="13" t="s">
        <v>794</v>
      </c>
      <c r="D642" s="13" t="s">
        <v>795</v>
      </c>
      <c r="E642" s="149" t="s">
        <v>1118</v>
      </c>
      <c r="F642" s="13" t="s">
        <v>771</v>
      </c>
      <c r="G642" s="149" t="s">
        <v>798</v>
      </c>
      <c r="H642" s="13" t="s">
        <v>773</v>
      </c>
      <c r="I642" s="13" t="s">
        <v>789</v>
      </c>
      <c r="J642" s="149" t="s">
        <v>1243</v>
      </c>
    </row>
    <row r="643" ht="62" customHeight="1" spans="1:10">
      <c r="A643" s="153" t="s">
        <v>1828</v>
      </c>
      <c r="B643" s="153" t="s">
        <v>1829</v>
      </c>
      <c r="C643" s="13" t="s">
        <v>758</v>
      </c>
      <c r="D643" s="13" t="s">
        <v>759</v>
      </c>
      <c r="E643" s="149" t="s">
        <v>1830</v>
      </c>
      <c r="F643" s="13" t="s">
        <v>761</v>
      </c>
      <c r="G643" s="149" t="s">
        <v>89</v>
      </c>
      <c r="H643" s="13" t="s">
        <v>1831</v>
      </c>
      <c r="I643" s="13" t="s">
        <v>763</v>
      </c>
      <c r="J643" s="149" t="s">
        <v>1832</v>
      </c>
    </row>
    <row r="644" ht="62" customHeight="1" spans="1:10">
      <c r="A644" s="154"/>
      <c r="B644" s="154"/>
      <c r="C644" s="13" t="s">
        <v>758</v>
      </c>
      <c r="D644" s="13" t="s">
        <v>759</v>
      </c>
      <c r="E644" s="149" t="s">
        <v>1833</v>
      </c>
      <c r="F644" s="13" t="s">
        <v>761</v>
      </c>
      <c r="G644" s="149" t="s">
        <v>1834</v>
      </c>
      <c r="H644" s="13" t="s">
        <v>865</v>
      </c>
      <c r="I644" s="13" t="s">
        <v>763</v>
      </c>
      <c r="J644" s="149" t="s">
        <v>1835</v>
      </c>
    </row>
    <row r="645" ht="139" customHeight="1" spans="1:10">
      <c r="A645" s="154"/>
      <c r="B645" s="154"/>
      <c r="C645" s="13" t="s">
        <v>758</v>
      </c>
      <c r="D645" s="13" t="s">
        <v>759</v>
      </c>
      <c r="E645" s="149" t="s">
        <v>1836</v>
      </c>
      <c r="F645" s="13" t="s">
        <v>761</v>
      </c>
      <c r="G645" s="149" t="s">
        <v>90</v>
      </c>
      <c r="H645" s="13" t="s">
        <v>803</v>
      </c>
      <c r="I645" s="13" t="s">
        <v>763</v>
      </c>
      <c r="J645" s="149" t="s">
        <v>1837</v>
      </c>
    </row>
    <row r="646" ht="62" customHeight="1" spans="1:10">
      <c r="A646" s="154"/>
      <c r="B646" s="154"/>
      <c r="C646" s="13" t="s">
        <v>758</v>
      </c>
      <c r="D646" s="13" t="s">
        <v>769</v>
      </c>
      <c r="E646" s="149" t="s">
        <v>770</v>
      </c>
      <c r="F646" s="13" t="s">
        <v>771</v>
      </c>
      <c r="G646" s="149" t="s">
        <v>772</v>
      </c>
      <c r="H646" s="13" t="s">
        <v>773</v>
      </c>
      <c r="I646" s="13" t="s">
        <v>763</v>
      </c>
      <c r="J646" s="149" t="s">
        <v>1187</v>
      </c>
    </row>
    <row r="647" ht="62" customHeight="1" spans="1:10">
      <c r="A647" s="154"/>
      <c r="B647" s="154"/>
      <c r="C647" s="13" t="s">
        <v>758</v>
      </c>
      <c r="D647" s="13" t="s">
        <v>775</v>
      </c>
      <c r="E647" s="149" t="s">
        <v>1693</v>
      </c>
      <c r="F647" s="13" t="s">
        <v>980</v>
      </c>
      <c r="G647" s="149" t="s">
        <v>1740</v>
      </c>
      <c r="H647" s="13" t="s">
        <v>778</v>
      </c>
      <c r="I647" s="13" t="s">
        <v>763</v>
      </c>
      <c r="J647" s="149" t="s">
        <v>1838</v>
      </c>
    </row>
    <row r="648" ht="62" customHeight="1" spans="1:10">
      <c r="A648" s="154"/>
      <c r="B648" s="154"/>
      <c r="C648" s="13" t="s">
        <v>758</v>
      </c>
      <c r="D648" s="13" t="s">
        <v>780</v>
      </c>
      <c r="E648" s="149" t="s">
        <v>781</v>
      </c>
      <c r="F648" s="13" t="s">
        <v>761</v>
      </c>
      <c r="G648" s="149" t="s">
        <v>782</v>
      </c>
      <c r="H648" s="13" t="s">
        <v>773</v>
      </c>
      <c r="I648" s="13" t="s">
        <v>763</v>
      </c>
      <c r="J648" s="149" t="s">
        <v>783</v>
      </c>
    </row>
    <row r="649" ht="62" customHeight="1" spans="1:10">
      <c r="A649" s="154"/>
      <c r="B649" s="154"/>
      <c r="C649" s="13" t="s">
        <v>784</v>
      </c>
      <c r="D649" s="13" t="s">
        <v>913</v>
      </c>
      <c r="E649" s="149" t="s">
        <v>1839</v>
      </c>
      <c r="F649" s="13" t="s">
        <v>771</v>
      </c>
      <c r="G649" s="149" t="s">
        <v>1840</v>
      </c>
      <c r="H649" s="13" t="s">
        <v>788</v>
      </c>
      <c r="I649" s="13" t="s">
        <v>789</v>
      </c>
      <c r="J649" s="149" t="s">
        <v>1841</v>
      </c>
    </row>
    <row r="650" ht="62" customHeight="1" spans="1:10">
      <c r="A650" s="154"/>
      <c r="B650" s="154"/>
      <c r="C650" s="13" t="s">
        <v>784</v>
      </c>
      <c r="D650" s="13" t="s">
        <v>812</v>
      </c>
      <c r="E650" s="149" t="s">
        <v>1842</v>
      </c>
      <c r="F650" s="13" t="s">
        <v>771</v>
      </c>
      <c r="G650" s="149" t="s">
        <v>1063</v>
      </c>
      <c r="H650" s="13" t="s">
        <v>788</v>
      </c>
      <c r="I650" s="13" t="s">
        <v>789</v>
      </c>
      <c r="J650" s="149" t="s">
        <v>1842</v>
      </c>
    </row>
    <row r="651" ht="62" customHeight="1" spans="1:10">
      <c r="A651" s="154"/>
      <c r="B651" s="154"/>
      <c r="C651" s="13" t="s">
        <v>784</v>
      </c>
      <c r="D651" s="13" t="s">
        <v>790</v>
      </c>
      <c r="E651" s="149" t="s">
        <v>1843</v>
      </c>
      <c r="F651" s="13" t="s">
        <v>771</v>
      </c>
      <c r="G651" s="149" t="s">
        <v>1844</v>
      </c>
      <c r="H651" s="13" t="s">
        <v>788</v>
      </c>
      <c r="I651" s="13" t="s">
        <v>789</v>
      </c>
      <c r="J651" s="149" t="s">
        <v>1845</v>
      </c>
    </row>
    <row r="652" ht="62" customHeight="1" spans="1:10">
      <c r="A652" s="155"/>
      <c r="B652" s="155"/>
      <c r="C652" s="13" t="s">
        <v>794</v>
      </c>
      <c r="D652" s="13" t="s">
        <v>795</v>
      </c>
      <c r="E652" s="149" t="s">
        <v>1118</v>
      </c>
      <c r="F652" s="13" t="s">
        <v>797</v>
      </c>
      <c r="G652" s="149" t="s">
        <v>798</v>
      </c>
      <c r="H652" s="13" t="s">
        <v>773</v>
      </c>
      <c r="I652" s="13" t="s">
        <v>763</v>
      </c>
      <c r="J652" s="149" t="s">
        <v>1243</v>
      </c>
    </row>
    <row r="653" ht="62" customHeight="1" spans="1:10">
      <c r="A653" s="153" t="s">
        <v>1846</v>
      </c>
      <c r="B653" s="153" t="s">
        <v>1847</v>
      </c>
      <c r="C653" s="13" t="s">
        <v>758</v>
      </c>
      <c r="D653" s="13" t="s">
        <v>759</v>
      </c>
      <c r="E653" s="149" t="s">
        <v>1848</v>
      </c>
      <c r="F653" s="13" t="s">
        <v>771</v>
      </c>
      <c r="G653" s="149" t="s">
        <v>88</v>
      </c>
      <c r="H653" s="13" t="s">
        <v>881</v>
      </c>
      <c r="I653" s="13" t="s">
        <v>763</v>
      </c>
      <c r="J653" s="149" t="s">
        <v>1849</v>
      </c>
    </row>
    <row r="654" ht="62" customHeight="1" spans="1:10">
      <c r="A654" s="154"/>
      <c r="B654" s="154"/>
      <c r="C654" s="13" t="s">
        <v>758</v>
      </c>
      <c r="D654" s="13" t="s">
        <v>769</v>
      </c>
      <c r="E654" s="149" t="s">
        <v>808</v>
      </c>
      <c r="F654" s="13" t="s">
        <v>771</v>
      </c>
      <c r="G654" s="149" t="s">
        <v>772</v>
      </c>
      <c r="H654" s="13" t="s">
        <v>773</v>
      </c>
      <c r="I654" s="13" t="s">
        <v>763</v>
      </c>
      <c r="J654" s="149" t="s">
        <v>809</v>
      </c>
    </row>
    <row r="655" ht="62" customHeight="1" spans="1:10">
      <c r="A655" s="154"/>
      <c r="B655" s="154"/>
      <c r="C655" s="13" t="s">
        <v>758</v>
      </c>
      <c r="D655" s="13" t="s">
        <v>775</v>
      </c>
      <c r="E655" s="149" t="s">
        <v>810</v>
      </c>
      <c r="F655" s="13" t="s">
        <v>771</v>
      </c>
      <c r="G655" s="149" t="s">
        <v>777</v>
      </c>
      <c r="H655" s="13" t="s">
        <v>778</v>
      </c>
      <c r="I655" s="13" t="s">
        <v>763</v>
      </c>
      <c r="J655" s="149" t="s">
        <v>810</v>
      </c>
    </row>
    <row r="656" ht="62" customHeight="1" spans="1:10">
      <c r="A656" s="154"/>
      <c r="B656" s="154"/>
      <c r="C656" s="13" t="s">
        <v>758</v>
      </c>
      <c r="D656" s="13" t="s">
        <v>780</v>
      </c>
      <c r="E656" s="149" t="s">
        <v>781</v>
      </c>
      <c r="F656" s="13" t="s">
        <v>761</v>
      </c>
      <c r="G656" s="149" t="s">
        <v>782</v>
      </c>
      <c r="H656" s="13" t="s">
        <v>773</v>
      </c>
      <c r="I656" s="13" t="s">
        <v>763</v>
      </c>
      <c r="J656" s="149" t="s">
        <v>783</v>
      </c>
    </row>
    <row r="657" ht="62" customHeight="1" spans="1:10">
      <c r="A657" s="154"/>
      <c r="B657" s="154"/>
      <c r="C657" s="13" t="s">
        <v>784</v>
      </c>
      <c r="D657" s="13" t="s">
        <v>812</v>
      </c>
      <c r="E657" s="149" t="s">
        <v>1850</v>
      </c>
      <c r="F657" s="13" t="s">
        <v>771</v>
      </c>
      <c r="G657" s="149" t="s">
        <v>1474</v>
      </c>
      <c r="H657" s="13" t="s">
        <v>788</v>
      </c>
      <c r="I657" s="13" t="s">
        <v>789</v>
      </c>
      <c r="J657" s="149" t="s">
        <v>1850</v>
      </c>
    </row>
    <row r="658" ht="62" customHeight="1" spans="1:10">
      <c r="A658" s="154"/>
      <c r="B658" s="154"/>
      <c r="C658" s="13" t="s">
        <v>784</v>
      </c>
      <c r="D658" s="13" t="s">
        <v>790</v>
      </c>
      <c r="E658" s="149" t="s">
        <v>1851</v>
      </c>
      <c r="F658" s="13" t="s">
        <v>771</v>
      </c>
      <c r="G658" s="149" t="s">
        <v>1852</v>
      </c>
      <c r="H658" s="13" t="s">
        <v>788</v>
      </c>
      <c r="I658" s="13" t="s">
        <v>789</v>
      </c>
      <c r="J658" s="149" t="s">
        <v>1853</v>
      </c>
    </row>
    <row r="659" ht="62" customHeight="1" spans="1:10">
      <c r="A659" s="155"/>
      <c r="B659" s="155"/>
      <c r="C659" s="13" t="s">
        <v>794</v>
      </c>
      <c r="D659" s="13" t="s">
        <v>795</v>
      </c>
      <c r="E659" s="149" t="s">
        <v>796</v>
      </c>
      <c r="F659" s="13" t="s">
        <v>797</v>
      </c>
      <c r="G659" s="149" t="s">
        <v>798</v>
      </c>
      <c r="H659" s="13" t="s">
        <v>773</v>
      </c>
      <c r="I659" s="13" t="s">
        <v>763</v>
      </c>
      <c r="J659" s="149" t="s">
        <v>799</v>
      </c>
    </row>
    <row r="660" ht="62" customHeight="1" spans="1:10">
      <c r="A660" s="153" t="s">
        <v>1854</v>
      </c>
      <c r="B660" s="153" t="s">
        <v>1855</v>
      </c>
      <c r="C660" s="13" t="s">
        <v>758</v>
      </c>
      <c r="D660" s="13" t="s">
        <v>759</v>
      </c>
      <c r="E660" s="149" t="s">
        <v>1856</v>
      </c>
      <c r="F660" s="13" t="s">
        <v>771</v>
      </c>
      <c r="G660" s="149" t="s">
        <v>87</v>
      </c>
      <c r="H660" s="13" t="s">
        <v>762</v>
      </c>
      <c r="I660" s="13" t="s">
        <v>763</v>
      </c>
      <c r="J660" s="149" t="s">
        <v>1857</v>
      </c>
    </row>
    <row r="661" ht="62" customHeight="1" spans="1:10">
      <c r="A661" s="154"/>
      <c r="B661" s="154"/>
      <c r="C661" s="13" t="s">
        <v>758</v>
      </c>
      <c r="D661" s="13" t="s">
        <v>759</v>
      </c>
      <c r="E661" s="149" t="s">
        <v>1858</v>
      </c>
      <c r="F661" s="13" t="s">
        <v>771</v>
      </c>
      <c r="G661" s="149" t="s">
        <v>87</v>
      </c>
      <c r="H661" s="13" t="s">
        <v>822</v>
      </c>
      <c r="I661" s="13" t="s">
        <v>763</v>
      </c>
      <c r="J661" s="149" t="s">
        <v>1859</v>
      </c>
    </row>
    <row r="662" ht="62" customHeight="1" spans="1:10">
      <c r="A662" s="154"/>
      <c r="B662" s="154"/>
      <c r="C662" s="13" t="s">
        <v>758</v>
      </c>
      <c r="D662" s="13" t="s">
        <v>759</v>
      </c>
      <c r="E662" s="149" t="s">
        <v>1860</v>
      </c>
      <c r="F662" s="13" t="s">
        <v>761</v>
      </c>
      <c r="G662" s="149" t="s">
        <v>90</v>
      </c>
      <c r="H662" s="13" t="s">
        <v>803</v>
      </c>
      <c r="I662" s="13" t="s">
        <v>763</v>
      </c>
      <c r="J662" s="149" t="s">
        <v>1861</v>
      </c>
    </row>
    <row r="663" ht="62" customHeight="1" spans="1:10">
      <c r="A663" s="154"/>
      <c r="B663" s="154"/>
      <c r="C663" s="13" t="s">
        <v>758</v>
      </c>
      <c r="D663" s="13" t="s">
        <v>759</v>
      </c>
      <c r="E663" s="149" t="s">
        <v>1862</v>
      </c>
      <c r="F663" s="13" t="s">
        <v>771</v>
      </c>
      <c r="G663" s="149" t="s">
        <v>86</v>
      </c>
      <c r="H663" s="13" t="s">
        <v>762</v>
      </c>
      <c r="I663" s="13" t="s">
        <v>763</v>
      </c>
      <c r="J663" s="149" t="s">
        <v>1863</v>
      </c>
    </row>
    <row r="664" ht="62" customHeight="1" spans="1:10">
      <c r="A664" s="154"/>
      <c r="B664" s="154"/>
      <c r="C664" s="13" t="s">
        <v>758</v>
      </c>
      <c r="D664" s="13" t="s">
        <v>769</v>
      </c>
      <c r="E664" s="149" t="s">
        <v>1864</v>
      </c>
      <c r="F664" s="13" t="s">
        <v>771</v>
      </c>
      <c r="G664" s="149" t="s">
        <v>772</v>
      </c>
      <c r="H664" s="13" t="s">
        <v>773</v>
      </c>
      <c r="I664" s="13" t="s">
        <v>763</v>
      </c>
      <c r="J664" s="149" t="s">
        <v>1865</v>
      </c>
    </row>
    <row r="665" ht="62" customHeight="1" spans="1:10">
      <c r="A665" s="154"/>
      <c r="B665" s="154"/>
      <c r="C665" s="13" t="s">
        <v>758</v>
      </c>
      <c r="D665" s="13" t="s">
        <v>769</v>
      </c>
      <c r="E665" s="149" t="s">
        <v>1866</v>
      </c>
      <c r="F665" s="13" t="s">
        <v>771</v>
      </c>
      <c r="G665" s="149" t="s">
        <v>772</v>
      </c>
      <c r="H665" s="13" t="s">
        <v>773</v>
      </c>
      <c r="I665" s="13" t="s">
        <v>763</v>
      </c>
      <c r="J665" s="149" t="s">
        <v>1867</v>
      </c>
    </row>
    <row r="666" ht="62" customHeight="1" spans="1:10">
      <c r="A666" s="154"/>
      <c r="B666" s="154"/>
      <c r="C666" s="13" t="s">
        <v>758</v>
      </c>
      <c r="D666" s="13" t="s">
        <v>775</v>
      </c>
      <c r="E666" s="149" t="s">
        <v>948</v>
      </c>
      <c r="F666" s="13" t="s">
        <v>771</v>
      </c>
      <c r="G666" s="149" t="s">
        <v>777</v>
      </c>
      <c r="H666" s="13" t="s">
        <v>778</v>
      </c>
      <c r="I666" s="13" t="s">
        <v>763</v>
      </c>
      <c r="J666" s="149" t="s">
        <v>948</v>
      </c>
    </row>
    <row r="667" ht="62" customHeight="1" spans="1:10">
      <c r="A667" s="154"/>
      <c r="B667" s="154"/>
      <c r="C667" s="13" t="s">
        <v>758</v>
      </c>
      <c r="D667" s="13" t="s">
        <v>780</v>
      </c>
      <c r="E667" s="149" t="s">
        <v>781</v>
      </c>
      <c r="F667" s="13" t="s">
        <v>761</v>
      </c>
      <c r="G667" s="149" t="s">
        <v>782</v>
      </c>
      <c r="H667" s="13" t="s">
        <v>773</v>
      </c>
      <c r="I667" s="13" t="s">
        <v>763</v>
      </c>
      <c r="J667" s="149" t="s">
        <v>1868</v>
      </c>
    </row>
    <row r="668" ht="62" customHeight="1" spans="1:10">
      <c r="A668" s="154"/>
      <c r="B668" s="154"/>
      <c r="C668" s="13" t="s">
        <v>784</v>
      </c>
      <c r="D668" s="13" t="s">
        <v>812</v>
      </c>
      <c r="E668" s="149" t="s">
        <v>1869</v>
      </c>
      <c r="F668" s="13" t="s">
        <v>771</v>
      </c>
      <c r="G668" s="149" t="s">
        <v>1022</v>
      </c>
      <c r="H668" s="13" t="s">
        <v>788</v>
      </c>
      <c r="I668" s="13" t="s">
        <v>789</v>
      </c>
      <c r="J668" s="149" t="s">
        <v>1869</v>
      </c>
    </row>
    <row r="669" ht="62" customHeight="1" spans="1:10">
      <c r="A669" s="154"/>
      <c r="B669" s="154"/>
      <c r="C669" s="13" t="s">
        <v>784</v>
      </c>
      <c r="D669" s="13" t="s">
        <v>790</v>
      </c>
      <c r="E669" s="149" t="s">
        <v>1870</v>
      </c>
      <c r="F669" s="13" t="s">
        <v>771</v>
      </c>
      <c r="G669" s="149" t="s">
        <v>843</v>
      </c>
      <c r="H669" s="13" t="s">
        <v>788</v>
      </c>
      <c r="I669" s="13" t="s">
        <v>789</v>
      </c>
      <c r="J669" s="149" t="s">
        <v>1870</v>
      </c>
    </row>
    <row r="670" ht="62" customHeight="1" spans="1:10">
      <c r="A670" s="155"/>
      <c r="B670" s="155"/>
      <c r="C670" s="13" t="s">
        <v>794</v>
      </c>
      <c r="D670" s="13" t="s">
        <v>795</v>
      </c>
      <c r="E670" s="149" t="s">
        <v>796</v>
      </c>
      <c r="F670" s="13" t="s">
        <v>797</v>
      </c>
      <c r="G670" s="149" t="s">
        <v>798</v>
      </c>
      <c r="H670" s="13" t="s">
        <v>773</v>
      </c>
      <c r="I670" s="13" t="s">
        <v>763</v>
      </c>
      <c r="J670" s="149" t="s">
        <v>799</v>
      </c>
    </row>
    <row r="671" ht="75" customHeight="1" spans="1:10">
      <c r="A671" s="153" t="s">
        <v>1871</v>
      </c>
      <c r="B671" s="153" t="s">
        <v>1872</v>
      </c>
      <c r="C671" s="13" t="s">
        <v>758</v>
      </c>
      <c r="D671" s="13" t="s">
        <v>759</v>
      </c>
      <c r="E671" s="149" t="s">
        <v>1873</v>
      </c>
      <c r="F671" s="13" t="s">
        <v>761</v>
      </c>
      <c r="G671" s="149" t="s">
        <v>1874</v>
      </c>
      <c r="H671" s="13" t="s">
        <v>1875</v>
      </c>
      <c r="I671" s="13" t="s">
        <v>763</v>
      </c>
      <c r="J671" s="149" t="s">
        <v>1876</v>
      </c>
    </row>
    <row r="672" ht="62" customHeight="1" spans="1:10">
      <c r="A672" s="154"/>
      <c r="B672" s="154"/>
      <c r="C672" s="13" t="s">
        <v>758</v>
      </c>
      <c r="D672" s="13" t="s">
        <v>769</v>
      </c>
      <c r="E672" s="149" t="s">
        <v>1309</v>
      </c>
      <c r="F672" s="13" t="s">
        <v>761</v>
      </c>
      <c r="G672" s="149" t="s">
        <v>845</v>
      </c>
      <c r="H672" s="13" t="s">
        <v>773</v>
      </c>
      <c r="I672" s="13" t="s">
        <v>763</v>
      </c>
      <c r="J672" s="149" t="s">
        <v>1310</v>
      </c>
    </row>
    <row r="673" ht="62" customHeight="1" spans="1:10">
      <c r="A673" s="154"/>
      <c r="B673" s="154"/>
      <c r="C673" s="13" t="s">
        <v>758</v>
      </c>
      <c r="D673" s="13" t="s">
        <v>775</v>
      </c>
      <c r="E673" s="149" t="s">
        <v>776</v>
      </c>
      <c r="F673" s="13" t="s">
        <v>771</v>
      </c>
      <c r="G673" s="149" t="s">
        <v>777</v>
      </c>
      <c r="H673" s="13" t="s">
        <v>778</v>
      </c>
      <c r="I673" s="13" t="s">
        <v>763</v>
      </c>
      <c r="J673" s="149" t="s">
        <v>779</v>
      </c>
    </row>
    <row r="674" ht="62" customHeight="1" spans="1:10">
      <c r="A674" s="154"/>
      <c r="B674" s="154"/>
      <c r="C674" s="13" t="s">
        <v>758</v>
      </c>
      <c r="D674" s="13" t="s">
        <v>780</v>
      </c>
      <c r="E674" s="149" t="s">
        <v>781</v>
      </c>
      <c r="F674" s="13" t="s">
        <v>761</v>
      </c>
      <c r="G674" s="149" t="s">
        <v>782</v>
      </c>
      <c r="H674" s="13" t="s">
        <v>773</v>
      </c>
      <c r="I674" s="13" t="s">
        <v>763</v>
      </c>
      <c r="J674" s="149" t="s">
        <v>783</v>
      </c>
    </row>
    <row r="675" ht="62" customHeight="1" spans="1:10">
      <c r="A675" s="154"/>
      <c r="B675" s="154"/>
      <c r="C675" s="13" t="s">
        <v>784</v>
      </c>
      <c r="D675" s="13" t="s">
        <v>913</v>
      </c>
      <c r="E675" s="149" t="s">
        <v>1877</v>
      </c>
      <c r="F675" s="13" t="s">
        <v>771</v>
      </c>
      <c r="G675" s="149" t="s">
        <v>1878</v>
      </c>
      <c r="H675" s="13" t="s">
        <v>788</v>
      </c>
      <c r="I675" s="13" t="s">
        <v>789</v>
      </c>
      <c r="J675" s="149" t="s">
        <v>1879</v>
      </c>
    </row>
    <row r="676" ht="62" customHeight="1" spans="1:10">
      <c r="A676" s="154"/>
      <c r="B676" s="154"/>
      <c r="C676" s="13" t="s">
        <v>784</v>
      </c>
      <c r="D676" s="13" t="s">
        <v>812</v>
      </c>
      <c r="E676" s="149" t="s">
        <v>1879</v>
      </c>
      <c r="F676" s="13" t="s">
        <v>771</v>
      </c>
      <c r="G676" s="149" t="s">
        <v>792</v>
      </c>
      <c r="H676" s="13" t="s">
        <v>788</v>
      </c>
      <c r="I676" s="13" t="s">
        <v>789</v>
      </c>
      <c r="J676" s="149" t="s">
        <v>1880</v>
      </c>
    </row>
    <row r="677" ht="62" customHeight="1" spans="1:10">
      <c r="A677" s="154"/>
      <c r="B677" s="154"/>
      <c r="C677" s="13" t="s">
        <v>784</v>
      </c>
      <c r="D677" s="13" t="s">
        <v>790</v>
      </c>
      <c r="E677" s="149" t="s">
        <v>1719</v>
      </c>
      <c r="F677" s="13" t="s">
        <v>771</v>
      </c>
      <c r="G677" s="149" t="s">
        <v>1287</v>
      </c>
      <c r="H677" s="13" t="s">
        <v>788</v>
      </c>
      <c r="I677" s="13" t="s">
        <v>789</v>
      </c>
      <c r="J677" s="149" t="s">
        <v>1719</v>
      </c>
    </row>
    <row r="678" ht="62" customHeight="1" spans="1:10">
      <c r="A678" s="155"/>
      <c r="B678" s="155"/>
      <c r="C678" s="13" t="s">
        <v>794</v>
      </c>
      <c r="D678" s="13" t="s">
        <v>795</v>
      </c>
      <c r="E678" s="149" t="s">
        <v>796</v>
      </c>
      <c r="F678" s="13" t="s">
        <v>797</v>
      </c>
      <c r="G678" s="149" t="s">
        <v>845</v>
      </c>
      <c r="H678" s="13" t="s">
        <v>773</v>
      </c>
      <c r="I678" s="13" t="s">
        <v>763</v>
      </c>
      <c r="J678" s="149" t="s">
        <v>1881</v>
      </c>
    </row>
    <row r="679" ht="62" customHeight="1" spans="1:10">
      <c r="A679" s="153" t="s">
        <v>1882</v>
      </c>
      <c r="B679" s="153" t="s">
        <v>1883</v>
      </c>
      <c r="C679" s="13" t="s">
        <v>758</v>
      </c>
      <c r="D679" s="13" t="s">
        <v>759</v>
      </c>
      <c r="E679" s="149" t="s">
        <v>1884</v>
      </c>
      <c r="F679" s="13" t="s">
        <v>761</v>
      </c>
      <c r="G679" s="149" t="s">
        <v>88</v>
      </c>
      <c r="H679" s="13" t="s">
        <v>762</v>
      </c>
      <c r="I679" s="13" t="s">
        <v>763</v>
      </c>
      <c r="J679" s="149" t="s">
        <v>1885</v>
      </c>
    </row>
    <row r="680" ht="62" customHeight="1" spans="1:10">
      <c r="A680" s="154"/>
      <c r="B680" s="154"/>
      <c r="C680" s="13" t="s">
        <v>758</v>
      </c>
      <c r="D680" s="13" t="s">
        <v>769</v>
      </c>
      <c r="E680" s="149" t="s">
        <v>1886</v>
      </c>
      <c r="F680" s="13" t="s">
        <v>771</v>
      </c>
      <c r="G680" s="149" t="s">
        <v>772</v>
      </c>
      <c r="H680" s="13" t="s">
        <v>773</v>
      </c>
      <c r="I680" s="13" t="s">
        <v>763</v>
      </c>
      <c r="J680" s="149" t="s">
        <v>1887</v>
      </c>
    </row>
    <row r="681" ht="70" customHeight="1" spans="1:10">
      <c r="A681" s="154"/>
      <c r="B681" s="154"/>
      <c r="C681" s="13" t="s">
        <v>784</v>
      </c>
      <c r="D681" s="13" t="s">
        <v>812</v>
      </c>
      <c r="E681" s="149" t="s">
        <v>1888</v>
      </c>
      <c r="F681" s="13" t="s">
        <v>771</v>
      </c>
      <c r="G681" s="149" t="s">
        <v>1022</v>
      </c>
      <c r="H681" s="13" t="s">
        <v>778</v>
      </c>
      <c r="I681" s="13" t="s">
        <v>763</v>
      </c>
      <c r="J681" s="149" t="s">
        <v>1889</v>
      </c>
    </row>
    <row r="682" ht="62" customHeight="1" spans="1:10">
      <c r="A682" s="154"/>
      <c r="B682" s="154"/>
      <c r="C682" s="13" t="s">
        <v>784</v>
      </c>
      <c r="D682" s="13" t="s">
        <v>790</v>
      </c>
      <c r="E682" s="149" t="s">
        <v>1890</v>
      </c>
      <c r="F682" s="13" t="s">
        <v>771</v>
      </c>
      <c r="G682" s="149" t="s">
        <v>929</v>
      </c>
      <c r="H682" s="13" t="s">
        <v>778</v>
      </c>
      <c r="I682" s="13" t="s">
        <v>763</v>
      </c>
      <c r="J682" s="149" t="s">
        <v>1891</v>
      </c>
    </row>
    <row r="683" ht="62" customHeight="1" spans="1:10">
      <c r="A683" s="155"/>
      <c r="B683" s="155"/>
      <c r="C683" s="13" t="s">
        <v>794</v>
      </c>
      <c r="D683" s="13" t="s">
        <v>795</v>
      </c>
      <c r="E683" s="149" t="s">
        <v>1892</v>
      </c>
      <c r="F683" s="13" t="s">
        <v>761</v>
      </c>
      <c r="G683" s="149" t="s">
        <v>1893</v>
      </c>
      <c r="H683" s="13" t="s">
        <v>773</v>
      </c>
      <c r="I683" s="13" t="s">
        <v>763</v>
      </c>
      <c r="J683" s="149" t="s">
        <v>1894</v>
      </c>
    </row>
    <row r="684" ht="62" customHeight="1" spans="1:10">
      <c r="A684" s="153" t="s">
        <v>1895</v>
      </c>
      <c r="B684" s="153" t="s">
        <v>1638</v>
      </c>
      <c r="C684" s="13" t="s">
        <v>758</v>
      </c>
      <c r="D684" s="13" t="s">
        <v>775</v>
      </c>
      <c r="E684" s="149" t="s">
        <v>1896</v>
      </c>
      <c r="F684" s="13" t="s">
        <v>771</v>
      </c>
      <c r="G684" s="149" t="s">
        <v>1897</v>
      </c>
      <c r="H684" s="13" t="s">
        <v>865</v>
      </c>
      <c r="I684" s="13" t="s">
        <v>789</v>
      </c>
      <c r="J684" s="149" t="s">
        <v>1641</v>
      </c>
    </row>
    <row r="685" ht="62" customHeight="1" spans="1:10">
      <c r="A685" s="154"/>
      <c r="B685" s="154"/>
      <c r="C685" s="13" t="s">
        <v>784</v>
      </c>
      <c r="D685" s="13" t="s">
        <v>812</v>
      </c>
      <c r="E685" s="149" t="s">
        <v>1898</v>
      </c>
      <c r="F685" s="13" t="s">
        <v>771</v>
      </c>
      <c r="G685" s="149" t="s">
        <v>1643</v>
      </c>
      <c r="H685" s="13" t="s">
        <v>865</v>
      </c>
      <c r="I685" s="13" t="s">
        <v>789</v>
      </c>
      <c r="J685" s="149" t="s">
        <v>1641</v>
      </c>
    </row>
    <row r="686" ht="62" customHeight="1" spans="1:10">
      <c r="A686" s="155"/>
      <c r="B686" s="155"/>
      <c r="C686" s="13" t="s">
        <v>794</v>
      </c>
      <c r="D686" s="13" t="s">
        <v>795</v>
      </c>
      <c r="E686" s="149" t="s">
        <v>1118</v>
      </c>
      <c r="F686" s="13" t="s">
        <v>771</v>
      </c>
      <c r="G686" s="149" t="s">
        <v>1899</v>
      </c>
      <c r="H686" s="13" t="s">
        <v>773</v>
      </c>
      <c r="I686" s="13" t="s">
        <v>789</v>
      </c>
      <c r="J686" s="149" t="s">
        <v>1641</v>
      </c>
    </row>
    <row r="687" ht="62" customHeight="1" spans="1:10">
      <c r="A687" s="153" t="s">
        <v>1900</v>
      </c>
      <c r="B687" s="153" t="s">
        <v>1901</v>
      </c>
      <c r="C687" s="13" t="s">
        <v>758</v>
      </c>
      <c r="D687" s="13" t="s">
        <v>759</v>
      </c>
      <c r="E687" s="149" t="s">
        <v>1902</v>
      </c>
      <c r="F687" s="13" t="s">
        <v>761</v>
      </c>
      <c r="G687" s="149" t="s">
        <v>1903</v>
      </c>
      <c r="H687" s="13" t="s">
        <v>865</v>
      </c>
      <c r="I687" s="13" t="s">
        <v>763</v>
      </c>
      <c r="J687" s="149" t="s">
        <v>1904</v>
      </c>
    </row>
    <row r="688" ht="62" customHeight="1" spans="1:10">
      <c r="A688" s="154"/>
      <c r="B688" s="154"/>
      <c r="C688" s="13" t="s">
        <v>758</v>
      </c>
      <c r="D688" s="13" t="s">
        <v>759</v>
      </c>
      <c r="E688" s="149" t="s">
        <v>1905</v>
      </c>
      <c r="F688" s="13" t="s">
        <v>761</v>
      </c>
      <c r="G688" s="149" t="s">
        <v>1004</v>
      </c>
      <c r="H688" s="13" t="s">
        <v>865</v>
      </c>
      <c r="I688" s="13" t="s">
        <v>763</v>
      </c>
      <c r="J688" s="149" t="s">
        <v>1906</v>
      </c>
    </row>
    <row r="689" ht="62" customHeight="1" spans="1:10">
      <c r="A689" s="154"/>
      <c r="B689" s="154"/>
      <c r="C689" s="13" t="s">
        <v>758</v>
      </c>
      <c r="D689" s="13" t="s">
        <v>769</v>
      </c>
      <c r="E689" s="149" t="s">
        <v>1499</v>
      </c>
      <c r="F689" s="13" t="s">
        <v>771</v>
      </c>
      <c r="G689" s="149" t="s">
        <v>772</v>
      </c>
      <c r="H689" s="13" t="s">
        <v>773</v>
      </c>
      <c r="I689" s="13" t="s">
        <v>763</v>
      </c>
      <c r="J689" s="149" t="s">
        <v>1706</v>
      </c>
    </row>
    <row r="690" ht="62" customHeight="1" spans="1:10">
      <c r="A690" s="154"/>
      <c r="B690" s="154"/>
      <c r="C690" s="13" t="s">
        <v>758</v>
      </c>
      <c r="D690" s="13" t="s">
        <v>775</v>
      </c>
      <c r="E690" s="149" t="s">
        <v>1188</v>
      </c>
      <c r="F690" s="13" t="s">
        <v>980</v>
      </c>
      <c r="G690" s="149" t="s">
        <v>1279</v>
      </c>
      <c r="H690" s="13" t="s">
        <v>778</v>
      </c>
      <c r="I690" s="13" t="s">
        <v>763</v>
      </c>
      <c r="J690" s="149" t="s">
        <v>1907</v>
      </c>
    </row>
    <row r="691" ht="62" customHeight="1" spans="1:10">
      <c r="A691" s="154"/>
      <c r="B691" s="154"/>
      <c r="C691" s="13" t="s">
        <v>758</v>
      </c>
      <c r="D691" s="13" t="s">
        <v>780</v>
      </c>
      <c r="E691" s="149" t="s">
        <v>781</v>
      </c>
      <c r="F691" s="13" t="s">
        <v>761</v>
      </c>
      <c r="G691" s="149" t="s">
        <v>782</v>
      </c>
      <c r="H691" s="13" t="s">
        <v>773</v>
      </c>
      <c r="I691" s="13" t="s">
        <v>763</v>
      </c>
      <c r="J691" s="149" t="s">
        <v>783</v>
      </c>
    </row>
    <row r="692" ht="62" customHeight="1" spans="1:10">
      <c r="A692" s="154"/>
      <c r="B692" s="154"/>
      <c r="C692" s="13" t="s">
        <v>784</v>
      </c>
      <c r="D692" s="13" t="s">
        <v>812</v>
      </c>
      <c r="E692" s="149" t="s">
        <v>1908</v>
      </c>
      <c r="F692" s="13" t="s">
        <v>771</v>
      </c>
      <c r="G692" s="149" t="s">
        <v>787</v>
      </c>
      <c r="H692" s="13" t="s">
        <v>788</v>
      </c>
      <c r="I692" s="13" t="s">
        <v>789</v>
      </c>
      <c r="J692" s="149" t="s">
        <v>1908</v>
      </c>
    </row>
    <row r="693" ht="62" customHeight="1" spans="1:10">
      <c r="A693" s="154"/>
      <c r="B693" s="154"/>
      <c r="C693" s="13" t="s">
        <v>784</v>
      </c>
      <c r="D693" s="13" t="s">
        <v>790</v>
      </c>
      <c r="E693" s="149" t="s">
        <v>1909</v>
      </c>
      <c r="F693" s="13" t="s">
        <v>771</v>
      </c>
      <c r="G693" s="149" t="s">
        <v>1099</v>
      </c>
      <c r="H693" s="13" t="s">
        <v>788</v>
      </c>
      <c r="I693" s="13" t="s">
        <v>789</v>
      </c>
      <c r="J693" s="149" t="s">
        <v>1909</v>
      </c>
    </row>
    <row r="694" ht="62" customHeight="1" spans="1:10">
      <c r="A694" s="155"/>
      <c r="B694" s="155"/>
      <c r="C694" s="13" t="s">
        <v>794</v>
      </c>
      <c r="D694" s="13" t="s">
        <v>795</v>
      </c>
      <c r="E694" s="149" t="s">
        <v>1118</v>
      </c>
      <c r="F694" s="13" t="s">
        <v>797</v>
      </c>
      <c r="G694" s="149" t="s">
        <v>798</v>
      </c>
      <c r="H694" s="13" t="s">
        <v>773</v>
      </c>
      <c r="I694" s="13" t="s">
        <v>763</v>
      </c>
      <c r="J694" s="149" t="s">
        <v>1243</v>
      </c>
    </row>
    <row r="695" ht="62" customHeight="1" spans="1:10">
      <c r="A695" s="153" t="s">
        <v>1910</v>
      </c>
      <c r="B695" s="153" t="s">
        <v>1911</v>
      </c>
      <c r="C695" s="13" t="s">
        <v>758</v>
      </c>
      <c r="D695" s="13" t="s">
        <v>759</v>
      </c>
      <c r="E695" s="149" t="s">
        <v>1912</v>
      </c>
      <c r="F695" s="13" t="s">
        <v>771</v>
      </c>
      <c r="G695" s="149" t="s">
        <v>86</v>
      </c>
      <c r="H695" s="13" t="s">
        <v>1459</v>
      </c>
      <c r="I695" s="13" t="s">
        <v>763</v>
      </c>
      <c r="J695" s="149" t="s">
        <v>1913</v>
      </c>
    </row>
    <row r="696" ht="62" customHeight="1" spans="1:10">
      <c r="A696" s="154"/>
      <c r="B696" s="154"/>
      <c r="C696" s="13" t="s">
        <v>758</v>
      </c>
      <c r="D696" s="13" t="s">
        <v>759</v>
      </c>
      <c r="E696" s="149" t="s">
        <v>1914</v>
      </c>
      <c r="F696" s="13" t="s">
        <v>761</v>
      </c>
      <c r="G696" s="149" t="s">
        <v>766</v>
      </c>
      <c r="H696" s="13" t="s">
        <v>767</v>
      </c>
      <c r="I696" s="13" t="s">
        <v>763</v>
      </c>
      <c r="J696" s="149" t="s">
        <v>1915</v>
      </c>
    </row>
    <row r="697" ht="62" customHeight="1" spans="1:10">
      <c r="A697" s="154"/>
      <c r="B697" s="154"/>
      <c r="C697" s="13" t="s">
        <v>758</v>
      </c>
      <c r="D697" s="13" t="s">
        <v>769</v>
      </c>
      <c r="E697" s="149" t="s">
        <v>770</v>
      </c>
      <c r="F697" s="13" t="s">
        <v>771</v>
      </c>
      <c r="G697" s="149" t="s">
        <v>772</v>
      </c>
      <c r="H697" s="13" t="s">
        <v>773</v>
      </c>
      <c r="I697" s="13" t="s">
        <v>763</v>
      </c>
      <c r="J697" s="149" t="s">
        <v>1187</v>
      </c>
    </row>
    <row r="698" ht="62" customHeight="1" spans="1:10">
      <c r="A698" s="154"/>
      <c r="B698" s="154"/>
      <c r="C698" s="13" t="s">
        <v>758</v>
      </c>
      <c r="D698" s="13" t="s">
        <v>775</v>
      </c>
      <c r="E698" s="149" t="s">
        <v>776</v>
      </c>
      <c r="F698" s="13" t="s">
        <v>771</v>
      </c>
      <c r="G698" s="149" t="s">
        <v>962</v>
      </c>
      <c r="H698" s="13" t="s">
        <v>778</v>
      </c>
      <c r="I698" s="13" t="s">
        <v>763</v>
      </c>
      <c r="J698" s="149" t="s">
        <v>779</v>
      </c>
    </row>
    <row r="699" ht="62" customHeight="1" spans="1:10">
      <c r="A699" s="154"/>
      <c r="B699" s="154"/>
      <c r="C699" s="13" t="s">
        <v>758</v>
      </c>
      <c r="D699" s="13" t="s">
        <v>780</v>
      </c>
      <c r="E699" s="149" t="s">
        <v>781</v>
      </c>
      <c r="F699" s="13" t="s">
        <v>761</v>
      </c>
      <c r="G699" s="149" t="s">
        <v>782</v>
      </c>
      <c r="H699" s="13" t="s">
        <v>773</v>
      </c>
      <c r="I699" s="13" t="s">
        <v>763</v>
      </c>
      <c r="J699" s="149" t="s">
        <v>783</v>
      </c>
    </row>
    <row r="700" ht="62" customHeight="1" spans="1:10">
      <c r="A700" s="154"/>
      <c r="B700" s="154"/>
      <c r="C700" s="13" t="s">
        <v>784</v>
      </c>
      <c r="D700" s="13" t="s">
        <v>812</v>
      </c>
      <c r="E700" s="149" t="s">
        <v>1729</v>
      </c>
      <c r="F700" s="13" t="s">
        <v>771</v>
      </c>
      <c r="G700" s="149" t="s">
        <v>1728</v>
      </c>
      <c r="H700" s="13" t="s">
        <v>788</v>
      </c>
      <c r="I700" s="13" t="s">
        <v>789</v>
      </c>
      <c r="J700" s="149" t="s">
        <v>1729</v>
      </c>
    </row>
    <row r="701" ht="62" customHeight="1" spans="1:10">
      <c r="A701" s="154"/>
      <c r="B701" s="154"/>
      <c r="C701" s="13" t="s">
        <v>784</v>
      </c>
      <c r="D701" s="13" t="s">
        <v>785</v>
      </c>
      <c r="E701" s="149" t="s">
        <v>1916</v>
      </c>
      <c r="F701" s="13" t="s">
        <v>771</v>
      </c>
      <c r="G701" s="149" t="s">
        <v>1917</v>
      </c>
      <c r="H701" s="13" t="s">
        <v>788</v>
      </c>
      <c r="I701" s="13" t="s">
        <v>789</v>
      </c>
      <c r="J701" s="149" t="s">
        <v>1916</v>
      </c>
    </row>
    <row r="702" ht="62" customHeight="1" spans="1:10">
      <c r="A702" s="154"/>
      <c r="B702" s="154"/>
      <c r="C702" s="13" t="s">
        <v>784</v>
      </c>
      <c r="D702" s="13" t="s">
        <v>790</v>
      </c>
      <c r="E702" s="149" t="s">
        <v>1918</v>
      </c>
      <c r="F702" s="13" t="s">
        <v>771</v>
      </c>
      <c r="G702" s="149" t="s">
        <v>1171</v>
      </c>
      <c r="H702" s="13" t="s">
        <v>788</v>
      </c>
      <c r="I702" s="13" t="s">
        <v>789</v>
      </c>
      <c r="J702" s="149" t="s">
        <v>1918</v>
      </c>
    </row>
    <row r="703" ht="62" customHeight="1" spans="1:10">
      <c r="A703" s="155"/>
      <c r="B703" s="155"/>
      <c r="C703" s="13" t="s">
        <v>794</v>
      </c>
      <c r="D703" s="13" t="s">
        <v>795</v>
      </c>
      <c r="E703" s="149" t="s">
        <v>796</v>
      </c>
      <c r="F703" s="13" t="s">
        <v>761</v>
      </c>
      <c r="G703" s="149" t="s">
        <v>798</v>
      </c>
      <c r="H703" s="13" t="s">
        <v>773</v>
      </c>
      <c r="I703" s="13" t="s">
        <v>763</v>
      </c>
      <c r="J703" s="149" t="s">
        <v>968</v>
      </c>
    </row>
    <row r="704" ht="62" customHeight="1" spans="1:10">
      <c r="A704" s="153" t="s">
        <v>1919</v>
      </c>
      <c r="B704" s="153" t="s">
        <v>1920</v>
      </c>
      <c r="C704" s="13" t="s">
        <v>758</v>
      </c>
      <c r="D704" s="13" t="s">
        <v>759</v>
      </c>
      <c r="E704" s="149" t="s">
        <v>1921</v>
      </c>
      <c r="F704" s="13" t="s">
        <v>761</v>
      </c>
      <c r="G704" s="149" t="s">
        <v>1803</v>
      </c>
      <c r="H704" s="13" t="s">
        <v>865</v>
      </c>
      <c r="I704" s="13" t="s">
        <v>763</v>
      </c>
      <c r="J704" s="149" t="s">
        <v>1922</v>
      </c>
    </row>
    <row r="705" ht="62" customHeight="1" spans="1:10">
      <c r="A705" s="154"/>
      <c r="B705" s="154"/>
      <c r="C705" s="13" t="s">
        <v>758</v>
      </c>
      <c r="D705" s="13" t="s">
        <v>759</v>
      </c>
      <c r="E705" s="149" t="s">
        <v>1923</v>
      </c>
      <c r="F705" s="13" t="s">
        <v>761</v>
      </c>
      <c r="G705" s="149" t="s">
        <v>90</v>
      </c>
      <c r="H705" s="13" t="s">
        <v>1924</v>
      </c>
      <c r="I705" s="13" t="s">
        <v>763</v>
      </c>
      <c r="J705" s="149" t="s">
        <v>1925</v>
      </c>
    </row>
    <row r="706" ht="62" customHeight="1" spans="1:10">
      <c r="A706" s="154"/>
      <c r="B706" s="154"/>
      <c r="C706" s="13" t="s">
        <v>758</v>
      </c>
      <c r="D706" s="13" t="s">
        <v>759</v>
      </c>
      <c r="E706" s="149" t="s">
        <v>1926</v>
      </c>
      <c r="F706" s="13" t="s">
        <v>771</v>
      </c>
      <c r="G706" s="149" t="s">
        <v>86</v>
      </c>
      <c r="H706" s="13" t="s">
        <v>881</v>
      </c>
      <c r="I706" s="13" t="s">
        <v>763</v>
      </c>
      <c r="J706" s="149" t="s">
        <v>1927</v>
      </c>
    </row>
    <row r="707" ht="62" customHeight="1" spans="1:10">
      <c r="A707" s="154"/>
      <c r="B707" s="154"/>
      <c r="C707" s="13" t="s">
        <v>758</v>
      </c>
      <c r="D707" s="13" t="s">
        <v>769</v>
      </c>
      <c r="E707" s="149" t="s">
        <v>1928</v>
      </c>
      <c r="F707" s="13" t="s">
        <v>771</v>
      </c>
      <c r="G707" s="149" t="s">
        <v>782</v>
      </c>
      <c r="H707" s="13" t="s">
        <v>773</v>
      </c>
      <c r="I707" s="13" t="s">
        <v>763</v>
      </c>
      <c r="J707" s="149" t="s">
        <v>1929</v>
      </c>
    </row>
    <row r="708" ht="62" customHeight="1" spans="1:10">
      <c r="A708" s="154"/>
      <c r="B708" s="154"/>
      <c r="C708" s="13" t="s">
        <v>758</v>
      </c>
      <c r="D708" s="13" t="s">
        <v>769</v>
      </c>
      <c r="E708" s="149" t="s">
        <v>1930</v>
      </c>
      <c r="F708" s="13" t="s">
        <v>771</v>
      </c>
      <c r="G708" s="149" t="s">
        <v>782</v>
      </c>
      <c r="H708" s="13" t="s">
        <v>822</v>
      </c>
      <c r="I708" s="13" t="s">
        <v>763</v>
      </c>
      <c r="J708" s="149" t="s">
        <v>1931</v>
      </c>
    </row>
    <row r="709" ht="62" customHeight="1" spans="1:10">
      <c r="A709" s="154"/>
      <c r="B709" s="154"/>
      <c r="C709" s="13" t="s">
        <v>758</v>
      </c>
      <c r="D709" s="13" t="s">
        <v>769</v>
      </c>
      <c r="E709" s="149" t="s">
        <v>1932</v>
      </c>
      <c r="F709" s="13" t="s">
        <v>771</v>
      </c>
      <c r="G709" s="149" t="s">
        <v>407</v>
      </c>
      <c r="H709" s="13" t="s">
        <v>1933</v>
      </c>
      <c r="I709" s="13" t="s">
        <v>763</v>
      </c>
      <c r="J709" s="149" t="s">
        <v>1934</v>
      </c>
    </row>
    <row r="710" ht="62" customHeight="1" spans="1:10">
      <c r="A710" s="154"/>
      <c r="B710" s="154"/>
      <c r="C710" s="13" t="s">
        <v>758</v>
      </c>
      <c r="D710" s="13" t="s">
        <v>775</v>
      </c>
      <c r="E710" s="149" t="s">
        <v>1824</v>
      </c>
      <c r="F710" s="13" t="s">
        <v>771</v>
      </c>
      <c r="G710" s="149" t="s">
        <v>1935</v>
      </c>
      <c r="H710" s="13" t="s">
        <v>778</v>
      </c>
      <c r="I710" s="13" t="s">
        <v>763</v>
      </c>
      <c r="J710" s="149" t="s">
        <v>1824</v>
      </c>
    </row>
    <row r="711" ht="62" customHeight="1" spans="1:10">
      <c r="A711" s="154"/>
      <c r="B711" s="154"/>
      <c r="C711" s="13" t="s">
        <v>758</v>
      </c>
      <c r="D711" s="13" t="s">
        <v>780</v>
      </c>
      <c r="E711" s="149" t="s">
        <v>781</v>
      </c>
      <c r="F711" s="13" t="s">
        <v>761</v>
      </c>
      <c r="G711" s="149" t="s">
        <v>782</v>
      </c>
      <c r="H711" s="13" t="s">
        <v>773</v>
      </c>
      <c r="I711" s="13" t="s">
        <v>763</v>
      </c>
      <c r="J711" s="149" t="s">
        <v>783</v>
      </c>
    </row>
    <row r="712" ht="62" customHeight="1" spans="1:10">
      <c r="A712" s="154"/>
      <c r="B712" s="154"/>
      <c r="C712" s="13" t="s">
        <v>784</v>
      </c>
      <c r="D712" s="13" t="s">
        <v>812</v>
      </c>
      <c r="E712" s="149" t="s">
        <v>1729</v>
      </c>
      <c r="F712" s="13" t="s">
        <v>771</v>
      </c>
      <c r="G712" s="149" t="s">
        <v>1936</v>
      </c>
      <c r="H712" s="13" t="s">
        <v>788</v>
      </c>
      <c r="I712" s="13" t="s">
        <v>789</v>
      </c>
      <c r="J712" s="149" t="s">
        <v>1937</v>
      </c>
    </row>
    <row r="713" ht="62" customHeight="1" spans="1:10">
      <c r="A713" s="154"/>
      <c r="B713" s="154"/>
      <c r="C713" s="13" t="s">
        <v>784</v>
      </c>
      <c r="D713" s="13" t="s">
        <v>785</v>
      </c>
      <c r="E713" s="149" t="s">
        <v>1938</v>
      </c>
      <c r="F713" s="13" t="s">
        <v>771</v>
      </c>
      <c r="G713" s="149" t="s">
        <v>1936</v>
      </c>
      <c r="H713" s="13" t="s">
        <v>788</v>
      </c>
      <c r="I713" s="13" t="s">
        <v>789</v>
      </c>
      <c r="J713" s="149" t="s">
        <v>1939</v>
      </c>
    </row>
    <row r="714" ht="62" customHeight="1" spans="1:10">
      <c r="A714" s="154"/>
      <c r="B714" s="154"/>
      <c r="C714" s="13" t="s">
        <v>784</v>
      </c>
      <c r="D714" s="13" t="s">
        <v>790</v>
      </c>
      <c r="E714" s="149" t="s">
        <v>1940</v>
      </c>
      <c r="F714" s="13" t="s">
        <v>771</v>
      </c>
      <c r="G714" s="149" t="s">
        <v>1941</v>
      </c>
      <c r="H714" s="13" t="s">
        <v>788</v>
      </c>
      <c r="I714" s="13" t="s">
        <v>789</v>
      </c>
      <c r="J714" s="149" t="s">
        <v>1942</v>
      </c>
    </row>
    <row r="715" ht="62" customHeight="1" spans="1:10">
      <c r="A715" s="155"/>
      <c r="B715" s="155"/>
      <c r="C715" s="13" t="s">
        <v>794</v>
      </c>
      <c r="D715" s="13" t="s">
        <v>795</v>
      </c>
      <c r="E715" s="149" t="s">
        <v>1118</v>
      </c>
      <c r="F715" s="13" t="s">
        <v>797</v>
      </c>
      <c r="G715" s="149" t="s">
        <v>798</v>
      </c>
      <c r="H715" s="13" t="s">
        <v>773</v>
      </c>
      <c r="I715" s="13" t="s">
        <v>763</v>
      </c>
      <c r="J715" s="149" t="s">
        <v>1243</v>
      </c>
    </row>
    <row r="716" ht="62" customHeight="1" spans="1:10">
      <c r="A716" s="153" t="s">
        <v>1943</v>
      </c>
      <c r="B716" s="153" t="s">
        <v>1944</v>
      </c>
      <c r="C716" s="13" t="s">
        <v>758</v>
      </c>
      <c r="D716" s="13" t="s">
        <v>759</v>
      </c>
      <c r="E716" s="149" t="s">
        <v>1945</v>
      </c>
      <c r="F716" s="13" t="s">
        <v>771</v>
      </c>
      <c r="G716" s="149" t="s">
        <v>89</v>
      </c>
      <c r="H716" s="13" t="s">
        <v>1029</v>
      </c>
      <c r="I716" s="13" t="s">
        <v>763</v>
      </c>
      <c r="J716" s="149" t="s">
        <v>1946</v>
      </c>
    </row>
    <row r="717" ht="62" customHeight="1" spans="1:10">
      <c r="A717" s="154"/>
      <c r="B717" s="154"/>
      <c r="C717" s="13" t="s">
        <v>758</v>
      </c>
      <c r="D717" s="13" t="s">
        <v>769</v>
      </c>
      <c r="E717" s="149" t="s">
        <v>1947</v>
      </c>
      <c r="F717" s="13" t="s">
        <v>771</v>
      </c>
      <c r="G717" s="149" t="s">
        <v>772</v>
      </c>
      <c r="H717" s="13" t="s">
        <v>773</v>
      </c>
      <c r="I717" s="13" t="s">
        <v>763</v>
      </c>
      <c r="J717" s="149" t="s">
        <v>1948</v>
      </c>
    </row>
    <row r="718" ht="62" customHeight="1" spans="1:10">
      <c r="A718" s="154"/>
      <c r="B718" s="154"/>
      <c r="C718" s="13" t="s">
        <v>758</v>
      </c>
      <c r="D718" s="13" t="s">
        <v>769</v>
      </c>
      <c r="E718" s="149" t="s">
        <v>1949</v>
      </c>
      <c r="F718" s="13" t="s">
        <v>771</v>
      </c>
      <c r="G718" s="149" t="s">
        <v>772</v>
      </c>
      <c r="H718" s="13" t="s">
        <v>773</v>
      </c>
      <c r="I718" s="13" t="s">
        <v>789</v>
      </c>
      <c r="J718" s="149" t="s">
        <v>1950</v>
      </c>
    </row>
    <row r="719" ht="62" customHeight="1" spans="1:10">
      <c r="A719" s="154"/>
      <c r="B719" s="154"/>
      <c r="C719" s="13" t="s">
        <v>758</v>
      </c>
      <c r="D719" s="13" t="s">
        <v>775</v>
      </c>
      <c r="E719" s="149" t="s">
        <v>1515</v>
      </c>
      <c r="F719" s="13" t="s">
        <v>771</v>
      </c>
      <c r="G719" s="149" t="s">
        <v>777</v>
      </c>
      <c r="H719" s="13" t="s">
        <v>778</v>
      </c>
      <c r="I719" s="13" t="s">
        <v>763</v>
      </c>
      <c r="J719" s="149" t="s">
        <v>1515</v>
      </c>
    </row>
    <row r="720" ht="62" customHeight="1" spans="1:10">
      <c r="A720" s="154"/>
      <c r="B720" s="154"/>
      <c r="C720" s="13" t="s">
        <v>758</v>
      </c>
      <c r="D720" s="13" t="s">
        <v>780</v>
      </c>
      <c r="E720" s="149" t="s">
        <v>781</v>
      </c>
      <c r="F720" s="13" t="s">
        <v>761</v>
      </c>
      <c r="G720" s="149" t="s">
        <v>782</v>
      </c>
      <c r="H720" s="13" t="s">
        <v>773</v>
      </c>
      <c r="I720" s="13" t="s">
        <v>763</v>
      </c>
      <c r="J720" s="149" t="s">
        <v>783</v>
      </c>
    </row>
    <row r="721" ht="62" customHeight="1" spans="1:10">
      <c r="A721" s="154"/>
      <c r="B721" s="154"/>
      <c r="C721" s="13" t="s">
        <v>784</v>
      </c>
      <c r="D721" s="13" t="s">
        <v>812</v>
      </c>
      <c r="E721" s="149" t="s">
        <v>1951</v>
      </c>
      <c r="F721" s="13" t="s">
        <v>771</v>
      </c>
      <c r="G721" s="149" t="s">
        <v>915</v>
      </c>
      <c r="H721" s="13" t="s">
        <v>788</v>
      </c>
      <c r="I721" s="13" t="s">
        <v>789</v>
      </c>
      <c r="J721" s="149" t="s">
        <v>1951</v>
      </c>
    </row>
    <row r="722" ht="62" customHeight="1" spans="1:10">
      <c r="A722" s="154"/>
      <c r="B722" s="154"/>
      <c r="C722" s="13" t="s">
        <v>784</v>
      </c>
      <c r="D722" s="13" t="s">
        <v>790</v>
      </c>
      <c r="E722" s="149" t="s">
        <v>1952</v>
      </c>
      <c r="F722" s="13" t="s">
        <v>771</v>
      </c>
      <c r="G722" s="149" t="s">
        <v>1953</v>
      </c>
      <c r="H722" s="13" t="s">
        <v>788</v>
      </c>
      <c r="I722" s="13" t="s">
        <v>789</v>
      </c>
      <c r="J722" s="149" t="s">
        <v>1952</v>
      </c>
    </row>
    <row r="723" ht="62" customHeight="1" spans="1:10">
      <c r="A723" s="155"/>
      <c r="B723" s="155"/>
      <c r="C723" s="13" t="s">
        <v>794</v>
      </c>
      <c r="D723" s="13" t="s">
        <v>795</v>
      </c>
      <c r="E723" s="149" t="s">
        <v>796</v>
      </c>
      <c r="F723" s="13" t="s">
        <v>761</v>
      </c>
      <c r="G723" s="149" t="s">
        <v>798</v>
      </c>
      <c r="H723" s="13" t="s">
        <v>773</v>
      </c>
      <c r="I723" s="13" t="s">
        <v>763</v>
      </c>
      <c r="J723" s="149" t="s">
        <v>1367</v>
      </c>
    </row>
    <row r="724" ht="62" customHeight="1" spans="1:10">
      <c r="A724" s="153" t="s">
        <v>1954</v>
      </c>
      <c r="B724" s="153" t="s">
        <v>1955</v>
      </c>
      <c r="C724" s="13" t="s">
        <v>758</v>
      </c>
      <c r="D724" s="13" t="s">
        <v>759</v>
      </c>
      <c r="E724" s="149" t="s">
        <v>1956</v>
      </c>
      <c r="F724" s="13" t="s">
        <v>761</v>
      </c>
      <c r="G724" s="149" t="s">
        <v>1013</v>
      </c>
      <c r="H724" s="13" t="s">
        <v>1957</v>
      </c>
      <c r="I724" s="13" t="s">
        <v>763</v>
      </c>
      <c r="J724" s="149" t="s">
        <v>1958</v>
      </c>
    </row>
    <row r="725" ht="62" customHeight="1" spans="1:10">
      <c r="A725" s="154"/>
      <c r="B725" s="154"/>
      <c r="C725" s="13" t="s">
        <v>758</v>
      </c>
      <c r="D725" s="13" t="s">
        <v>769</v>
      </c>
      <c r="E725" s="149" t="s">
        <v>1959</v>
      </c>
      <c r="F725" s="13" t="s">
        <v>761</v>
      </c>
      <c r="G725" s="149" t="s">
        <v>1467</v>
      </c>
      <c r="H725" s="13" t="s">
        <v>773</v>
      </c>
      <c r="I725" s="13" t="s">
        <v>763</v>
      </c>
      <c r="J725" s="149" t="s">
        <v>1960</v>
      </c>
    </row>
    <row r="726" ht="62" customHeight="1" spans="1:10">
      <c r="A726" s="154"/>
      <c r="B726" s="154"/>
      <c r="C726" s="13" t="s">
        <v>758</v>
      </c>
      <c r="D726" s="13" t="s">
        <v>775</v>
      </c>
      <c r="E726" s="149" t="s">
        <v>1961</v>
      </c>
      <c r="F726" s="13" t="s">
        <v>980</v>
      </c>
      <c r="G726" s="149" t="s">
        <v>407</v>
      </c>
      <c r="H726" s="13" t="s">
        <v>1933</v>
      </c>
      <c r="I726" s="13" t="s">
        <v>763</v>
      </c>
      <c r="J726" s="149" t="s">
        <v>1962</v>
      </c>
    </row>
    <row r="727" ht="62" customHeight="1" spans="1:10">
      <c r="A727" s="154"/>
      <c r="B727" s="154"/>
      <c r="C727" s="13" t="s">
        <v>758</v>
      </c>
      <c r="D727" s="13" t="s">
        <v>780</v>
      </c>
      <c r="E727" s="149" t="s">
        <v>781</v>
      </c>
      <c r="F727" s="13" t="s">
        <v>761</v>
      </c>
      <c r="G727" s="149" t="s">
        <v>782</v>
      </c>
      <c r="H727" s="13" t="s">
        <v>773</v>
      </c>
      <c r="I727" s="13" t="s">
        <v>763</v>
      </c>
      <c r="J727" s="149" t="s">
        <v>783</v>
      </c>
    </row>
    <row r="728" ht="62" customHeight="1" spans="1:10">
      <c r="A728" s="154"/>
      <c r="B728" s="154"/>
      <c r="C728" s="13" t="s">
        <v>784</v>
      </c>
      <c r="D728" s="13" t="s">
        <v>812</v>
      </c>
      <c r="E728" s="149" t="s">
        <v>1963</v>
      </c>
      <c r="F728" s="13" t="s">
        <v>771</v>
      </c>
      <c r="G728" s="149" t="s">
        <v>787</v>
      </c>
      <c r="H728" s="13" t="s">
        <v>788</v>
      </c>
      <c r="I728" s="13" t="s">
        <v>763</v>
      </c>
      <c r="J728" s="149" t="s">
        <v>1963</v>
      </c>
    </row>
    <row r="729" ht="62" customHeight="1" spans="1:10">
      <c r="A729" s="155"/>
      <c r="B729" s="155"/>
      <c r="C729" s="13" t="s">
        <v>794</v>
      </c>
      <c r="D729" s="13" t="s">
        <v>795</v>
      </c>
      <c r="E729" s="149" t="s">
        <v>997</v>
      </c>
      <c r="F729" s="13" t="s">
        <v>761</v>
      </c>
      <c r="G729" s="149" t="s">
        <v>798</v>
      </c>
      <c r="H729" s="13" t="s">
        <v>773</v>
      </c>
      <c r="I729" s="13" t="s">
        <v>763</v>
      </c>
      <c r="J729" s="149" t="s">
        <v>1964</v>
      </c>
    </row>
    <row r="730" ht="62" customHeight="1" spans="1:10">
      <c r="A730" s="153" t="s">
        <v>1965</v>
      </c>
      <c r="B730" s="153" t="s">
        <v>1966</v>
      </c>
      <c r="C730" s="13" t="s">
        <v>758</v>
      </c>
      <c r="D730" s="13" t="s">
        <v>759</v>
      </c>
      <c r="E730" s="149" t="s">
        <v>1956</v>
      </c>
      <c r="F730" s="13" t="s">
        <v>797</v>
      </c>
      <c r="G730" s="149" t="s">
        <v>1013</v>
      </c>
      <c r="H730" s="13" t="s">
        <v>1957</v>
      </c>
      <c r="I730" s="13" t="s">
        <v>763</v>
      </c>
      <c r="J730" s="149" t="s">
        <v>1958</v>
      </c>
    </row>
    <row r="731" ht="62" customHeight="1" spans="1:10">
      <c r="A731" s="154"/>
      <c r="B731" s="154"/>
      <c r="C731" s="13" t="s">
        <v>758</v>
      </c>
      <c r="D731" s="13" t="s">
        <v>769</v>
      </c>
      <c r="E731" s="149" t="s">
        <v>1959</v>
      </c>
      <c r="F731" s="13" t="s">
        <v>761</v>
      </c>
      <c r="G731" s="149" t="s">
        <v>1467</v>
      </c>
      <c r="H731" s="13" t="s">
        <v>773</v>
      </c>
      <c r="I731" s="13" t="s">
        <v>763</v>
      </c>
      <c r="J731" s="149" t="s">
        <v>1960</v>
      </c>
    </row>
    <row r="732" ht="62" customHeight="1" spans="1:10">
      <c r="A732" s="154"/>
      <c r="B732" s="154"/>
      <c r="C732" s="13" t="s">
        <v>758</v>
      </c>
      <c r="D732" s="13" t="s">
        <v>775</v>
      </c>
      <c r="E732" s="149" t="s">
        <v>1961</v>
      </c>
      <c r="F732" s="13" t="s">
        <v>980</v>
      </c>
      <c r="G732" s="149" t="s">
        <v>407</v>
      </c>
      <c r="H732" s="13" t="s">
        <v>1933</v>
      </c>
      <c r="I732" s="13" t="s">
        <v>763</v>
      </c>
      <c r="J732" s="149" t="s">
        <v>1962</v>
      </c>
    </row>
    <row r="733" ht="62" customHeight="1" spans="1:10">
      <c r="A733" s="154"/>
      <c r="B733" s="154"/>
      <c r="C733" s="13" t="s">
        <v>758</v>
      </c>
      <c r="D733" s="13" t="s">
        <v>780</v>
      </c>
      <c r="E733" s="149" t="s">
        <v>781</v>
      </c>
      <c r="F733" s="13" t="s">
        <v>761</v>
      </c>
      <c r="G733" s="149" t="s">
        <v>782</v>
      </c>
      <c r="H733" s="13" t="s">
        <v>982</v>
      </c>
      <c r="I733" s="13" t="s">
        <v>763</v>
      </c>
      <c r="J733" s="149" t="s">
        <v>783</v>
      </c>
    </row>
    <row r="734" ht="62" customHeight="1" spans="1:10">
      <c r="A734" s="154"/>
      <c r="B734" s="154"/>
      <c r="C734" s="13" t="s">
        <v>784</v>
      </c>
      <c r="D734" s="13" t="s">
        <v>812</v>
      </c>
      <c r="E734" s="149" t="s">
        <v>1963</v>
      </c>
      <c r="F734" s="13" t="s">
        <v>771</v>
      </c>
      <c r="G734" s="149" t="s">
        <v>787</v>
      </c>
      <c r="H734" s="13" t="s">
        <v>788</v>
      </c>
      <c r="I734" s="13" t="s">
        <v>789</v>
      </c>
      <c r="J734" s="149" t="s">
        <v>1963</v>
      </c>
    </row>
    <row r="735" ht="62" customHeight="1" spans="1:10">
      <c r="A735" s="155"/>
      <c r="B735" s="155"/>
      <c r="C735" s="13" t="s">
        <v>794</v>
      </c>
      <c r="D735" s="13" t="s">
        <v>795</v>
      </c>
      <c r="E735" s="149" t="s">
        <v>1569</v>
      </c>
      <c r="F735" s="13" t="s">
        <v>797</v>
      </c>
      <c r="G735" s="149" t="s">
        <v>845</v>
      </c>
      <c r="H735" s="13" t="s">
        <v>773</v>
      </c>
      <c r="I735" s="13" t="s">
        <v>763</v>
      </c>
      <c r="J735" s="149" t="s">
        <v>1967</v>
      </c>
    </row>
    <row r="736" ht="62" customHeight="1" spans="1:10">
      <c r="A736" s="153" t="s">
        <v>1968</v>
      </c>
      <c r="B736" s="153" t="s">
        <v>1969</v>
      </c>
      <c r="C736" s="13" t="s">
        <v>758</v>
      </c>
      <c r="D736" s="13" t="s">
        <v>759</v>
      </c>
      <c r="E736" s="149" t="s">
        <v>1970</v>
      </c>
      <c r="F736" s="13" t="s">
        <v>771</v>
      </c>
      <c r="G736" s="149" t="s">
        <v>772</v>
      </c>
      <c r="H736" s="13" t="s">
        <v>773</v>
      </c>
      <c r="I736" s="13" t="s">
        <v>763</v>
      </c>
      <c r="J736" s="149" t="s">
        <v>1971</v>
      </c>
    </row>
    <row r="737" ht="62" customHeight="1" spans="1:10">
      <c r="A737" s="154"/>
      <c r="B737" s="154"/>
      <c r="C737" s="13" t="s">
        <v>758</v>
      </c>
      <c r="D737" s="13" t="s">
        <v>769</v>
      </c>
      <c r="E737" s="149" t="s">
        <v>851</v>
      </c>
      <c r="F737" s="13" t="s">
        <v>771</v>
      </c>
      <c r="G737" s="149" t="s">
        <v>772</v>
      </c>
      <c r="H737" s="13" t="s">
        <v>773</v>
      </c>
      <c r="I737" s="13" t="s">
        <v>763</v>
      </c>
      <c r="J737" s="149" t="s">
        <v>852</v>
      </c>
    </row>
    <row r="738" ht="62" customHeight="1" spans="1:10">
      <c r="A738" s="154"/>
      <c r="B738" s="154"/>
      <c r="C738" s="13" t="s">
        <v>758</v>
      </c>
      <c r="D738" s="13" t="s">
        <v>775</v>
      </c>
      <c r="E738" s="149" t="s">
        <v>1972</v>
      </c>
      <c r="F738" s="13" t="s">
        <v>771</v>
      </c>
      <c r="G738" s="149" t="s">
        <v>772</v>
      </c>
      <c r="H738" s="13" t="s">
        <v>773</v>
      </c>
      <c r="I738" s="13" t="s">
        <v>763</v>
      </c>
      <c r="J738" s="149" t="s">
        <v>1973</v>
      </c>
    </row>
    <row r="739" ht="62" customHeight="1" spans="1:10">
      <c r="A739" s="154"/>
      <c r="B739" s="154"/>
      <c r="C739" s="13" t="s">
        <v>758</v>
      </c>
      <c r="D739" s="13" t="s">
        <v>780</v>
      </c>
      <c r="E739" s="149" t="s">
        <v>781</v>
      </c>
      <c r="F739" s="13" t="s">
        <v>761</v>
      </c>
      <c r="G739" s="149" t="s">
        <v>782</v>
      </c>
      <c r="H739" s="13" t="s">
        <v>773</v>
      </c>
      <c r="I739" s="13" t="s">
        <v>763</v>
      </c>
      <c r="J739" s="149" t="s">
        <v>783</v>
      </c>
    </row>
    <row r="740" ht="62" customHeight="1" spans="1:10">
      <c r="A740" s="154"/>
      <c r="B740" s="154"/>
      <c r="C740" s="13" t="s">
        <v>784</v>
      </c>
      <c r="D740" s="13" t="s">
        <v>812</v>
      </c>
      <c r="E740" s="149" t="s">
        <v>1974</v>
      </c>
      <c r="F740" s="13" t="s">
        <v>771</v>
      </c>
      <c r="G740" s="149" t="s">
        <v>772</v>
      </c>
      <c r="H740" s="13" t="s">
        <v>773</v>
      </c>
      <c r="I740" s="13" t="s">
        <v>763</v>
      </c>
      <c r="J740" s="149" t="s">
        <v>1975</v>
      </c>
    </row>
    <row r="741" ht="62" customHeight="1" spans="1:10">
      <c r="A741" s="155"/>
      <c r="B741" s="155"/>
      <c r="C741" s="13" t="s">
        <v>794</v>
      </c>
      <c r="D741" s="13" t="s">
        <v>795</v>
      </c>
      <c r="E741" s="149" t="s">
        <v>1976</v>
      </c>
      <c r="F741" s="13" t="s">
        <v>761</v>
      </c>
      <c r="G741" s="149" t="s">
        <v>798</v>
      </c>
      <c r="H741" s="13" t="s">
        <v>773</v>
      </c>
      <c r="I741" s="13" t="s">
        <v>763</v>
      </c>
      <c r="J741" s="149" t="s">
        <v>1977</v>
      </c>
    </row>
    <row r="742" ht="62" customHeight="1" spans="1:10">
      <c r="A742" s="153" t="s">
        <v>1978</v>
      </c>
      <c r="B742" s="153" t="s">
        <v>1979</v>
      </c>
      <c r="C742" s="13" t="s">
        <v>758</v>
      </c>
      <c r="D742" s="13" t="s">
        <v>759</v>
      </c>
      <c r="E742" s="149" t="s">
        <v>1980</v>
      </c>
      <c r="F742" s="13" t="s">
        <v>761</v>
      </c>
      <c r="G742" s="149" t="s">
        <v>87</v>
      </c>
      <c r="H742" s="13" t="s">
        <v>803</v>
      </c>
      <c r="I742" s="13" t="s">
        <v>763</v>
      </c>
      <c r="J742" s="149" t="s">
        <v>1981</v>
      </c>
    </row>
    <row r="743" ht="62" customHeight="1" spans="1:10">
      <c r="A743" s="154"/>
      <c r="B743" s="154"/>
      <c r="C743" s="13" t="s">
        <v>758</v>
      </c>
      <c r="D743" s="13" t="s">
        <v>759</v>
      </c>
      <c r="E743" s="149" t="s">
        <v>1982</v>
      </c>
      <c r="F743" s="13" t="s">
        <v>761</v>
      </c>
      <c r="G743" s="149" t="s">
        <v>95</v>
      </c>
      <c r="H743" s="13" t="s">
        <v>822</v>
      </c>
      <c r="I743" s="13" t="s">
        <v>763</v>
      </c>
      <c r="J743" s="149" t="s">
        <v>1983</v>
      </c>
    </row>
    <row r="744" ht="62" customHeight="1" spans="1:10">
      <c r="A744" s="154"/>
      <c r="B744" s="154"/>
      <c r="C744" s="13" t="s">
        <v>758</v>
      </c>
      <c r="D744" s="13" t="s">
        <v>769</v>
      </c>
      <c r="E744" s="149" t="s">
        <v>770</v>
      </c>
      <c r="F744" s="13" t="s">
        <v>771</v>
      </c>
      <c r="G744" s="149" t="s">
        <v>772</v>
      </c>
      <c r="H744" s="13" t="s">
        <v>773</v>
      </c>
      <c r="I744" s="13" t="s">
        <v>763</v>
      </c>
      <c r="J744" s="149" t="s">
        <v>1187</v>
      </c>
    </row>
    <row r="745" ht="62" customHeight="1" spans="1:10">
      <c r="A745" s="154"/>
      <c r="B745" s="154"/>
      <c r="C745" s="13" t="s">
        <v>758</v>
      </c>
      <c r="D745" s="13" t="s">
        <v>775</v>
      </c>
      <c r="E745" s="149" t="s">
        <v>1188</v>
      </c>
      <c r="F745" s="13" t="s">
        <v>980</v>
      </c>
      <c r="G745" s="149" t="s">
        <v>1279</v>
      </c>
      <c r="H745" s="13" t="s">
        <v>778</v>
      </c>
      <c r="I745" s="13" t="s">
        <v>763</v>
      </c>
      <c r="J745" s="149" t="s">
        <v>1984</v>
      </c>
    </row>
    <row r="746" ht="62" customHeight="1" spans="1:10">
      <c r="A746" s="154"/>
      <c r="B746" s="154"/>
      <c r="C746" s="13" t="s">
        <v>758</v>
      </c>
      <c r="D746" s="13" t="s">
        <v>780</v>
      </c>
      <c r="E746" s="149" t="s">
        <v>781</v>
      </c>
      <c r="F746" s="13" t="s">
        <v>761</v>
      </c>
      <c r="G746" s="149" t="s">
        <v>782</v>
      </c>
      <c r="H746" s="13" t="s">
        <v>773</v>
      </c>
      <c r="I746" s="13" t="s">
        <v>763</v>
      </c>
      <c r="J746" s="149" t="s">
        <v>783</v>
      </c>
    </row>
    <row r="747" ht="62" customHeight="1" spans="1:10">
      <c r="A747" s="154"/>
      <c r="B747" s="154"/>
      <c r="C747" s="13" t="s">
        <v>784</v>
      </c>
      <c r="D747" s="13" t="s">
        <v>812</v>
      </c>
      <c r="E747" s="149" t="s">
        <v>1985</v>
      </c>
      <c r="F747" s="13" t="s">
        <v>771</v>
      </c>
      <c r="G747" s="149" t="s">
        <v>1022</v>
      </c>
      <c r="H747" s="13" t="s">
        <v>788</v>
      </c>
      <c r="I747" s="13" t="s">
        <v>789</v>
      </c>
      <c r="J747" s="149" t="s">
        <v>1985</v>
      </c>
    </row>
    <row r="748" ht="62" customHeight="1" spans="1:10">
      <c r="A748" s="154"/>
      <c r="B748" s="154"/>
      <c r="C748" s="13" t="s">
        <v>784</v>
      </c>
      <c r="D748" s="13" t="s">
        <v>790</v>
      </c>
      <c r="E748" s="149" t="s">
        <v>1986</v>
      </c>
      <c r="F748" s="13" t="s">
        <v>771</v>
      </c>
      <c r="G748" s="149" t="s">
        <v>929</v>
      </c>
      <c r="H748" s="13" t="s">
        <v>788</v>
      </c>
      <c r="I748" s="13" t="s">
        <v>789</v>
      </c>
      <c r="J748" s="149" t="s">
        <v>1986</v>
      </c>
    </row>
    <row r="749" ht="62" customHeight="1" spans="1:10">
      <c r="A749" s="155"/>
      <c r="B749" s="155"/>
      <c r="C749" s="13" t="s">
        <v>794</v>
      </c>
      <c r="D749" s="13" t="s">
        <v>795</v>
      </c>
      <c r="E749" s="149" t="s">
        <v>1118</v>
      </c>
      <c r="F749" s="13" t="s">
        <v>797</v>
      </c>
      <c r="G749" s="149" t="s">
        <v>798</v>
      </c>
      <c r="H749" s="13" t="s">
        <v>773</v>
      </c>
      <c r="I749" s="13" t="s">
        <v>763</v>
      </c>
      <c r="J749" s="149" t="s">
        <v>1243</v>
      </c>
    </row>
    <row r="750" ht="62" customHeight="1" spans="1:10">
      <c r="A750" s="153" t="s">
        <v>1987</v>
      </c>
      <c r="B750" s="153" t="s">
        <v>1988</v>
      </c>
      <c r="C750" s="13" t="s">
        <v>758</v>
      </c>
      <c r="D750" s="13" t="s">
        <v>759</v>
      </c>
      <c r="E750" s="149" t="s">
        <v>1989</v>
      </c>
      <c r="F750" s="13" t="s">
        <v>761</v>
      </c>
      <c r="G750" s="149" t="s">
        <v>97</v>
      </c>
      <c r="H750" s="13" t="s">
        <v>1574</v>
      </c>
      <c r="I750" s="13" t="s">
        <v>763</v>
      </c>
      <c r="J750" s="149" t="s">
        <v>1990</v>
      </c>
    </row>
    <row r="751" ht="62" customHeight="1" spans="1:10">
      <c r="A751" s="154"/>
      <c r="B751" s="154"/>
      <c r="C751" s="13" t="s">
        <v>758</v>
      </c>
      <c r="D751" s="13" t="s">
        <v>759</v>
      </c>
      <c r="E751" s="149" t="s">
        <v>1991</v>
      </c>
      <c r="F751" s="13" t="s">
        <v>771</v>
      </c>
      <c r="G751" s="149" t="s">
        <v>91</v>
      </c>
      <c r="H751" s="13" t="s">
        <v>822</v>
      </c>
      <c r="I751" s="13" t="s">
        <v>763</v>
      </c>
      <c r="J751" s="149" t="s">
        <v>1992</v>
      </c>
    </row>
    <row r="752" ht="62" customHeight="1" spans="1:10">
      <c r="A752" s="154"/>
      <c r="B752" s="154"/>
      <c r="C752" s="13" t="s">
        <v>758</v>
      </c>
      <c r="D752" s="13" t="s">
        <v>759</v>
      </c>
      <c r="E752" s="149" t="s">
        <v>1993</v>
      </c>
      <c r="F752" s="13" t="s">
        <v>761</v>
      </c>
      <c r="G752" s="149" t="s">
        <v>1665</v>
      </c>
      <c r="H752" s="13" t="s">
        <v>865</v>
      </c>
      <c r="I752" s="13" t="s">
        <v>763</v>
      </c>
      <c r="J752" s="149" t="s">
        <v>1994</v>
      </c>
    </row>
    <row r="753" ht="62" customHeight="1" spans="1:10">
      <c r="A753" s="154"/>
      <c r="B753" s="154"/>
      <c r="C753" s="13" t="s">
        <v>758</v>
      </c>
      <c r="D753" s="13" t="s">
        <v>759</v>
      </c>
      <c r="E753" s="149" t="s">
        <v>1995</v>
      </c>
      <c r="F753" s="13" t="s">
        <v>771</v>
      </c>
      <c r="G753" s="149" t="s">
        <v>86</v>
      </c>
      <c r="H753" s="13" t="s">
        <v>881</v>
      </c>
      <c r="I753" s="13" t="s">
        <v>763</v>
      </c>
      <c r="J753" s="149" t="s">
        <v>1996</v>
      </c>
    </row>
    <row r="754" ht="62" customHeight="1" spans="1:10">
      <c r="A754" s="154"/>
      <c r="B754" s="154"/>
      <c r="C754" s="13" t="s">
        <v>758</v>
      </c>
      <c r="D754" s="13" t="s">
        <v>769</v>
      </c>
      <c r="E754" s="149" t="s">
        <v>770</v>
      </c>
      <c r="F754" s="13" t="s">
        <v>771</v>
      </c>
      <c r="G754" s="149" t="s">
        <v>772</v>
      </c>
      <c r="H754" s="13" t="s">
        <v>773</v>
      </c>
      <c r="I754" s="13" t="s">
        <v>763</v>
      </c>
      <c r="J754" s="149" t="s">
        <v>774</v>
      </c>
    </row>
    <row r="755" ht="62" customHeight="1" spans="1:10">
      <c r="A755" s="154"/>
      <c r="B755" s="154"/>
      <c r="C755" s="13" t="s">
        <v>758</v>
      </c>
      <c r="D755" s="13" t="s">
        <v>775</v>
      </c>
      <c r="E755" s="149" t="s">
        <v>776</v>
      </c>
      <c r="F755" s="13" t="s">
        <v>771</v>
      </c>
      <c r="G755" s="149" t="s">
        <v>777</v>
      </c>
      <c r="H755" s="13" t="s">
        <v>778</v>
      </c>
      <c r="I755" s="13" t="s">
        <v>763</v>
      </c>
      <c r="J755" s="149" t="s">
        <v>779</v>
      </c>
    </row>
    <row r="756" ht="62" customHeight="1" spans="1:10">
      <c r="A756" s="154"/>
      <c r="B756" s="154"/>
      <c r="C756" s="13" t="s">
        <v>758</v>
      </c>
      <c r="D756" s="13" t="s">
        <v>780</v>
      </c>
      <c r="E756" s="149" t="s">
        <v>781</v>
      </c>
      <c r="F756" s="13" t="s">
        <v>761</v>
      </c>
      <c r="G756" s="149" t="s">
        <v>782</v>
      </c>
      <c r="H756" s="13" t="s">
        <v>773</v>
      </c>
      <c r="I756" s="13" t="s">
        <v>763</v>
      </c>
      <c r="J756" s="149" t="s">
        <v>783</v>
      </c>
    </row>
    <row r="757" ht="62" customHeight="1" spans="1:10">
      <c r="A757" s="154"/>
      <c r="B757" s="154"/>
      <c r="C757" s="13" t="s">
        <v>784</v>
      </c>
      <c r="D757" s="13" t="s">
        <v>913</v>
      </c>
      <c r="E757" s="149" t="s">
        <v>1997</v>
      </c>
      <c r="F757" s="13" t="s">
        <v>771</v>
      </c>
      <c r="G757" s="149" t="s">
        <v>1022</v>
      </c>
      <c r="H757" s="13" t="s">
        <v>788</v>
      </c>
      <c r="I757" s="13" t="s">
        <v>789</v>
      </c>
      <c r="J757" s="149" t="s">
        <v>1998</v>
      </c>
    </row>
    <row r="758" ht="62" customHeight="1" spans="1:10">
      <c r="A758" s="154"/>
      <c r="B758" s="154"/>
      <c r="C758" s="13" t="s">
        <v>784</v>
      </c>
      <c r="D758" s="13" t="s">
        <v>812</v>
      </c>
      <c r="E758" s="149" t="s">
        <v>1999</v>
      </c>
      <c r="F758" s="13" t="s">
        <v>771</v>
      </c>
      <c r="G758" s="149" t="s">
        <v>1063</v>
      </c>
      <c r="H758" s="13" t="s">
        <v>788</v>
      </c>
      <c r="I758" s="13" t="s">
        <v>789</v>
      </c>
      <c r="J758" s="149" t="s">
        <v>1999</v>
      </c>
    </row>
    <row r="759" ht="62" customHeight="1" spans="1:10">
      <c r="A759" s="154"/>
      <c r="B759" s="154"/>
      <c r="C759" s="13" t="s">
        <v>784</v>
      </c>
      <c r="D759" s="13" t="s">
        <v>785</v>
      </c>
      <c r="E759" s="149" t="s">
        <v>2000</v>
      </c>
      <c r="F759" s="13" t="s">
        <v>771</v>
      </c>
      <c r="G759" s="149" t="s">
        <v>2001</v>
      </c>
      <c r="H759" s="13" t="s">
        <v>778</v>
      </c>
      <c r="I759" s="13" t="s">
        <v>789</v>
      </c>
      <c r="J759" s="149" t="s">
        <v>2000</v>
      </c>
    </row>
    <row r="760" ht="62" customHeight="1" spans="1:10">
      <c r="A760" s="155"/>
      <c r="B760" s="155"/>
      <c r="C760" s="13" t="s">
        <v>794</v>
      </c>
      <c r="D760" s="13" t="s">
        <v>795</v>
      </c>
      <c r="E760" s="149" t="s">
        <v>796</v>
      </c>
      <c r="F760" s="13" t="s">
        <v>797</v>
      </c>
      <c r="G760" s="149" t="s">
        <v>798</v>
      </c>
      <c r="H760" s="13" t="s">
        <v>773</v>
      </c>
      <c r="I760" s="13" t="s">
        <v>763</v>
      </c>
      <c r="J760" s="149" t="s">
        <v>799</v>
      </c>
    </row>
    <row r="761" ht="62" customHeight="1" spans="1:10">
      <c r="A761" s="153" t="s">
        <v>2002</v>
      </c>
      <c r="B761" s="153" t="s">
        <v>2003</v>
      </c>
      <c r="C761" s="13" t="s">
        <v>758</v>
      </c>
      <c r="D761" s="13" t="s">
        <v>759</v>
      </c>
      <c r="E761" s="149" t="s">
        <v>2004</v>
      </c>
      <c r="F761" s="13" t="s">
        <v>761</v>
      </c>
      <c r="G761" s="149" t="s">
        <v>92</v>
      </c>
      <c r="H761" s="13" t="s">
        <v>803</v>
      </c>
      <c r="I761" s="13" t="s">
        <v>763</v>
      </c>
      <c r="J761" s="149" t="s">
        <v>2005</v>
      </c>
    </row>
    <row r="762" ht="62" customHeight="1" spans="1:10">
      <c r="A762" s="154"/>
      <c r="B762" s="154"/>
      <c r="C762" s="13" t="s">
        <v>758</v>
      </c>
      <c r="D762" s="13" t="s">
        <v>759</v>
      </c>
      <c r="E762" s="149" t="s">
        <v>2006</v>
      </c>
      <c r="F762" s="13" t="s">
        <v>761</v>
      </c>
      <c r="G762" s="149" t="s">
        <v>86</v>
      </c>
      <c r="H762" s="13" t="s">
        <v>762</v>
      </c>
      <c r="I762" s="13" t="s">
        <v>763</v>
      </c>
      <c r="J762" s="149" t="s">
        <v>2007</v>
      </c>
    </row>
    <row r="763" ht="62" customHeight="1" spans="1:10">
      <c r="A763" s="154"/>
      <c r="B763" s="154"/>
      <c r="C763" s="13" t="s">
        <v>758</v>
      </c>
      <c r="D763" s="13" t="s">
        <v>769</v>
      </c>
      <c r="E763" s="149" t="s">
        <v>2008</v>
      </c>
      <c r="F763" s="13" t="s">
        <v>771</v>
      </c>
      <c r="G763" s="149" t="s">
        <v>772</v>
      </c>
      <c r="H763" s="13" t="s">
        <v>773</v>
      </c>
      <c r="I763" s="13" t="s">
        <v>763</v>
      </c>
      <c r="J763" s="149" t="s">
        <v>2009</v>
      </c>
    </row>
    <row r="764" ht="62" customHeight="1" spans="1:10">
      <c r="A764" s="154"/>
      <c r="B764" s="154"/>
      <c r="C764" s="13" t="s">
        <v>758</v>
      </c>
      <c r="D764" s="13" t="s">
        <v>775</v>
      </c>
      <c r="E764" s="149" t="s">
        <v>2010</v>
      </c>
      <c r="F764" s="13" t="s">
        <v>771</v>
      </c>
      <c r="G764" s="149" t="s">
        <v>2011</v>
      </c>
      <c r="H764" s="13" t="s">
        <v>778</v>
      </c>
      <c r="I764" s="13" t="s">
        <v>789</v>
      </c>
      <c r="J764" s="149" t="s">
        <v>2012</v>
      </c>
    </row>
    <row r="765" ht="62" customHeight="1" spans="1:10">
      <c r="A765" s="154"/>
      <c r="B765" s="154"/>
      <c r="C765" s="13" t="s">
        <v>758</v>
      </c>
      <c r="D765" s="13" t="s">
        <v>775</v>
      </c>
      <c r="E765" s="149" t="s">
        <v>1515</v>
      </c>
      <c r="F765" s="13" t="s">
        <v>771</v>
      </c>
      <c r="G765" s="149" t="s">
        <v>777</v>
      </c>
      <c r="H765" s="13" t="s">
        <v>778</v>
      </c>
      <c r="I765" s="13" t="s">
        <v>763</v>
      </c>
      <c r="J765" s="149" t="s">
        <v>1515</v>
      </c>
    </row>
    <row r="766" ht="62" customHeight="1" spans="1:10">
      <c r="A766" s="154"/>
      <c r="B766" s="154"/>
      <c r="C766" s="13" t="s">
        <v>758</v>
      </c>
      <c r="D766" s="13" t="s">
        <v>780</v>
      </c>
      <c r="E766" s="149" t="s">
        <v>781</v>
      </c>
      <c r="F766" s="13" t="s">
        <v>761</v>
      </c>
      <c r="G766" s="149" t="s">
        <v>782</v>
      </c>
      <c r="H766" s="13" t="s">
        <v>773</v>
      </c>
      <c r="I766" s="13" t="s">
        <v>763</v>
      </c>
      <c r="J766" s="149" t="s">
        <v>811</v>
      </c>
    </row>
    <row r="767" ht="62" customHeight="1" spans="1:10">
      <c r="A767" s="154"/>
      <c r="B767" s="154"/>
      <c r="C767" s="13" t="s">
        <v>784</v>
      </c>
      <c r="D767" s="13" t="s">
        <v>812</v>
      </c>
      <c r="E767" s="149" t="s">
        <v>2013</v>
      </c>
      <c r="F767" s="13" t="s">
        <v>771</v>
      </c>
      <c r="G767" s="149" t="s">
        <v>915</v>
      </c>
      <c r="H767" s="13" t="s">
        <v>788</v>
      </c>
      <c r="I767" s="13" t="s">
        <v>789</v>
      </c>
      <c r="J767" s="149" t="s">
        <v>2014</v>
      </c>
    </row>
    <row r="768" ht="62" customHeight="1" spans="1:10">
      <c r="A768" s="154"/>
      <c r="B768" s="154"/>
      <c r="C768" s="13" t="s">
        <v>784</v>
      </c>
      <c r="D768" s="13" t="s">
        <v>790</v>
      </c>
      <c r="E768" s="149" t="s">
        <v>2015</v>
      </c>
      <c r="F768" s="13" t="s">
        <v>771</v>
      </c>
      <c r="G768" s="149" t="s">
        <v>2016</v>
      </c>
      <c r="H768" s="13" t="s">
        <v>788</v>
      </c>
      <c r="I768" s="13" t="s">
        <v>789</v>
      </c>
      <c r="J768" s="149" t="s">
        <v>2015</v>
      </c>
    </row>
    <row r="769" ht="62" customHeight="1" spans="1:10">
      <c r="A769" s="155"/>
      <c r="B769" s="155"/>
      <c r="C769" s="13" t="s">
        <v>794</v>
      </c>
      <c r="D769" s="13" t="s">
        <v>795</v>
      </c>
      <c r="E769" s="149" t="s">
        <v>1118</v>
      </c>
      <c r="F769" s="13" t="s">
        <v>761</v>
      </c>
      <c r="G769" s="149" t="s">
        <v>798</v>
      </c>
      <c r="H769" s="13" t="s">
        <v>773</v>
      </c>
      <c r="I769" s="13" t="s">
        <v>763</v>
      </c>
      <c r="J769" s="149" t="s">
        <v>1119</v>
      </c>
    </row>
    <row r="770" ht="62" customHeight="1" spans="1:10">
      <c r="A770" s="153" t="s">
        <v>2017</v>
      </c>
      <c r="B770" s="153" t="s">
        <v>2018</v>
      </c>
      <c r="C770" s="13" t="s">
        <v>758</v>
      </c>
      <c r="D770" s="13" t="s">
        <v>759</v>
      </c>
      <c r="E770" s="149" t="s">
        <v>2019</v>
      </c>
      <c r="F770" s="13" t="s">
        <v>771</v>
      </c>
      <c r="G770" s="149" t="s">
        <v>407</v>
      </c>
      <c r="H770" s="13" t="s">
        <v>822</v>
      </c>
      <c r="I770" s="13" t="s">
        <v>763</v>
      </c>
      <c r="J770" s="149" t="s">
        <v>2020</v>
      </c>
    </row>
    <row r="771" ht="62" customHeight="1" spans="1:10">
      <c r="A771" s="154"/>
      <c r="B771" s="154"/>
      <c r="C771" s="13" t="s">
        <v>758</v>
      </c>
      <c r="D771" s="13" t="s">
        <v>759</v>
      </c>
      <c r="E771" s="149" t="s">
        <v>2021</v>
      </c>
      <c r="F771" s="13" t="s">
        <v>771</v>
      </c>
      <c r="G771" s="149" t="s">
        <v>407</v>
      </c>
      <c r="H771" s="13" t="s">
        <v>822</v>
      </c>
      <c r="I771" s="13" t="s">
        <v>763</v>
      </c>
      <c r="J771" s="149" t="s">
        <v>2022</v>
      </c>
    </row>
    <row r="772" ht="62" customHeight="1" spans="1:10">
      <c r="A772" s="154"/>
      <c r="B772" s="154"/>
      <c r="C772" s="13" t="s">
        <v>758</v>
      </c>
      <c r="D772" s="13" t="s">
        <v>759</v>
      </c>
      <c r="E772" s="149" t="s">
        <v>2023</v>
      </c>
      <c r="F772" s="13" t="s">
        <v>761</v>
      </c>
      <c r="G772" s="149" t="s">
        <v>88</v>
      </c>
      <c r="H772" s="13" t="s">
        <v>2024</v>
      </c>
      <c r="I772" s="13" t="s">
        <v>763</v>
      </c>
      <c r="J772" s="149" t="s">
        <v>2025</v>
      </c>
    </row>
    <row r="773" ht="62" customHeight="1" spans="1:10">
      <c r="A773" s="154"/>
      <c r="B773" s="154"/>
      <c r="C773" s="13" t="s">
        <v>758</v>
      </c>
      <c r="D773" s="13" t="s">
        <v>759</v>
      </c>
      <c r="E773" s="149" t="s">
        <v>2026</v>
      </c>
      <c r="F773" s="13" t="s">
        <v>761</v>
      </c>
      <c r="G773" s="149" t="s">
        <v>2027</v>
      </c>
      <c r="H773" s="13" t="s">
        <v>865</v>
      </c>
      <c r="I773" s="13" t="s">
        <v>763</v>
      </c>
      <c r="J773" s="149" t="s">
        <v>2028</v>
      </c>
    </row>
    <row r="774" ht="62" customHeight="1" spans="1:10">
      <c r="A774" s="154"/>
      <c r="B774" s="154"/>
      <c r="C774" s="13" t="s">
        <v>758</v>
      </c>
      <c r="D774" s="13" t="s">
        <v>759</v>
      </c>
      <c r="E774" s="149" t="s">
        <v>2029</v>
      </c>
      <c r="F774" s="13" t="s">
        <v>761</v>
      </c>
      <c r="G774" s="149" t="s">
        <v>945</v>
      </c>
      <c r="H774" s="13" t="s">
        <v>865</v>
      </c>
      <c r="I774" s="13" t="s">
        <v>763</v>
      </c>
      <c r="J774" s="149" t="s">
        <v>2030</v>
      </c>
    </row>
    <row r="775" ht="62" customHeight="1" spans="1:10">
      <c r="A775" s="154"/>
      <c r="B775" s="154"/>
      <c r="C775" s="13" t="s">
        <v>758</v>
      </c>
      <c r="D775" s="13" t="s">
        <v>759</v>
      </c>
      <c r="E775" s="149" t="s">
        <v>2031</v>
      </c>
      <c r="F775" s="13" t="s">
        <v>771</v>
      </c>
      <c r="G775" s="149" t="s">
        <v>86</v>
      </c>
      <c r="H775" s="13" t="s">
        <v>822</v>
      </c>
      <c r="I775" s="13" t="s">
        <v>763</v>
      </c>
      <c r="J775" s="149" t="s">
        <v>2032</v>
      </c>
    </row>
    <row r="776" ht="62" customHeight="1" spans="1:10">
      <c r="A776" s="154"/>
      <c r="B776" s="154"/>
      <c r="C776" s="13" t="s">
        <v>758</v>
      </c>
      <c r="D776" s="13" t="s">
        <v>759</v>
      </c>
      <c r="E776" s="149" t="s">
        <v>2033</v>
      </c>
      <c r="F776" s="13" t="s">
        <v>761</v>
      </c>
      <c r="G776" s="149" t="s">
        <v>86</v>
      </c>
      <c r="H776" s="13" t="s">
        <v>822</v>
      </c>
      <c r="I776" s="13" t="s">
        <v>763</v>
      </c>
      <c r="J776" s="149" t="s">
        <v>2034</v>
      </c>
    </row>
    <row r="777" ht="62" customHeight="1" spans="1:10">
      <c r="A777" s="154"/>
      <c r="B777" s="154"/>
      <c r="C777" s="13" t="s">
        <v>758</v>
      </c>
      <c r="D777" s="13" t="s">
        <v>759</v>
      </c>
      <c r="E777" s="149" t="s">
        <v>2035</v>
      </c>
      <c r="F777" s="13" t="s">
        <v>761</v>
      </c>
      <c r="G777" s="149" t="s">
        <v>86</v>
      </c>
      <c r="H777" s="13" t="s">
        <v>762</v>
      </c>
      <c r="I777" s="13" t="s">
        <v>763</v>
      </c>
      <c r="J777" s="149" t="s">
        <v>2036</v>
      </c>
    </row>
    <row r="778" ht="62" customHeight="1" spans="1:10">
      <c r="A778" s="154"/>
      <c r="B778" s="154"/>
      <c r="C778" s="13" t="s">
        <v>758</v>
      </c>
      <c r="D778" s="13" t="s">
        <v>769</v>
      </c>
      <c r="E778" s="149" t="s">
        <v>770</v>
      </c>
      <c r="F778" s="13" t="s">
        <v>771</v>
      </c>
      <c r="G778" s="149" t="s">
        <v>772</v>
      </c>
      <c r="H778" s="13" t="s">
        <v>773</v>
      </c>
      <c r="I778" s="13" t="s">
        <v>763</v>
      </c>
      <c r="J778" s="149" t="s">
        <v>2037</v>
      </c>
    </row>
    <row r="779" ht="62" customHeight="1" spans="1:10">
      <c r="A779" s="154"/>
      <c r="B779" s="154"/>
      <c r="C779" s="13" t="s">
        <v>758</v>
      </c>
      <c r="D779" s="13" t="s">
        <v>775</v>
      </c>
      <c r="E779" s="149" t="s">
        <v>2038</v>
      </c>
      <c r="F779" s="13" t="s">
        <v>771</v>
      </c>
      <c r="G779" s="149" t="s">
        <v>777</v>
      </c>
      <c r="H779" s="13" t="s">
        <v>778</v>
      </c>
      <c r="I779" s="13" t="s">
        <v>763</v>
      </c>
      <c r="J779" s="149" t="s">
        <v>2039</v>
      </c>
    </row>
    <row r="780" ht="62" customHeight="1" spans="1:10">
      <c r="A780" s="154"/>
      <c r="B780" s="154"/>
      <c r="C780" s="13" t="s">
        <v>758</v>
      </c>
      <c r="D780" s="13" t="s">
        <v>780</v>
      </c>
      <c r="E780" s="149" t="s">
        <v>781</v>
      </c>
      <c r="F780" s="13" t="s">
        <v>761</v>
      </c>
      <c r="G780" s="149" t="s">
        <v>782</v>
      </c>
      <c r="H780" s="13" t="s">
        <v>773</v>
      </c>
      <c r="I780" s="13" t="s">
        <v>763</v>
      </c>
      <c r="J780" s="149" t="s">
        <v>783</v>
      </c>
    </row>
    <row r="781" ht="62" customHeight="1" spans="1:10">
      <c r="A781" s="154"/>
      <c r="B781" s="154"/>
      <c r="C781" s="13" t="s">
        <v>784</v>
      </c>
      <c r="D781" s="13" t="s">
        <v>812</v>
      </c>
      <c r="E781" s="149" t="s">
        <v>2040</v>
      </c>
      <c r="F781" s="13" t="s">
        <v>771</v>
      </c>
      <c r="G781" s="149" t="s">
        <v>2041</v>
      </c>
      <c r="H781" s="13" t="s">
        <v>788</v>
      </c>
      <c r="I781" s="13" t="s">
        <v>789</v>
      </c>
      <c r="J781" s="149" t="s">
        <v>2040</v>
      </c>
    </row>
    <row r="782" ht="62" customHeight="1" spans="1:10">
      <c r="A782" s="154"/>
      <c r="B782" s="154"/>
      <c r="C782" s="13" t="s">
        <v>784</v>
      </c>
      <c r="D782" s="13" t="s">
        <v>790</v>
      </c>
      <c r="E782" s="149" t="s">
        <v>2042</v>
      </c>
      <c r="F782" s="13" t="s">
        <v>771</v>
      </c>
      <c r="G782" s="149" t="s">
        <v>1099</v>
      </c>
      <c r="H782" s="13" t="s">
        <v>788</v>
      </c>
      <c r="I782" s="13" t="s">
        <v>789</v>
      </c>
      <c r="J782" s="149" t="s">
        <v>2042</v>
      </c>
    </row>
    <row r="783" ht="62" customHeight="1" spans="1:10">
      <c r="A783" s="155"/>
      <c r="B783" s="155"/>
      <c r="C783" s="13" t="s">
        <v>794</v>
      </c>
      <c r="D783" s="13" t="s">
        <v>795</v>
      </c>
      <c r="E783" s="149" t="s">
        <v>1569</v>
      </c>
      <c r="F783" s="13" t="s">
        <v>797</v>
      </c>
      <c r="G783" s="149" t="s">
        <v>798</v>
      </c>
      <c r="H783" s="13" t="s">
        <v>773</v>
      </c>
      <c r="I783" s="13" t="s">
        <v>763</v>
      </c>
      <c r="J783" s="149" t="s">
        <v>1688</v>
      </c>
    </row>
    <row r="784" ht="62" customHeight="1" spans="1:10">
      <c r="A784" s="153" t="s">
        <v>2043</v>
      </c>
      <c r="B784" s="153" t="s">
        <v>2044</v>
      </c>
      <c r="C784" s="13" t="s">
        <v>758</v>
      </c>
      <c r="D784" s="13" t="s">
        <v>759</v>
      </c>
      <c r="E784" s="149" t="s">
        <v>2045</v>
      </c>
      <c r="F784" s="13" t="s">
        <v>761</v>
      </c>
      <c r="G784" s="149" t="s">
        <v>2046</v>
      </c>
      <c r="H784" s="13" t="s">
        <v>865</v>
      </c>
      <c r="I784" s="13" t="s">
        <v>763</v>
      </c>
      <c r="J784" s="149" t="s">
        <v>2047</v>
      </c>
    </row>
    <row r="785" ht="62" customHeight="1" spans="1:10">
      <c r="A785" s="154"/>
      <c r="B785" s="154"/>
      <c r="C785" s="13" t="s">
        <v>758</v>
      </c>
      <c r="D785" s="13" t="s">
        <v>769</v>
      </c>
      <c r="E785" s="149" t="s">
        <v>1499</v>
      </c>
      <c r="F785" s="13" t="s">
        <v>771</v>
      </c>
      <c r="G785" s="149" t="s">
        <v>772</v>
      </c>
      <c r="H785" s="13" t="s">
        <v>773</v>
      </c>
      <c r="I785" s="13" t="s">
        <v>763</v>
      </c>
      <c r="J785" s="149" t="s">
        <v>1706</v>
      </c>
    </row>
    <row r="786" ht="62" customHeight="1" spans="1:10">
      <c r="A786" s="154"/>
      <c r="B786" s="154"/>
      <c r="C786" s="13" t="s">
        <v>758</v>
      </c>
      <c r="D786" s="13" t="s">
        <v>769</v>
      </c>
      <c r="E786" s="149" t="s">
        <v>770</v>
      </c>
      <c r="F786" s="13" t="s">
        <v>771</v>
      </c>
      <c r="G786" s="149" t="s">
        <v>772</v>
      </c>
      <c r="H786" s="13" t="s">
        <v>773</v>
      </c>
      <c r="I786" s="13" t="s">
        <v>763</v>
      </c>
      <c r="J786" s="149" t="s">
        <v>1187</v>
      </c>
    </row>
    <row r="787" ht="62" customHeight="1" spans="1:10">
      <c r="A787" s="154"/>
      <c r="B787" s="154"/>
      <c r="C787" s="13" t="s">
        <v>758</v>
      </c>
      <c r="D787" s="13" t="s">
        <v>775</v>
      </c>
      <c r="E787" s="149" t="s">
        <v>1188</v>
      </c>
      <c r="F787" s="13" t="s">
        <v>771</v>
      </c>
      <c r="G787" s="149" t="s">
        <v>1279</v>
      </c>
      <c r="H787" s="13" t="s">
        <v>778</v>
      </c>
      <c r="I787" s="13" t="s">
        <v>763</v>
      </c>
      <c r="J787" s="149" t="s">
        <v>2048</v>
      </c>
    </row>
    <row r="788" ht="62" customHeight="1" spans="1:10">
      <c r="A788" s="154"/>
      <c r="B788" s="154"/>
      <c r="C788" s="13" t="s">
        <v>758</v>
      </c>
      <c r="D788" s="13" t="s">
        <v>780</v>
      </c>
      <c r="E788" s="149" t="s">
        <v>781</v>
      </c>
      <c r="F788" s="13" t="s">
        <v>761</v>
      </c>
      <c r="G788" s="149" t="s">
        <v>782</v>
      </c>
      <c r="H788" s="13" t="s">
        <v>773</v>
      </c>
      <c r="I788" s="13" t="s">
        <v>763</v>
      </c>
      <c r="J788" s="149" t="s">
        <v>783</v>
      </c>
    </row>
    <row r="789" ht="62" customHeight="1" spans="1:10">
      <c r="A789" s="154"/>
      <c r="B789" s="154"/>
      <c r="C789" s="13" t="s">
        <v>784</v>
      </c>
      <c r="D789" s="13" t="s">
        <v>812</v>
      </c>
      <c r="E789" s="149" t="s">
        <v>2049</v>
      </c>
      <c r="F789" s="13" t="s">
        <v>771</v>
      </c>
      <c r="G789" s="149" t="s">
        <v>2050</v>
      </c>
      <c r="H789" s="13" t="s">
        <v>788</v>
      </c>
      <c r="I789" s="13" t="s">
        <v>789</v>
      </c>
      <c r="J789" s="149" t="s">
        <v>2051</v>
      </c>
    </row>
    <row r="790" ht="62" customHeight="1" spans="1:10">
      <c r="A790" s="154"/>
      <c r="B790" s="154"/>
      <c r="C790" s="13" t="s">
        <v>784</v>
      </c>
      <c r="D790" s="13" t="s">
        <v>790</v>
      </c>
      <c r="E790" s="149" t="s">
        <v>2052</v>
      </c>
      <c r="F790" s="13" t="s">
        <v>771</v>
      </c>
      <c r="G790" s="149" t="s">
        <v>929</v>
      </c>
      <c r="H790" s="13" t="s">
        <v>788</v>
      </c>
      <c r="I790" s="13" t="s">
        <v>789</v>
      </c>
      <c r="J790" s="149" t="s">
        <v>2053</v>
      </c>
    </row>
    <row r="791" ht="62" customHeight="1" spans="1:10">
      <c r="A791" s="155"/>
      <c r="B791" s="155"/>
      <c r="C791" s="13" t="s">
        <v>794</v>
      </c>
      <c r="D791" s="13" t="s">
        <v>795</v>
      </c>
      <c r="E791" s="149" t="s">
        <v>1118</v>
      </c>
      <c r="F791" s="13" t="s">
        <v>797</v>
      </c>
      <c r="G791" s="149" t="s">
        <v>798</v>
      </c>
      <c r="H791" s="13" t="s">
        <v>773</v>
      </c>
      <c r="I791" s="13" t="s">
        <v>763</v>
      </c>
      <c r="J791" s="149" t="s">
        <v>1243</v>
      </c>
    </row>
    <row r="792" ht="62" customHeight="1" spans="1:10">
      <c r="A792" s="153" t="s">
        <v>2054</v>
      </c>
      <c r="B792" s="153" t="s">
        <v>2055</v>
      </c>
      <c r="C792" s="13" t="s">
        <v>758</v>
      </c>
      <c r="D792" s="13" t="s">
        <v>759</v>
      </c>
      <c r="E792" s="149" t="s">
        <v>2056</v>
      </c>
      <c r="F792" s="13" t="s">
        <v>771</v>
      </c>
      <c r="G792" s="149" t="s">
        <v>94</v>
      </c>
      <c r="H792" s="13" t="s">
        <v>822</v>
      </c>
      <c r="I792" s="13" t="s">
        <v>763</v>
      </c>
      <c r="J792" s="149" t="s">
        <v>2057</v>
      </c>
    </row>
    <row r="793" ht="62" customHeight="1" spans="1:10">
      <c r="A793" s="154"/>
      <c r="B793" s="154"/>
      <c r="C793" s="13" t="s">
        <v>758</v>
      </c>
      <c r="D793" s="13" t="s">
        <v>759</v>
      </c>
      <c r="E793" s="149" t="s">
        <v>2058</v>
      </c>
      <c r="F793" s="13" t="s">
        <v>771</v>
      </c>
      <c r="G793" s="149" t="s">
        <v>2059</v>
      </c>
      <c r="H793" s="13" t="s">
        <v>767</v>
      </c>
      <c r="I793" s="13" t="s">
        <v>763</v>
      </c>
      <c r="J793" s="149" t="s">
        <v>2060</v>
      </c>
    </row>
    <row r="794" ht="62" customHeight="1" spans="1:10">
      <c r="A794" s="154"/>
      <c r="B794" s="154"/>
      <c r="C794" s="13" t="s">
        <v>758</v>
      </c>
      <c r="D794" s="13" t="s">
        <v>759</v>
      </c>
      <c r="E794" s="149" t="s">
        <v>2061</v>
      </c>
      <c r="F794" s="13" t="s">
        <v>771</v>
      </c>
      <c r="G794" s="149" t="s">
        <v>2062</v>
      </c>
      <c r="H794" s="13" t="s">
        <v>767</v>
      </c>
      <c r="I794" s="13" t="s">
        <v>763</v>
      </c>
      <c r="J794" s="149" t="s">
        <v>2063</v>
      </c>
    </row>
    <row r="795" ht="62" customHeight="1" spans="1:10">
      <c r="A795" s="154"/>
      <c r="B795" s="154"/>
      <c r="C795" s="13" t="s">
        <v>758</v>
      </c>
      <c r="D795" s="13" t="s">
        <v>769</v>
      </c>
      <c r="E795" s="149" t="s">
        <v>959</v>
      </c>
      <c r="F795" s="13" t="s">
        <v>771</v>
      </c>
      <c r="G795" s="149" t="s">
        <v>772</v>
      </c>
      <c r="H795" s="13" t="s">
        <v>773</v>
      </c>
      <c r="I795" s="13" t="s">
        <v>763</v>
      </c>
      <c r="J795" s="149" t="s">
        <v>2064</v>
      </c>
    </row>
    <row r="796" ht="62" customHeight="1" spans="1:10">
      <c r="A796" s="154"/>
      <c r="B796" s="154"/>
      <c r="C796" s="13" t="s">
        <v>758</v>
      </c>
      <c r="D796" s="13" t="s">
        <v>775</v>
      </c>
      <c r="E796" s="149" t="s">
        <v>776</v>
      </c>
      <c r="F796" s="13" t="s">
        <v>771</v>
      </c>
      <c r="G796" s="149" t="s">
        <v>854</v>
      </c>
      <c r="H796" s="13" t="s">
        <v>778</v>
      </c>
      <c r="I796" s="13" t="s">
        <v>789</v>
      </c>
      <c r="J796" s="149" t="s">
        <v>776</v>
      </c>
    </row>
    <row r="797" ht="62" customHeight="1" spans="1:10">
      <c r="A797" s="154"/>
      <c r="B797" s="154"/>
      <c r="C797" s="13" t="s">
        <v>758</v>
      </c>
      <c r="D797" s="13" t="s">
        <v>780</v>
      </c>
      <c r="E797" s="149" t="s">
        <v>781</v>
      </c>
      <c r="F797" s="13" t="s">
        <v>761</v>
      </c>
      <c r="G797" s="149" t="s">
        <v>782</v>
      </c>
      <c r="H797" s="13" t="s">
        <v>773</v>
      </c>
      <c r="I797" s="13" t="s">
        <v>763</v>
      </c>
      <c r="J797" s="149" t="s">
        <v>783</v>
      </c>
    </row>
    <row r="798" ht="62" customHeight="1" spans="1:10">
      <c r="A798" s="154"/>
      <c r="B798" s="154"/>
      <c r="C798" s="13" t="s">
        <v>784</v>
      </c>
      <c r="D798" s="13" t="s">
        <v>913</v>
      </c>
      <c r="E798" s="149" t="s">
        <v>2065</v>
      </c>
      <c r="F798" s="13" t="s">
        <v>771</v>
      </c>
      <c r="G798" s="149" t="s">
        <v>1840</v>
      </c>
      <c r="H798" s="13" t="s">
        <v>788</v>
      </c>
      <c r="I798" s="13" t="s">
        <v>789</v>
      </c>
      <c r="J798" s="149" t="s">
        <v>2065</v>
      </c>
    </row>
    <row r="799" ht="62" customHeight="1" spans="1:10">
      <c r="A799" s="154"/>
      <c r="B799" s="154"/>
      <c r="C799" s="13" t="s">
        <v>784</v>
      </c>
      <c r="D799" s="13" t="s">
        <v>812</v>
      </c>
      <c r="E799" s="149" t="s">
        <v>2066</v>
      </c>
      <c r="F799" s="13" t="s">
        <v>771</v>
      </c>
      <c r="G799" s="149" t="s">
        <v>2067</v>
      </c>
      <c r="H799" s="13" t="s">
        <v>788</v>
      </c>
      <c r="I799" s="13" t="s">
        <v>789</v>
      </c>
      <c r="J799" s="149" t="s">
        <v>2068</v>
      </c>
    </row>
    <row r="800" ht="62" customHeight="1" spans="1:10">
      <c r="A800" s="154"/>
      <c r="B800" s="154"/>
      <c r="C800" s="13" t="s">
        <v>784</v>
      </c>
      <c r="D800" s="13" t="s">
        <v>785</v>
      </c>
      <c r="E800" s="149" t="s">
        <v>2069</v>
      </c>
      <c r="F800" s="13" t="s">
        <v>771</v>
      </c>
      <c r="G800" s="149" t="s">
        <v>2070</v>
      </c>
      <c r="H800" s="13" t="s">
        <v>788</v>
      </c>
      <c r="I800" s="13" t="s">
        <v>789</v>
      </c>
      <c r="J800" s="149" t="s">
        <v>2071</v>
      </c>
    </row>
    <row r="801" ht="62" customHeight="1" spans="1:10">
      <c r="A801" s="154"/>
      <c r="B801" s="154"/>
      <c r="C801" s="13" t="s">
        <v>784</v>
      </c>
      <c r="D801" s="13" t="s">
        <v>790</v>
      </c>
      <c r="E801" s="149" t="s">
        <v>2072</v>
      </c>
      <c r="F801" s="13" t="s">
        <v>771</v>
      </c>
      <c r="G801" s="149" t="s">
        <v>953</v>
      </c>
      <c r="H801" s="13" t="s">
        <v>788</v>
      </c>
      <c r="I801" s="13" t="s">
        <v>789</v>
      </c>
      <c r="J801" s="149" t="s">
        <v>2073</v>
      </c>
    </row>
    <row r="802" ht="62" customHeight="1" spans="1:10">
      <c r="A802" s="155"/>
      <c r="B802" s="155"/>
      <c r="C802" s="13" t="s">
        <v>794</v>
      </c>
      <c r="D802" s="13" t="s">
        <v>795</v>
      </c>
      <c r="E802" s="149" t="s">
        <v>1101</v>
      </c>
      <c r="F802" s="13" t="s">
        <v>761</v>
      </c>
      <c r="G802" s="149" t="s">
        <v>798</v>
      </c>
      <c r="H802" s="13" t="s">
        <v>773</v>
      </c>
      <c r="I802" s="13" t="s">
        <v>763</v>
      </c>
      <c r="J802" s="149" t="s">
        <v>1377</v>
      </c>
    </row>
    <row r="803" ht="62" customHeight="1" spans="1:10">
      <c r="A803" s="153" t="s">
        <v>2074</v>
      </c>
      <c r="B803" s="153" t="s">
        <v>2075</v>
      </c>
      <c r="C803" s="13" t="s">
        <v>758</v>
      </c>
      <c r="D803" s="13" t="s">
        <v>759</v>
      </c>
      <c r="E803" s="149" t="s">
        <v>2076</v>
      </c>
      <c r="F803" s="13" t="s">
        <v>761</v>
      </c>
      <c r="G803" s="149" t="s">
        <v>2077</v>
      </c>
      <c r="H803" s="13" t="s">
        <v>1875</v>
      </c>
      <c r="I803" s="13" t="s">
        <v>763</v>
      </c>
      <c r="J803" s="149" t="s">
        <v>2078</v>
      </c>
    </row>
    <row r="804" ht="62" customHeight="1" spans="1:10">
      <c r="A804" s="154"/>
      <c r="B804" s="154"/>
      <c r="C804" s="13" t="s">
        <v>758</v>
      </c>
      <c r="D804" s="13" t="s">
        <v>769</v>
      </c>
      <c r="E804" s="149" t="s">
        <v>1309</v>
      </c>
      <c r="F804" s="13" t="s">
        <v>761</v>
      </c>
      <c r="G804" s="149" t="s">
        <v>845</v>
      </c>
      <c r="H804" s="13" t="s">
        <v>773</v>
      </c>
      <c r="I804" s="13" t="s">
        <v>763</v>
      </c>
      <c r="J804" s="149" t="s">
        <v>2079</v>
      </c>
    </row>
    <row r="805" ht="62" customHeight="1" spans="1:10">
      <c r="A805" s="154"/>
      <c r="B805" s="154"/>
      <c r="C805" s="13" t="s">
        <v>758</v>
      </c>
      <c r="D805" s="13" t="s">
        <v>769</v>
      </c>
      <c r="E805" s="149" t="s">
        <v>868</v>
      </c>
      <c r="F805" s="13" t="s">
        <v>771</v>
      </c>
      <c r="G805" s="149" t="s">
        <v>772</v>
      </c>
      <c r="H805" s="13" t="s">
        <v>773</v>
      </c>
      <c r="I805" s="13" t="s">
        <v>763</v>
      </c>
      <c r="J805" s="149" t="s">
        <v>869</v>
      </c>
    </row>
    <row r="806" ht="62" customHeight="1" spans="1:10">
      <c r="A806" s="154"/>
      <c r="B806" s="154"/>
      <c r="C806" s="13" t="s">
        <v>758</v>
      </c>
      <c r="D806" s="13" t="s">
        <v>775</v>
      </c>
      <c r="E806" s="149" t="s">
        <v>776</v>
      </c>
      <c r="F806" s="13" t="s">
        <v>771</v>
      </c>
      <c r="G806" s="149" t="s">
        <v>854</v>
      </c>
      <c r="H806" s="13" t="s">
        <v>778</v>
      </c>
      <c r="I806" s="13" t="s">
        <v>763</v>
      </c>
      <c r="J806" s="149" t="s">
        <v>779</v>
      </c>
    </row>
    <row r="807" ht="62" customHeight="1" spans="1:10">
      <c r="A807" s="154"/>
      <c r="B807" s="154"/>
      <c r="C807" s="13" t="s">
        <v>758</v>
      </c>
      <c r="D807" s="13" t="s">
        <v>780</v>
      </c>
      <c r="E807" s="149" t="s">
        <v>781</v>
      </c>
      <c r="F807" s="13" t="s">
        <v>761</v>
      </c>
      <c r="G807" s="149" t="s">
        <v>782</v>
      </c>
      <c r="H807" s="13" t="s">
        <v>773</v>
      </c>
      <c r="I807" s="13" t="s">
        <v>763</v>
      </c>
      <c r="J807" s="149" t="s">
        <v>783</v>
      </c>
    </row>
    <row r="808" ht="62" customHeight="1" spans="1:10">
      <c r="A808" s="154"/>
      <c r="B808" s="154"/>
      <c r="C808" s="13" t="s">
        <v>784</v>
      </c>
      <c r="D808" s="13" t="s">
        <v>913</v>
      </c>
      <c r="E808" s="149" t="s">
        <v>2080</v>
      </c>
      <c r="F808" s="13" t="s">
        <v>771</v>
      </c>
      <c r="G808" s="149" t="s">
        <v>1878</v>
      </c>
      <c r="H808" s="13" t="s">
        <v>788</v>
      </c>
      <c r="I808" s="13" t="s">
        <v>789</v>
      </c>
      <c r="J808" s="149" t="s">
        <v>2080</v>
      </c>
    </row>
    <row r="809" ht="62" customHeight="1" spans="1:10">
      <c r="A809" s="154"/>
      <c r="B809" s="154"/>
      <c r="C809" s="13" t="s">
        <v>784</v>
      </c>
      <c r="D809" s="13" t="s">
        <v>812</v>
      </c>
      <c r="E809" s="149" t="s">
        <v>2081</v>
      </c>
      <c r="F809" s="13" t="s">
        <v>771</v>
      </c>
      <c r="G809" s="149" t="s">
        <v>1171</v>
      </c>
      <c r="H809" s="13" t="s">
        <v>788</v>
      </c>
      <c r="I809" s="13" t="s">
        <v>789</v>
      </c>
      <c r="J809" s="149" t="s">
        <v>2081</v>
      </c>
    </row>
    <row r="810" ht="62" customHeight="1" spans="1:10">
      <c r="A810" s="154"/>
      <c r="B810" s="154"/>
      <c r="C810" s="13" t="s">
        <v>784</v>
      </c>
      <c r="D810" s="13" t="s">
        <v>790</v>
      </c>
      <c r="E810" s="149" t="s">
        <v>2082</v>
      </c>
      <c r="F810" s="13" t="s">
        <v>771</v>
      </c>
      <c r="G810" s="149" t="s">
        <v>1099</v>
      </c>
      <c r="H810" s="13" t="s">
        <v>778</v>
      </c>
      <c r="I810" s="13" t="s">
        <v>789</v>
      </c>
      <c r="J810" s="149" t="s">
        <v>2082</v>
      </c>
    </row>
    <row r="811" ht="62" customHeight="1" spans="1:10">
      <c r="A811" s="155"/>
      <c r="B811" s="155"/>
      <c r="C811" s="13" t="s">
        <v>794</v>
      </c>
      <c r="D811" s="13" t="s">
        <v>795</v>
      </c>
      <c r="E811" s="149" t="s">
        <v>1435</v>
      </c>
      <c r="F811" s="13" t="s">
        <v>797</v>
      </c>
      <c r="G811" s="149" t="s">
        <v>798</v>
      </c>
      <c r="H811" s="13" t="s">
        <v>773</v>
      </c>
      <c r="I811" s="13" t="s">
        <v>763</v>
      </c>
      <c r="J811" s="149" t="s">
        <v>1436</v>
      </c>
    </row>
    <row r="812" ht="62" customHeight="1" spans="1:10">
      <c r="A812" s="153" t="s">
        <v>2083</v>
      </c>
      <c r="B812" s="153" t="s">
        <v>2084</v>
      </c>
      <c r="C812" s="13" t="s">
        <v>758</v>
      </c>
      <c r="D812" s="13" t="s">
        <v>759</v>
      </c>
      <c r="E812" s="149" t="s">
        <v>2085</v>
      </c>
      <c r="F812" s="13" t="s">
        <v>771</v>
      </c>
      <c r="G812" s="149" t="s">
        <v>86</v>
      </c>
      <c r="H812" s="13" t="s">
        <v>822</v>
      </c>
      <c r="I812" s="13" t="s">
        <v>763</v>
      </c>
      <c r="J812" s="149" t="s">
        <v>2086</v>
      </c>
    </row>
    <row r="813" ht="62" customHeight="1" spans="1:10">
      <c r="A813" s="154"/>
      <c r="B813" s="154"/>
      <c r="C813" s="13" t="s">
        <v>758</v>
      </c>
      <c r="D813" s="13" t="s">
        <v>769</v>
      </c>
      <c r="E813" s="149" t="s">
        <v>959</v>
      </c>
      <c r="F813" s="13" t="s">
        <v>771</v>
      </c>
      <c r="G813" s="149" t="s">
        <v>772</v>
      </c>
      <c r="H813" s="13" t="s">
        <v>773</v>
      </c>
      <c r="I813" s="13" t="s">
        <v>763</v>
      </c>
      <c r="J813" s="149" t="s">
        <v>1052</v>
      </c>
    </row>
    <row r="814" ht="62" customHeight="1" spans="1:10">
      <c r="A814" s="154"/>
      <c r="B814" s="154"/>
      <c r="C814" s="13" t="s">
        <v>758</v>
      </c>
      <c r="D814" s="13" t="s">
        <v>775</v>
      </c>
      <c r="E814" s="149" t="s">
        <v>948</v>
      </c>
      <c r="F814" s="13" t="s">
        <v>771</v>
      </c>
      <c r="G814" s="149" t="s">
        <v>777</v>
      </c>
      <c r="H814" s="13" t="s">
        <v>778</v>
      </c>
      <c r="I814" s="13" t="s">
        <v>763</v>
      </c>
      <c r="J814" s="149" t="s">
        <v>948</v>
      </c>
    </row>
    <row r="815" ht="62" customHeight="1" spans="1:10">
      <c r="A815" s="154"/>
      <c r="B815" s="154"/>
      <c r="C815" s="13" t="s">
        <v>758</v>
      </c>
      <c r="D815" s="13" t="s">
        <v>780</v>
      </c>
      <c r="E815" s="149" t="s">
        <v>781</v>
      </c>
      <c r="F815" s="13" t="s">
        <v>761</v>
      </c>
      <c r="G815" s="149" t="s">
        <v>782</v>
      </c>
      <c r="H815" s="13" t="s">
        <v>773</v>
      </c>
      <c r="I815" s="13" t="s">
        <v>763</v>
      </c>
      <c r="J815" s="149" t="s">
        <v>783</v>
      </c>
    </row>
    <row r="816" ht="62" customHeight="1" spans="1:10">
      <c r="A816" s="154"/>
      <c r="B816" s="154"/>
      <c r="C816" s="13" t="s">
        <v>784</v>
      </c>
      <c r="D816" s="13" t="s">
        <v>812</v>
      </c>
      <c r="E816" s="149" t="s">
        <v>2087</v>
      </c>
      <c r="F816" s="13" t="s">
        <v>771</v>
      </c>
      <c r="G816" s="149" t="s">
        <v>787</v>
      </c>
      <c r="H816" s="13" t="s">
        <v>788</v>
      </c>
      <c r="I816" s="13" t="s">
        <v>789</v>
      </c>
      <c r="J816" s="149" t="s">
        <v>2087</v>
      </c>
    </row>
    <row r="817" ht="62" customHeight="1" spans="1:10">
      <c r="A817" s="155"/>
      <c r="B817" s="155"/>
      <c r="C817" s="13" t="s">
        <v>794</v>
      </c>
      <c r="D817" s="13" t="s">
        <v>795</v>
      </c>
      <c r="E817" s="149" t="s">
        <v>1569</v>
      </c>
      <c r="F817" s="13" t="s">
        <v>797</v>
      </c>
      <c r="G817" s="149" t="s">
        <v>798</v>
      </c>
      <c r="H817" s="13" t="s">
        <v>773</v>
      </c>
      <c r="I817" s="13" t="s">
        <v>763</v>
      </c>
      <c r="J817" s="149" t="s">
        <v>1570</v>
      </c>
    </row>
    <row r="818" ht="62" customHeight="1" spans="1:10">
      <c r="A818" s="153" t="s">
        <v>2088</v>
      </c>
      <c r="B818" s="153" t="s">
        <v>2089</v>
      </c>
      <c r="C818" s="13" t="s">
        <v>758</v>
      </c>
      <c r="D818" s="13" t="s">
        <v>759</v>
      </c>
      <c r="E818" s="149" t="s">
        <v>1370</v>
      </c>
      <c r="F818" s="13" t="s">
        <v>771</v>
      </c>
      <c r="G818" s="149" t="s">
        <v>87</v>
      </c>
      <c r="H818" s="13" t="s">
        <v>822</v>
      </c>
      <c r="I818" s="13" t="s">
        <v>763</v>
      </c>
      <c r="J818" s="149" t="s">
        <v>2090</v>
      </c>
    </row>
    <row r="819" ht="62" customHeight="1" spans="1:10">
      <c r="A819" s="154"/>
      <c r="B819" s="154"/>
      <c r="C819" s="13" t="s">
        <v>758</v>
      </c>
      <c r="D819" s="13" t="s">
        <v>769</v>
      </c>
      <c r="E819" s="149" t="s">
        <v>770</v>
      </c>
      <c r="F819" s="13" t="s">
        <v>771</v>
      </c>
      <c r="G819" s="149" t="s">
        <v>772</v>
      </c>
      <c r="H819" s="13" t="s">
        <v>773</v>
      </c>
      <c r="I819" s="13" t="s">
        <v>763</v>
      </c>
      <c r="J819" s="149" t="s">
        <v>2091</v>
      </c>
    </row>
    <row r="820" ht="62" customHeight="1" spans="1:10">
      <c r="A820" s="154"/>
      <c r="B820" s="154"/>
      <c r="C820" s="13" t="s">
        <v>758</v>
      </c>
      <c r="D820" s="13" t="s">
        <v>775</v>
      </c>
      <c r="E820" s="149" t="s">
        <v>776</v>
      </c>
      <c r="F820" s="13" t="s">
        <v>771</v>
      </c>
      <c r="G820" s="149" t="s">
        <v>1372</v>
      </c>
      <c r="H820" s="13" t="s">
        <v>778</v>
      </c>
      <c r="I820" s="13" t="s">
        <v>763</v>
      </c>
      <c r="J820" s="149" t="s">
        <v>776</v>
      </c>
    </row>
    <row r="821" ht="62" customHeight="1" spans="1:10">
      <c r="A821" s="154"/>
      <c r="B821" s="154"/>
      <c r="C821" s="13" t="s">
        <v>758</v>
      </c>
      <c r="D821" s="13" t="s">
        <v>780</v>
      </c>
      <c r="E821" s="149" t="s">
        <v>781</v>
      </c>
      <c r="F821" s="13" t="s">
        <v>761</v>
      </c>
      <c r="G821" s="149" t="s">
        <v>782</v>
      </c>
      <c r="H821" s="13" t="s">
        <v>773</v>
      </c>
      <c r="I821" s="13" t="s">
        <v>763</v>
      </c>
      <c r="J821" s="149" t="s">
        <v>783</v>
      </c>
    </row>
    <row r="822" ht="62" customHeight="1" spans="1:10">
      <c r="A822" s="154"/>
      <c r="B822" s="154"/>
      <c r="C822" s="13" t="s">
        <v>784</v>
      </c>
      <c r="D822" s="13" t="s">
        <v>913</v>
      </c>
      <c r="E822" s="149" t="s">
        <v>1374</v>
      </c>
      <c r="F822" s="13" t="s">
        <v>771</v>
      </c>
      <c r="G822" s="149" t="s">
        <v>788</v>
      </c>
      <c r="H822" s="13" t="s">
        <v>778</v>
      </c>
      <c r="I822" s="13" t="s">
        <v>789</v>
      </c>
      <c r="J822" s="149" t="s">
        <v>1374</v>
      </c>
    </row>
    <row r="823" ht="62" customHeight="1" spans="1:10">
      <c r="A823" s="154"/>
      <c r="B823" s="154"/>
      <c r="C823" s="13" t="s">
        <v>784</v>
      </c>
      <c r="D823" s="13" t="s">
        <v>812</v>
      </c>
      <c r="E823" s="149" t="s">
        <v>2092</v>
      </c>
      <c r="F823" s="13" t="s">
        <v>771</v>
      </c>
      <c r="G823" s="149" t="s">
        <v>2093</v>
      </c>
      <c r="H823" s="13" t="s">
        <v>788</v>
      </c>
      <c r="I823" s="13" t="s">
        <v>789</v>
      </c>
      <c r="J823" s="149" t="s">
        <v>2092</v>
      </c>
    </row>
    <row r="824" ht="62" customHeight="1" spans="1:10">
      <c r="A824" s="154"/>
      <c r="B824" s="154"/>
      <c r="C824" s="13" t="s">
        <v>784</v>
      </c>
      <c r="D824" s="13" t="s">
        <v>790</v>
      </c>
      <c r="E824" s="149" t="s">
        <v>2094</v>
      </c>
      <c r="F824" s="13" t="s">
        <v>771</v>
      </c>
      <c r="G824" s="149" t="s">
        <v>2095</v>
      </c>
      <c r="H824" s="13" t="s">
        <v>788</v>
      </c>
      <c r="I824" s="13" t="s">
        <v>789</v>
      </c>
      <c r="J824" s="149" t="s">
        <v>2094</v>
      </c>
    </row>
    <row r="825" ht="62" customHeight="1" spans="1:10">
      <c r="A825" s="155"/>
      <c r="B825" s="155"/>
      <c r="C825" s="13" t="s">
        <v>794</v>
      </c>
      <c r="D825" s="13" t="s">
        <v>795</v>
      </c>
      <c r="E825" s="149" t="s">
        <v>1101</v>
      </c>
      <c r="F825" s="13" t="s">
        <v>761</v>
      </c>
      <c r="G825" s="149" t="s">
        <v>798</v>
      </c>
      <c r="H825" s="13" t="s">
        <v>773</v>
      </c>
      <c r="I825" s="13" t="s">
        <v>763</v>
      </c>
      <c r="J825" s="149" t="s">
        <v>1377</v>
      </c>
    </row>
    <row r="826" ht="62" customHeight="1" spans="1:10">
      <c r="A826" s="153" t="s">
        <v>2096</v>
      </c>
      <c r="B826" s="153" t="s">
        <v>2097</v>
      </c>
      <c r="C826" s="13" t="s">
        <v>758</v>
      </c>
      <c r="D826" s="13" t="s">
        <v>759</v>
      </c>
      <c r="E826" s="149" t="s">
        <v>2098</v>
      </c>
      <c r="F826" s="13" t="s">
        <v>771</v>
      </c>
      <c r="G826" s="149" t="s">
        <v>87</v>
      </c>
      <c r="H826" s="13" t="s">
        <v>822</v>
      </c>
      <c r="I826" s="13" t="s">
        <v>763</v>
      </c>
      <c r="J826" s="149" t="s">
        <v>2099</v>
      </c>
    </row>
    <row r="827" ht="62" customHeight="1" spans="1:10">
      <c r="A827" s="154"/>
      <c r="B827" s="154"/>
      <c r="C827" s="13" t="s">
        <v>758</v>
      </c>
      <c r="D827" s="13" t="s">
        <v>759</v>
      </c>
      <c r="E827" s="149" t="s">
        <v>2100</v>
      </c>
      <c r="F827" s="13" t="s">
        <v>761</v>
      </c>
      <c r="G827" s="149" t="s">
        <v>90</v>
      </c>
      <c r="H827" s="13" t="s">
        <v>762</v>
      </c>
      <c r="I827" s="13" t="s">
        <v>763</v>
      </c>
      <c r="J827" s="149" t="s">
        <v>2101</v>
      </c>
    </row>
    <row r="828" ht="62" customHeight="1" spans="1:10">
      <c r="A828" s="154"/>
      <c r="B828" s="154"/>
      <c r="C828" s="13" t="s">
        <v>758</v>
      </c>
      <c r="D828" s="13" t="s">
        <v>759</v>
      </c>
      <c r="E828" s="149" t="s">
        <v>2102</v>
      </c>
      <c r="F828" s="13" t="s">
        <v>761</v>
      </c>
      <c r="G828" s="149" t="s">
        <v>400</v>
      </c>
      <c r="H828" s="13" t="s">
        <v>881</v>
      </c>
      <c r="I828" s="13" t="s">
        <v>763</v>
      </c>
      <c r="J828" s="149" t="s">
        <v>2103</v>
      </c>
    </row>
    <row r="829" ht="62" customHeight="1" spans="1:10">
      <c r="A829" s="154"/>
      <c r="B829" s="154"/>
      <c r="C829" s="13" t="s">
        <v>758</v>
      </c>
      <c r="D829" s="13" t="s">
        <v>759</v>
      </c>
      <c r="E829" s="149" t="s">
        <v>2104</v>
      </c>
      <c r="F829" s="13" t="s">
        <v>761</v>
      </c>
      <c r="G829" s="149" t="s">
        <v>89</v>
      </c>
      <c r="H829" s="13" t="s">
        <v>822</v>
      </c>
      <c r="I829" s="13" t="s">
        <v>763</v>
      </c>
      <c r="J829" s="149" t="s">
        <v>2105</v>
      </c>
    </row>
    <row r="830" ht="62" customHeight="1" spans="1:10">
      <c r="A830" s="154"/>
      <c r="B830" s="154"/>
      <c r="C830" s="13" t="s">
        <v>758</v>
      </c>
      <c r="D830" s="13" t="s">
        <v>759</v>
      </c>
      <c r="E830" s="149" t="s">
        <v>2106</v>
      </c>
      <c r="F830" s="13" t="s">
        <v>771</v>
      </c>
      <c r="G830" s="149" t="s">
        <v>87</v>
      </c>
      <c r="H830" s="13" t="s">
        <v>1704</v>
      </c>
      <c r="I830" s="13" t="s">
        <v>763</v>
      </c>
      <c r="J830" s="149" t="s">
        <v>2107</v>
      </c>
    </row>
    <row r="831" ht="62" customHeight="1" spans="1:10">
      <c r="A831" s="154"/>
      <c r="B831" s="154"/>
      <c r="C831" s="13" t="s">
        <v>758</v>
      </c>
      <c r="D831" s="13" t="s">
        <v>759</v>
      </c>
      <c r="E831" s="149" t="s">
        <v>2108</v>
      </c>
      <c r="F831" s="13" t="s">
        <v>761</v>
      </c>
      <c r="G831" s="149" t="s">
        <v>87</v>
      </c>
      <c r="H831" s="13" t="s">
        <v>803</v>
      </c>
      <c r="I831" s="13" t="s">
        <v>763</v>
      </c>
      <c r="J831" s="149" t="s">
        <v>2109</v>
      </c>
    </row>
    <row r="832" ht="62" customHeight="1" spans="1:10">
      <c r="A832" s="154"/>
      <c r="B832" s="154"/>
      <c r="C832" s="13" t="s">
        <v>758</v>
      </c>
      <c r="D832" s="13" t="s">
        <v>759</v>
      </c>
      <c r="E832" s="149" t="s">
        <v>2110</v>
      </c>
      <c r="F832" s="13" t="s">
        <v>797</v>
      </c>
      <c r="G832" s="149" t="s">
        <v>87</v>
      </c>
      <c r="H832" s="13" t="s">
        <v>1005</v>
      </c>
      <c r="I832" s="13" t="s">
        <v>763</v>
      </c>
      <c r="J832" s="149" t="s">
        <v>2111</v>
      </c>
    </row>
    <row r="833" ht="62" customHeight="1" spans="1:10">
      <c r="A833" s="154"/>
      <c r="B833" s="154"/>
      <c r="C833" s="13" t="s">
        <v>758</v>
      </c>
      <c r="D833" s="13" t="s">
        <v>769</v>
      </c>
      <c r="E833" s="149" t="s">
        <v>770</v>
      </c>
      <c r="F833" s="13" t="s">
        <v>771</v>
      </c>
      <c r="G833" s="149" t="s">
        <v>772</v>
      </c>
      <c r="H833" s="13" t="s">
        <v>773</v>
      </c>
      <c r="I833" s="13" t="s">
        <v>763</v>
      </c>
      <c r="J833" s="149" t="s">
        <v>2091</v>
      </c>
    </row>
    <row r="834" ht="62" customHeight="1" spans="1:10">
      <c r="A834" s="154"/>
      <c r="B834" s="154"/>
      <c r="C834" s="13" t="s">
        <v>758</v>
      </c>
      <c r="D834" s="13" t="s">
        <v>769</v>
      </c>
      <c r="E834" s="149" t="s">
        <v>836</v>
      </c>
      <c r="F834" s="13" t="s">
        <v>771</v>
      </c>
      <c r="G834" s="149" t="s">
        <v>772</v>
      </c>
      <c r="H834" s="13" t="s">
        <v>773</v>
      </c>
      <c r="I834" s="13" t="s">
        <v>763</v>
      </c>
      <c r="J834" s="149" t="s">
        <v>837</v>
      </c>
    </row>
    <row r="835" ht="62" customHeight="1" spans="1:10">
      <c r="A835" s="154"/>
      <c r="B835" s="154"/>
      <c r="C835" s="13" t="s">
        <v>758</v>
      </c>
      <c r="D835" s="13" t="s">
        <v>775</v>
      </c>
      <c r="E835" s="149" t="s">
        <v>776</v>
      </c>
      <c r="F835" s="13" t="s">
        <v>771</v>
      </c>
      <c r="G835" s="149" t="s">
        <v>777</v>
      </c>
      <c r="H835" s="13" t="s">
        <v>778</v>
      </c>
      <c r="I835" s="13" t="s">
        <v>763</v>
      </c>
      <c r="J835" s="149" t="s">
        <v>779</v>
      </c>
    </row>
    <row r="836" ht="62" customHeight="1" spans="1:10">
      <c r="A836" s="154"/>
      <c r="B836" s="154"/>
      <c r="C836" s="13" t="s">
        <v>758</v>
      </c>
      <c r="D836" s="13" t="s">
        <v>780</v>
      </c>
      <c r="E836" s="149" t="s">
        <v>781</v>
      </c>
      <c r="F836" s="13" t="s">
        <v>761</v>
      </c>
      <c r="G836" s="149" t="s">
        <v>782</v>
      </c>
      <c r="H836" s="13" t="s">
        <v>773</v>
      </c>
      <c r="I836" s="13" t="s">
        <v>763</v>
      </c>
      <c r="J836" s="149" t="s">
        <v>811</v>
      </c>
    </row>
    <row r="837" ht="62" customHeight="1" spans="1:10">
      <c r="A837" s="154"/>
      <c r="B837" s="154"/>
      <c r="C837" s="13" t="s">
        <v>784</v>
      </c>
      <c r="D837" s="13" t="s">
        <v>812</v>
      </c>
      <c r="E837" s="149" t="s">
        <v>2112</v>
      </c>
      <c r="F837" s="13" t="s">
        <v>771</v>
      </c>
      <c r="G837" s="149" t="s">
        <v>787</v>
      </c>
      <c r="H837" s="13" t="s">
        <v>788</v>
      </c>
      <c r="I837" s="13" t="s">
        <v>789</v>
      </c>
      <c r="J837" s="149" t="s">
        <v>2112</v>
      </c>
    </row>
    <row r="838" ht="62" customHeight="1" spans="1:10">
      <c r="A838" s="154"/>
      <c r="B838" s="154"/>
      <c r="C838" s="13" t="s">
        <v>784</v>
      </c>
      <c r="D838" s="13" t="s">
        <v>790</v>
      </c>
      <c r="E838" s="149" t="s">
        <v>2113</v>
      </c>
      <c r="F838" s="13" t="s">
        <v>771</v>
      </c>
      <c r="G838" s="149" t="s">
        <v>1099</v>
      </c>
      <c r="H838" s="13" t="s">
        <v>788</v>
      </c>
      <c r="I838" s="13" t="s">
        <v>789</v>
      </c>
      <c r="J838" s="149" t="s">
        <v>2113</v>
      </c>
    </row>
    <row r="839" ht="62" customHeight="1" spans="1:10">
      <c r="A839" s="155"/>
      <c r="B839" s="155"/>
      <c r="C839" s="13" t="s">
        <v>794</v>
      </c>
      <c r="D839" s="13" t="s">
        <v>795</v>
      </c>
      <c r="E839" s="149" t="s">
        <v>796</v>
      </c>
      <c r="F839" s="13" t="s">
        <v>797</v>
      </c>
      <c r="G839" s="149" t="s">
        <v>798</v>
      </c>
      <c r="H839" s="13" t="s">
        <v>773</v>
      </c>
      <c r="I839" s="13" t="s">
        <v>763</v>
      </c>
      <c r="J839" s="149" t="s">
        <v>799</v>
      </c>
    </row>
    <row r="840" ht="62" customHeight="1" spans="1:10">
      <c r="A840" s="153" t="s">
        <v>2114</v>
      </c>
      <c r="B840" s="153" t="s">
        <v>2115</v>
      </c>
      <c r="C840" s="13" t="s">
        <v>758</v>
      </c>
      <c r="D840" s="13" t="s">
        <v>759</v>
      </c>
      <c r="E840" s="149" t="s">
        <v>1576</v>
      </c>
      <c r="F840" s="13" t="s">
        <v>771</v>
      </c>
      <c r="G840" s="149" t="s">
        <v>86</v>
      </c>
      <c r="H840" s="13" t="s">
        <v>822</v>
      </c>
      <c r="I840" s="13" t="s">
        <v>763</v>
      </c>
      <c r="J840" s="149" t="s">
        <v>2116</v>
      </c>
    </row>
    <row r="841" ht="62" customHeight="1" spans="1:10">
      <c r="A841" s="154"/>
      <c r="B841" s="154"/>
      <c r="C841" s="13" t="s">
        <v>758</v>
      </c>
      <c r="D841" s="13" t="s">
        <v>769</v>
      </c>
      <c r="E841" s="149" t="s">
        <v>1686</v>
      </c>
      <c r="F841" s="13" t="s">
        <v>771</v>
      </c>
      <c r="G841" s="149" t="s">
        <v>772</v>
      </c>
      <c r="H841" s="13" t="s">
        <v>773</v>
      </c>
      <c r="I841" s="13" t="s">
        <v>763</v>
      </c>
      <c r="J841" s="149" t="s">
        <v>1686</v>
      </c>
    </row>
    <row r="842" ht="62" customHeight="1" spans="1:10">
      <c r="A842" s="154"/>
      <c r="B842" s="154"/>
      <c r="C842" s="13" t="s">
        <v>758</v>
      </c>
      <c r="D842" s="13" t="s">
        <v>775</v>
      </c>
      <c r="E842" s="149" t="s">
        <v>948</v>
      </c>
      <c r="F842" s="13" t="s">
        <v>771</v>
      </c>
      <c r="G842" s="149" t="s">
        <v>854</v>
      </c>
      <c r="H842" s="13" t="s">
        <v>778</v>
      </c>
      <c r="I842" s="13" t="s">
        <v>763</v>
      </c>
      <c r="J842" s="149" t="s">
        <v>948</v>
      </c>
    </row>
    <row r="843" ht="62" customHeight="1" spans="1:10">
      <c r="A843" s="154"/>
      <c r="B843" s="154"/>
      <c r="C843" s="13" t="s">
        <v>758</v>
      </c>
      <c r="D843" s="13" t="s">
        <v>780</v>
      </c>
      <c r="E843" s="149" t="s">
        <v>781</v>
      </c>
      <c r="F843" s="13" t="s">
        <v>761</v>
      </c>
      <c r="G843" s="149" t="s">
        <v>782</v>
      </c>
      <c r="H843" s="13" t="s">
        <v>773</v>
      </c>
      <c r="I843" s="13" t="s">
        <v>763</v>
      </c>
      <c r="J843" s="149" t="s">
        <v>783</v>
      </c>
    </row>
    <row r="844" ht="62" customHeight="1" spans="1:10">
      <c r="A844" s="154"/>
      <c r="B844" s="154"/>
      <c r="C844" s="13" t="s">
        <v>784</v>
      </c>
      <c r="D844" s="13" t="s">
        <v>812</v>
      </c>
      <c r="E844" s="149" t="s">
        <v>2117</v>
      </c>
      <c r="F844" s="13" t="s">
        <v>771</v>
      </c>
      <c r="G844" s="149" t="s">
        <v>2118</v>
      </c>
      <c r="H844" s="13" t="s">
        <v>788</v>
      </c>
      <c r="I844" s="13" t="s">
        <v>789</v>
      </c>
      <c r="J844" s="149" t="s">
        <v>2117</v>
      </c>
    </row>
    <row r="845" ht="62" customHeight="1" spans="1:10">
      <c r="A845" s="154"/>
      <c r="B845" s="154"/>
      <c r="C845" s="13" t="s">
        <v>784</v>
      </c>
      <c r="D845" s="13" t="s">
        <v>790</v>
      </c>
      <c r="E845" s="149" t="s">
        <v>2119</v>
      </c>
      <c r="F845" s="13" t="s">
        <v>771</v>
      </c>
      <c r="G845" s="149" t="s">
        <v>2118</v>
      </c>
      <c r="H845" s="13" t="s">
        <v>788</v>
      </c>
      <c r="I845" s="13" t="s">
        <v>789</v>
      </c>
      <c r="J845" s="149" t="s">
        <v>2119</v>
      </c>
    </row>
    <row r="846" ht="62" customHeight="1" spans="1:10">
      <c r="A846" s="155"/>
      <c r="B846" s="155"/>
      <c r="C846" s="13" t="s">
        <v>794</v>
      </c>
      <c r="D846" s="13" t="s">
        <v>795</v>
      </c>
      <c r="E846" s="149" t="s">
        <v>1569</v>
      </c>
      <c r="F846" s="13" t="s">
        <v>797</v>
      </c>
      <c r="G846" s="149" t="s">
        <v>798</v>
      </c>
      <c r="H846" s="13" t="s">
        <v>773</v>
      </c>
      <c r="I846" s="13" t="s">
        <v>763</v>
      </c>
      <c r="J846" s="149" t="s">
        <v>1688</v>
      </c>
    </row>
    <row r="847" ht="62" customHeight="1" spans="1:10">
      <c r="A847" s="153" t="s">
        <v>2120</v>
      </c>
      <c r="B847" s="153" t="s">
        <v>2121</v>
      </c>
      <c r="C847" s="13" t="s">
        <v>758</v>
      </c>
      <c r="D847" s="13" t="s">
        <v>759</v>
      </c>
      <c r="E847" s="149" t="s">
        <v>2122</v>
      </c>
      <c r="F847" s="13" t="s">
        <v>771</v>
      </c>
      <c r="G847" s="149" t="s">
        <v>2123</v>
      </c>
      <c r="H847" s="13" t="s">
        <v>2124</v>
      </c>
      <c r="I847" s="13" t="s">
        <v>763</v>
      </c>
      <c r="J847" s="149" t="s">
        <v>2125</v>
      </c>
    </row>
    <row r="848" ht="62" customHeight="1" spans="1:10">
      <c r="A848" s="154"/>
      <c r="B848" s="154"/>
      <c r="C848" s="13" t="s">
        <v>758</v>
      </c>
      <c r="D848" s="13" t="s">
        <v>759</v>
      </c>
      <c r="E848" s="149" t="s">
        <v>2126</v>
      </c>
      <c r="F848" s="13" t="s">
        <v>771</v>
      </c>
      <c r="G848" s="149" t="s">
        <v>2127</v>
      </c>
      <c r="H848" s="13" t="s">
        <v>2124</v>
      </c>
      <c r="I848" s="13" t="s">
        <v>763</v>
      </c>
      <c r="J848" s="149" t="s">
        <v>2128</v>
      </c>
    </row>
    <row r="849" ht="62" customHeight="1" spans="1:10">
      <c r="A849" s="154"/>
      <c r="B849" s="154"/>
      <c r="C849" s="13" t="s">
        <v>758</v>
      </c>
      <c r="D849" s="13" t="s">
        <v>769</v>
      </c>
      <c r="E849" s="149" t="s">
        <v>1970</v>
      </c>
      <c r="F849" s="13" t="s">
        <v>771</v>
      </c>
      <c r="G849" s="149" t="s">
        <v>772</v>
      </c>
      <c r="H849" s="13" t="s">
        <v>773</v>
      </c>
      <c r="I849" s="13" t="s">
        <v>763</v>
      </c>
      <c r="J849" s="149" t="s">
        <v>2129</v>
      </c>
    </row>
    <row r="850" ht="62" customHeight="1" spans="1:10">
      <c r="A850" s="154"/>
      <c r="B850" s="154"/>
      <c r="C850" s="13" t="s">
        <v>758</v>
      </c>
      <c r="D850" s="13" t="s">
        <v>775</v>
      </c>
      <c r="E850" s="149" t="s">
        <v>870</v>
      </c>
      <c r="F850" s="13" t="s">
        <v>771</v>
      </c>
      <c r="G850" s="149" t="s">
        <v>772</v>
      </c>
      <c r="H850" s="13" t="s">
        <v>773</v>
      </c>
      <c r="I850" s="13" t="s">
        <v>763</v>
      </c>
      <c r="J850" s="149" t="s">
        <v>2130</v>
      </c>
    </row>
    <row r="851" ht="62" customHeight="1" spans="1:10">
      <c r="A851" s="154"/>
      <c r="B851" s="154"/>
      <c r="C851" s="13" t="s">
        <v>758</v>
      </c>
      <c r="D851" s="13" t="s">
        <v>759</v>
      </c>
      <c r="E851" s="149" t="s">
        <v>781</v>
      </c>
      <c r="F851" s="13" t="s">
        <v>761</v>
      </c>
      <c r="G851" s="149" t="s">
        <v>782</v>
      </c>
      <c r="H851" s="13" t="s">
        <v>773</v>
      </c>
      <c r="I851" s="13" t="s">
        <v>763</v>
      </c>
      <c r="J851" s="149" t="s">
        <v>783</v>
      </c>
    </row>
    <row r="852" ht="62" customHeight="1" spans="1:10">
      <c r="A852" s="154"/>
      <c r="B852" s="154"/>
      <c r="C852" s="13" t="s">
        <v>784</v>
      </c>
      <c r="D852" s="13" t="s">
        <v>812</v>
      </c>
      <c r="E852" s="149" t="s">
        <v>1974</v>
      </c>
      <c r="F852" s="13" t="s">
        <v>771</v>
      </c>
      <c r="G852" s="149" t="s">
        <v>772</v>
      </c>
      <c r="H852" s="13" t="s">
        <v>773</v>
      </c>
      <c r="I852" s="13" t="s">
        <v>763</v>
      </c>
      <c r="J852" s="149" t="s">
        <v>1975</v>
      </c>
    </row>
    <row r="853" ht="62" customHeight="1" spans="1:10">
      <c r="A853" s="155"/>
      <c r="B853" s="155"/>
      <c r="C853" s="13" t="s">
        <v>794</v>
      </c>
      <c r="D853" s="13" t="s">
        <v>795</v>
      </c>
      <c r="E853" s="149" t="s">
        <v>1976</v>
      </c>
      <c r="F853" s="13" t="s">
        <v>797</v>
      </c>
      <c r="G853" s="149" t="s">
        <v>1467</v>
      </c>
      <c r="H853" s="13" t="s">
        <v>773</v>
      </c>
      <c r="I853" s="13" t="s">
        <v>763</v>
      </c>
      <c r="J853" s="149" t="s">
        <v>2131</v>
      </c>
    </row>
    <row r="854" ht="62" customHeight="1" spans="1:10">
      <c r="A854" s="153" t="s">
        <v>2132</v>
      </c>
      <c r="B854" s="153" t="s">
        <v>2133</v>
      </c>
      <c r="C854" s="13" t="s">
        <v>758</v>
      </c>
      <c r="D854" s="13" t="s">
        <v>759</v>
      </c>
      <c r="E854" s="149" t="s">
        <v>2134</v>
      </c>
      <c r="F854" s="13" t="s">
        <v>771</v>
      </c>
      <c r="G854" s="149" t="s">
        <v>402</v>
      </c>
      <c r="H854" s="13" t="s">
        <v>822</v>
      </c>
      <c r="I854" s="13" t="s">
        <v>763</v>
      </c>
      <c r="J854" s="149" t="s">
        <v>2135</v>
      </c>
    </row>
    <row r="855" ht="62" customHeight="1" spans="1:10">
      <c r="A855" s="154"/>
      <c r="B855" s="154"/>
      <c r="C855" s="13" t="s">
        <v>758</v>
      </c>
      <c r="D855" s="13" t="s">
        <v>759</v>
      </c>
      <c r="E855" s="149" t="s">
        <v>2136</v>
      </c>
      <c r="F855" s="13" t="s">
        <v>761</v>
      </c>
      <c r="G855" s="149" t="s">
        <v>1032</v>
      </c>
      <c r="H855" s="13" t="s">
        <v>822</v>
      </c>
      <c r="I855" s="13" t="s">
        <v>763</v>
      </c>
      <c r="J855" s="149" t="s">
        <v>2137</v>
      </c>
    </row>
    <row r="856" ht="62" customHeight="1" spans="1:10">
      <c r="A856" s="154"/>
      <c r="B856" s="154"/>
      <c r="C856" s="13" t="s">
        <v>758</v>
      </c>
      <c r="D856" s="13" t="s">
        <v>759</v>
      </c>
      <c r="E856" s="149" t="s">
        <v>2138</v>
      </c>
      <c r="F856" s="13" t="s">
        <v>771</v>
      </c>
      <c r="G856" s="149" t="s">
        <v>88</v>
      </c>
      <c r="H856" s="13" t="s">
        <v>1029</v>
      </c>
      <c r="I856" s="13" t="s">
        <v>763</v>
      </c>
      <c r="J856" s="149" t="s">
        <v>2139</v>
      </c>
    </row>
    <row r="857" ht="62" customHeight="1" spans="1:10">
      <c r="A857" s="154"/>
      <c r="B857" s="154"/>
      <c r="C857" s="13" t="s">
        <v>758</v>
      </c>
      <c r="D857" s="13" t="s">
        <v>769</v>
      </c>
      <c r="E857" s="149" t="s">
        <v>770</v>
      </c>
      <c r="F857" s="13" t="s">
        <v>771</v>
      </c>
      <c r="G857" s="149" t="s">
        <v>772</v>
      </c>
      <c r="H857" s="13" t="s">
        <v>773</v>
      </c>
      <c r="I857" s="13" t="s">
        <v>763</v>
      </c>
      <c r="J857" s="149" t="s">
        <v>774</v>
      </c>
    </row>
    <row r="858" ht="62" customHeight="1" spans="1:10">
      <c r="A858" s="154"/>
      <c r="B858" s="154"/>
      <c r="C858" s="13" t="s">
        <v>758</v>
      </c>
      <c r="D858" s="13" t="s">
        <v>769</v>
      </c>
      <c r="E858" s="149" t="s">
        <v>2140</v>
      </c>
      <c r="F858" s="13" t="s">
        <v>771</v>
      </c>
      <c r="G858" s="149" t="s">
        <v>772</v>
      </c>
      <c r="H858" s="13" t="s">
        <v>773</v>
      </c>
      <c r="I858" s="13" t="s">
        <v>763</v>
      </c>
      <c r="J858" s="149" t="s">
        <v>2141</v>
      </c>
    </row>
    <row r="859" ht="62" customHeight="1" spans="1:10">
      <c r="A859" s="154"/>
      <c r="B859" s="154"/>
      <c r="C859" s="13" t="s">
        <v>758</v>
      </c>
      <c r="D859" s="13" t="s">
        <v>775</v>
      </c>
      <c r="E859" s="149" t="s">
        <v>776</v>
      </c>
      <c r="F859" s="13" t="s">
        <v>771</v>
      </c>
      <c r="G859" s="149" t="s">
        <v>777</v>
      </c>
      <c r="H859" s="13" t="s">
        <v>778</v>
      </c>
      <c r="I859" s="13" t="s">
        <v>763</v>
      </c>
      <c r="J859" s="149" t="s">
        <v>779</v>
      </c>
    </row>
    <row r="860" ht="62" customHeight="1" spans="1:10">
      <c r="A860" s="154"/>
      <c r="B860" s="154"/>
      <c r="C860" s="13" t="s">
        <v>758</v>
      </c>
      <c r="D860" s="13" t="s">
        <v>780</v>
      </c>
      <c r="E860" s="149" t="s">
        <v>781</v>
      </c>
      <c r="F860" s="13" t="s">
        <v>761</v>
      </c>
      <c r="G860" s="149" t="s">
        <v>782</v>
      </c>
      <c r="H860" s="13" t="s">
        <v>773</v>
      </c>
      <c r="I860" s="13" t="s">
        <v>763</v>
      </c>
      <c r="J860" s="149" t="s">
        <v>783</v>
      </c>
    </row>
    <row r="861" ht="62" customHeight="1" spans="1:10">
      <c r="A861" s="154"/>
      <c r="B861" s="154"/>
      <c r="C861" s="13" t="s">
        <v>784</v>
      </c>
      <c r="D861" s="13" t="s">
        <v>812</v>
      </c>
      <c r="E861" s="149" t="s">
        <v>2142</v>
      </c>
      <c r="F861" s="13" t="s">
        <v>771</v>
      </c>
      <c r="G861" s="149" t="s">
        <v>1668</v>
      </c>
      <c r="H861" s="13" t="s">
        <v>788</v>
      </c>
      <c r="I861" s="13" t="s">
        <v>789</v>
      </c>
      <c r="J861" s="149" t="s">
        <v>2143</v>
      </c>
    </row>
    <row r="862" ht="62" customHeight="1" spans="1:10">
      <c r="A862" s="154"/>
      <c r="B862" s="154"/>
      <c r="C862" s="13" t="s">
        <v>784</v>
      </c>
      <c r="D862" s="13" t="s">
        <v>790</v>
      </c>
      <c r="E862" s="149" t="s">
        <v>2144</v>
      </c>
      <c r="F862" s="13" t="s">
        <v>771</v>
      </c>
      <c r="G862" s="149" t="s">
        <v>2145</v>
      </c>
      <c r="H862" s="13" t="s">
        <v>788</v>
      </c>
      <c r="I862" s="13" t="s">
        <v>789</v>
      </c>
      <c r="J862" s="149" t="s">
        <v>2146</v>
      </c>
    </row>
    <row r="863" ht="62" customHeight="1" spans="1:10">
      <c r="A863" s="155"/>
      <c r="B863" s="155"/>
      <c r="C863" s="13" t="s">
        <v>794</v>
      </c>
      <c r="D863" s="13" t="s">
        <v>795</v>
      </c>
      <c r="E863" s="149" t="s">
        <v>796</v>
      </c>
      <c r="F863" s="13" t="s">
        <v>797</v>
      </c>
      <c r="G863" s="149" t="s">
        <v>798</v>
      </c>
      <c r="H863" s="13" t="s">
        <v>773</v>
      </c>
      <c r="I863" s="13" t="s">
        <v>763</v>
      </c>
      <c r="J863" s="149" t="s">
        <v>799</v>
      </c>
    </row>
    <row r="864" ht="62" customHeight="1" spans="1:10">
      <c r="A864" s="153" t="s">
        <v>2147</v>
      </c>
      <c r="B864" s="153" t="s">
        <v>2148</v>
      </c>
      <c r="C864" s="13" t="s">
        <v>758</v>
      </c>
      <c r="D864" s="13" t="s">
        <v>759</v>
      </c>
      <c r="E864" s="149" t="s">
        <v>2149</v>
      </c>
      <c r="F864" s="13" t="s">
        <v>761</v>
      </c>
      <c r="G864" s="149" t="s">
        <v>97</v>
      </c>
      <c r="H864" s="13" t="s">
        <v>762</v>
      </c>
      <c r="I864" s="13" t="s">
        <v>763</v>
      </c>
      <c r="J864" s="149" t="s">
        <v>2150</v>
      </c>
    </row>
    <row r="865" ht="62" customHeight="1" spans="1:10">
      <c r="A865" s="154"/>
      <c r="B865" s="154"/>
      <c r="C865" s="13" t="s">
        <v>758</v>
      </c>
      <c r="D865" s="13" t="s">
        <v>759</v>
      </c>
      <c r="E865" s="149" t="s">
        <v>2151</v>
      </c>
      <c r="F865" s="13" t="s">
        <v>761</v>
      </c>
      <c r="G865" s="149" t="s">
        <v>89</v>
      </c>
      <c r="H865" s="13" t="s">
        <v>762</v>
      </c>
      <c r="I865" s="13" t="s">
        <v>763</v>
      </c>
      <c r="J865" s="149" t="s">
        <v>2152</v>
      </c>
    </row>
    <row r="866" ht="62" customHeight="1" spans="1:10">
      <c r="A866" s="154"/>
      <c r="B866" s="154"/>
      <c r="C866" s="13" t="s">
        <v>758</v>
      </c>
      <c r="D866" s="13" t="s">
        <v>769</v>
      </c>
      <c r="E866" s="149" t="s">
        <v>770</v>
      </c>
      <c r="F866" s="13" t="s">
        <v>771</v>
      </c>
      <c r="G866" s="149" t="s">
        <v>772</v>
      </c>
      <c r="H866" s="13" t="s">
        <v>773</v>
      </c>
      <c r="I866" s="13" t="s">
        <v>789</v>
      </c>
      <c r="J866" s="149" t="s">
        <v>774</v>
      </c>
    </row>
    <row r="867" ht="62" customHeight="1" spans="1:10">
      <c r="A867" s="154"/>
      <c r="B867" s="154"/>
      <c r="C867" s="13" t="s">
        <v>758</v>
      </c>
      <c r="D867" s="13" t="s">
        <v>775</v>
      </c>
      <c r="E867" s="149" t="s">
        <v>776</v>
      </c>
      <c r="F867" s="13" t="s">
        <v>771</v>
      </c>
      <c r="G867" s="149" t="s">
        <v>777</v>
      </c>
      <c r="H867" s="13" t="s">
        <v>778</v>
      </c>
      <c r="I867" s="13" t="s">
        <v>763</v>
      </c>
      <c r="J867" s="149" t="s">
        <v>779</v>
      </c>
    </row>
    <row r="868" ht="62" customHeight="1" spans="1:10">
      <c r="A868" s="154"/>
      <c r="B868" s="154"/>
      <c r="C868" s="13" t="s">
        <v>758</v>
      </c>
      <c r="D868" s="13" t="s">
        <v>780</v>
      </c>
      <c r="E868" s="149" t="s">
        <v>781</v>
      </c>
      <c r="F868" s="13" t="s">
        <v>761</v>
      </c>
      <c r="G868" s="149" t="s">
        <v>782</v>
      </c>
      <c r="H868" s="13" t="s">
        <v>773</v>
      </c>
      <c r="I868" s="13" t="s">
        <v>763</v>
      </c>
      <c r="J868" s="149" t="s">
        <v>783</v>
      </c>
    </row>
    <row r="869" ht="62" customHeight="1" spans="1:10">
      <c r="A869" s="154"/>
      <c r="B869" s="154"/>
      <c r="C869" s="13" t="s">
        <v>784</v>
      </c>
      <c r="D869" s="13" t="s">
        <v>812</v>
      </c>
      <c r="E869" s="149" t="s">
        <v>2153</v>
      </c>
      <c r="F869" s="13" t="s">
        <v>771</v>
      </c>
      <c r="G869" s="149" t="s">
        <v>1917</v>
      </c>
      <c r="H869" s="13" t="s">
        <v>788</v>
      </c>
      <c r="I869" s="13" t="s">
        <v>789</v>
      </c>
      <c r="J869" s="149" t="s">
        <v>2153</v>
      </c>
    </row>
    <row r="870" ht="62" customHeight="1" spans="1:10">
      <c r="A870" s="154"/>
      <c r="B870" s="154"/>
      <c r="C870" s="13" t="s">
        <v>784</v>
      </c>
      <c r="D870" s="13" t="s">
        <v>785</v>
      </c>
      <c r="E870" s="149" t="s">
        <v>2154</v>
      </c>
      <c r="F870" s="13" t="s">
        <v>771</v>
      </c>
      <c r="G870" s="149" t="s">
        <v>1039</v>
      </c>
      <c r="H870" s="13" t="s">
        <v>788</v>
      </c>
      <c r="I870" s="13" t="s">
        <v>789</v>
      </c>
      <c r="J870" s="149" t="s">
        <v>2154</v>
      </c>
    </row>
    <row r="871" ht="62" customHeight="1" spans="1:10">
      <c r="A871" s="154"/>
      <c r="B871" s="154"/>
      <c r="C871" s="13" t="s">
        <v>784</v>
      </c>
      <c r="D871" s="13" t="s">
        <v>790</v>
      </c>
      <c r="E871" s="149" t="s">
        <v>2155</v>
      </c>
      <c r="F871" s="13" t="s">
        <v>771</v>
      </c>
      <c r="G871" s="149" t="s">
        <v>951</v>
      </c>
      <c r="H871" s="13" t="s">
        <v>788</v>
      </c>
      <c r="I871" s="13" t="s">
        <v>789</v>
      </c>
      <c r="J871" s="149" t="s">
        <v>2156</v>
      </c>
    </row>
    <row r="872" ht="62" customHeight="1" spans="1:10">
      <c r="A872" s="155"/>
      <c r="B872" s="155"/>
      <c r="C872" s="13" t="s">
        <v>794</v>
      </c>
      <c r="D872" s="13" t="s">
        <v>795</v>
      </c>
      <c r="E872" s="149" t="s">
        <v>796</v>
      </c>
      <c r="F872" s="13" t="s">
        <v>797</v>
      </c>
      <c r="G872" s="149" t="s">
        <v>798</v>
      </c>
      <c r="H872" s="13" t="s">
        <v>773</v>
      </c>
      <c r="I872" s="13" t="s">
        <v>789</v>
      </c>
      <c r="J872" s="149" t="s">
        <v>799</v>
      </c>
    </row>
    <row r="873" ht="62" customHeight="1" spans="1:10">
      <c r="A873" s="153" t="s">
        <v>2157</v>
      </c>
      <c r="B873" s="153" t="s">
        <v>2158</v>
      </c>
      <c r="C873" s="13" t="s">
        <v>758</v>
      </c>
      <c r="D873" s="13" t="s">
        <v>759</v>
      </c>
      <c r="E873" s="149" t="s">
        <v>2159</v>
      </c>
      <c r="F873" s="13" t="s">
        <v>761</v>
      </c>
      <c r="G873" s="149" t="s">
        <v>93</v>
      </c>
      <c r="H873" s="13" t="s">
        <v>803</v>
      </c>
      <c r="I873" s="13" t="s">
        <v>763</v>
      </c>
      <c r="J873" s="149" t="s">
        <v>2160</v>
      </c>
    </row>
    <row r="874" ht="62" customHeight="1" spans="1:10">
      <c r="A874" s="154"/>
      <c r="B874" s="154"/>
      <c r="C874" s="13" t="s">
        <v>758</v>
      </c>
      <c r="D874" s="13" t="s">
        <v>759</v>
      </c>
      <c r="E874" s="149" t="s">
        <v>2161</v>
      </c>
      <c r="F874" s="13" t="s">
        <v>761</v>
      </c>
      <c r="G874" s="149" t="s">
        <v>86</v>
      </c>
      <c r="H874" s="13" t="s">
        <v>762</v>
      </c>
      <c r="I874" s="13" t="s">
        <v>763</v>
      </c>
      <c r="J874" s="149" t="s">
        <v>2162</v>
      </c>
    </row>
    <row r="875" ht="62" customHeight="1" spans="1:10">
      <c r="A875" s="154"/>
      <c r="B875" s="154"/>
      <c r="C875" s="13" t="s">
        <v>758</v>
      </c>
      <c r="D875" s="13" t="s">
        <v>769</v>
      </c>
      <c r="E875" s="149" t="s">
        <v>2163</v>
      </c>
      <c r="F875" s="13" t="s">
        <v>771</v>
      </c>
      <c r="G875" s="149" t="s">
        <v>2164</v>
      </c>
      <c r="H875" s="13" t="s">
        <v>788</v>
      </c>
      <c r="I875" s="13" t="s">
        <v>789</v>
      </c>
      <c r="J875" s="149" t="s">
        <v>2165</v>
      </c>
    </row>
    <row r="876" ht="62" customHeight="1" spans="1:10">
      <c r="A876" s="154"/>
      <c r="B876" s="154"/>
      <c r="C876" s="13" t="s">
        <v>758</v>
      </c>
      <c r="D876" s="13" t="s">
        <v>775</v>
      </c>
      <c r="E876" s="149" t="s">
        <v>1515</v>
      </c>
      <c r="F876" s="13" t="s">
        <v>771</v>
      </c>
      <c r="G876" s="149" t="s">
        <v>777</v>
      </c>
      <c r="H876" s="13" t="s">
        <v>778</v>
      </c>
      <c r="I876" s="13" t="s">
        <v>763</v>
      </c>
      <c r="J876" s="149" t="s">
        <v>1515</v>
      </c>
    </row>
    <row r="877" ht="62" customHeight="1" spans="1:10">
      <c r="A877" s="154"/>
      <c r="B877" s="154"/>
      <c r="C877" s="13" t="s">
        <v>758</v>
      </c>
      <c r="D877" s="13" t="s">
        <v>780</v>
      </c>
      <c r="E877" s="149" t="s">
        <v>781</v>
      </c>
      <c r="F877" s="13" t="s">
        <v>761</v>
      </c>
      <c r="G877" s="149" t="s">
        <v>782</v>
      </c>
      <c r="H877" s="13" t="s">
        <v>773</v>
      </c>
      <c r="I877" s="13" t="s">
        <v>763</v>
      </c>
      <c r="J877" s="149" t="s">
        <v>783</v>
      </c>
    </row>
    <row r="878" ht="62" customHeight="1" spans="1:10">
      <c r="A878" s="154"/>
      <c r="B878" s="154"/>
      <c r="C878" s="13" t="s">
        <v>784</v>
      </c>
      <c r="D878" s="13" t="s">
        <v>913</v>
      </c>
      <c r="E878" s="149" t="s">
        <v>2166</v>
      </c>
      <c r="F878" s="13" t="s">
        <v>771</v>
      </c>
      <c r="G878" s="149" t="s">
        <v>915</v>
      </c>
      <c r="H878" s="13" t="s">
        <v>788</v>
      </c>
      <c r="I878" s="13" t="s">
        <v>789</v>
      </c>
      <c r="J878" s="149" t="s">
        <v>2167</v>
      </c>
    </row>
    <row r="879" ht="62" customHeight="1" spans="1:10">
      <c r="A879" s="154"/>
      <c r="B879" s="154"/>
      <c r="C879" s="13" t="s">
        <v>784</v>
      </c>
      <c r="D879" s="13" t="s">
        <v>812</v>
      </c>
      <c r="E879" s="149" t="s">
        <v>2168</v>
      </c>
      <c r="F879" s="13" t="s">
        <v>771</v>
      </c>
      <c r="G879" s="149" t="s">
        <v>915</v>
      </c>
      <c r="H879" s="13" t="s">
        <v>788</v>
      </c>
      <c r="I879" s="13" t="s">
        <v>789</v>
      </c>
      <c r="J879" s="149" t="s">
        <v>2168</v>
      </c>
    </row>
    <row r="880" ht="62" customHeight="1" spans="1:10">
      <c r="A880" s="154"/>
      <c r="B880" s="154"/>
      <c r="C880" s="13" t="s">
        <v>784</v>
      </c>
      <c r="D880" s="13" t="s">
        <v>790</v>
      </c>
      <c r="E880" s="149" t="s">
        <v>2169</v>
      </c>
      <c r="F880" s="13" t="s">
        <v>771</v>
      </c>
      <c r="G880" s="149" t="s">
        <v>1039</v>
      </c>
      <c r="H880" s="13" t="s">
        <v>788</v>
      </c>
      <c r="I880" s="13" t="s">
        <v>789</v>
      </c>
      <c r="J880" s="149" t="s">
        <v>2169</v>
      </c>
    </row>
    <row r="881" ht="62" customHeight="1" spans="1:10">
      <c r="A881" s="155"/>
      <c r="B881" s="155"/>
      <c r="C881" s="13" t="s">
        <v>794</v>
      </c>
      <c r="D881" s="13" t="s">
        <v>795</v>
      </c>
      <c r="E881" s="149" t="s">
        <v>1118</v>
      </c>
      <c r="F881" s="13" t="s">
        <v>761</v>
      </c>
      <c r="G881" s="149" t="s">
        <v>798</v>
      </c>
      <c r="H881" s="13" t="s">
        <v>773</v>
      </c>
      <c r="I881" s="13" t="s">
        <v>763</v>
      </c>
      <c r="J881" s="149" t="s">
        <v>1119</v>
      </c>
    </row>
    <row r="882" ht="62" customHeight="1" spans="1:10">
      <c r="A882" s="153" t="s">
        <v>2170</v>
      </c>
      <c r="B882" s="153" t="s">
        <v>2171</v>
      </c>
      <c r="C882" s="13" t="s">
        <v>758</v>
      </c>
      <c r="D882" s="13" t="s">
        <v>759</v>
      </c>
      <c r="E882" s="149" t="s">
        <v>2172</v>
      </c>
      <c r="F882" s="13" t="s">
        <v>761</v>
      </c>
      <c r="G882" s="149" t="s">
        <v>96</v>
      </c>
      <c r="H882" s="13" t="s">
        <v>1875</v>
      </c>
      <c r="I882" s="13" t="s">
        <v>763</v>
      </c>
      <c r="J882" s="149" t="s">
        <v>2173</v>
      </c>
    </row>
    <row r="883" ht="62" customHeight="1" spans="1:10">
      <c r="A883" s="154"/>
      <c r="B883" s="154"/>
      <c r="C883" s="13" t="s">
        <v>758</v>
      </c>
      <c r="D883" s="13" t="s">
        <v>769</v>
      </c>
      <c r="E883" s="149" t="s">
        <v>770</v>
      </c>
      <c r="F883" s="13" t="s">
        <v>771</v>
      </c>
      <c r="G883" s="149" t="s">
        <v>2174</v>
      </c>
      <c r="H883" s="13" t="s">
        <v>773</v>
      </c>
      <c r="I883" s="13" t="s">
        <v>763</v>
      </c>
      <c r="J883" s="149" t="s">
        <v>774</v>
      </c>
    </row>
    <row r="884" ht="62" customHeight="1" spans="1:10">
      <c r="A884" s="154"/>
      <c r="B884" s="154"/>
      <c r="C884" s="13" t="s">
        <v>758</v>
      </c>
      <c r="D884" s="13" t="s">
        <v>775</v>
      </c>
      <c r="E884" s="149" t="s">
        <v>776</v>
      </c>
      <c r="F884" s="13" t="s">
        <v>771</v>
      </c>
      <c r="G884" s="149" t="s">
        <v>777</v>
      </c>
      <c r="H884" s="13" t="s">
        <v>773</v>
      </c>
      <c r="I884" s="13" t="s">
        <v>763</v>
      </c>
      <c r="J884" s="149" t="s">
        <v>779</v>
      </c>
    </row>
    <row r="885" ht="62" customHeight="1" spans="1:10">
      <c r="A885" s="154"/>
      <c r="B885" s="154"/>
      <c r="C885" s="13" t="s">
        <v>758</v>
      </c>
      <c r="D885" s="13" t="s">
        <v>780</v>
      </c>
      <c r="E885" s="149" t="s">
        <v>781</v>
      </c>
      <c r="F885" s="13" t="s">
        <v>761</v>
      </c>
      <c r="G885" s="149" t="s">
        <v>782</v>
      </c>
      <c r="H885" s="13" t="s">
        <v>773</v>
      </c>
      <c r="I885" s="13" t="s">
        <v>763</v>
      </c>
      <c r="J885" s="149" t="s">
        <v>783</v>
      </c>
    </row>
    <row r="886" ht="62" customHeight="1" spans="1:10">
      <c r="A886" s="154"/>
      <c r="B886" s="154"/>
      <c r="C886" s="13" t="s">
        <v>784</v>
      </c>
      <c r="D886" s="13" t="s">
        <v>913</v>
      </c>
      <c r="E886" s="149" t="s">
        <v>2175</v>
      </c>
      <c r="F886" s="13" t="s">
        <v>771</v>
      </c>
      <c r="G886" s="149" t="s">
        <v>2176</v>
      </c>
      <c r="H886" s="13" t="s">
        <v>788</v>
      </c>
      <c r="I886" s="13" t="s">
        <v>789</v>
      </c>
      <c r="J886" s="149" t="s">
        <v>2175</v>
      </c>
    </row>
    <row r="887" ht="62" customHeight="1" spans="1:10">
      <c r="A887" s="154"/>
      <c r="B887" s="154"/>
      <c r="C887" s="13" t="s">
        <v>784</v>
      </c>
      <c r="D887" s="13" t="s">
        <v>812</v>
      </c>
      <c r="E887" s="149" t="s">
        <v>2177</v>
      </c>
      <c r="F887" s="13" t="s">
        <v>771</v>
      </c>
      <c r="G887" s="149" t="s">
        <v>1375</v>
      </c>
      <c r="H887" s="13" t="s">
        <v>788</v>
      </c>
      <c r="I887" s="13" t="s">
        <v>789</v>
      </c>
      <c r="J887" s="149" t="s">
        <v>2177</v>
      </c>
    </row>
    <row r="888" ht="62" customHeight="1" spans="1:10">
      <c r="A888" s="154"/>
      <c r="B888" s="154"/>
      <c r="C888" s="13" t="s">
        <v>784</v>
      </c>
      <c r="D888" s="13" t="s">
        <v>790</v>
      </c>
      <c r="E888" s="149" t="s">
        <v>2178</v>
      </c>
      <c r="F888" s="13" t="s">
        <v>771</v>
      </c>
      <c r="G888" s="149" t="s">
        <v>918</v>
      </c>
      <c r="H888" s="13" t="s">
        <v>788</v>
      </c>
      <c r="I888" s="13" t="s">
        <v>789</v>
      </c>
      <c r="J888" s="149" t="s">
        <v>2178</v>
      </c>
    </row>
    <row r="889" ht="62" customHeight="1" spans="1:10">
      <c r="A889" s="155"/>
      <c r="B889" s="155"/>
      <c r="C889" s="13" t="s">
        <v>794</v>
      </c>
      <c r="D889" s="13" t="s">
        <v>795</v>
      </c>
      <c r="E889" s="149" t="s">
        <v>1435</v>
      </c>
      <c r="F889" s="13" t="s">
        <v>797</v>
      </c>
      <c r="G889" s="149" t="s">
        <v>798</v>
      </c>
      <c r="H889" s="13" t="s">
        <v>773</v>
      </c>
      <c r="I889" s="13" t="s">
        <v>763</v>
      </c>
      <c r="J889" s="149" t="s">
        <v>1436</v>
      </c>
    </row>
    <row r="890" ht="62" customHeight="1" spans="1:10">
      <c r="A890" s="153" t="s">
        <v>2179</v>
      </c>
      <c r="B890" s="153" t="s">
        <v>2180</v>
      </c>
      <c r="C890" s="13" t="s">
        <v>758</v>
      </c>
      <c r="D890" s="13" t="s">
        <v>759</v>
      </c>
      <c r="E890" s="149" t="s">
        <v>892</v>
      </c>
      <c r="F890" s="13" t="s">
        <v>771</v>
      </c>
      <c r="G890" s="149" t="s">
        <v>772</v>
      </c>
      <c r="H890" s="13" t="s">
        <v>773</v>
      </c>
      <c r="I890" s="13" t="s">
        <v>763</v>
      </c>
      <c r="J890" s="149" t="s">
        <v>893</v>
      </c>
    </row>
    <row r="891" ht="62" customHeight="1" spans="1:10">
      <c r="A891" s="154"/>
      <c r="B891" s="154"/>
      <c r="C891" s="13" t="s">
        <v>758</v>
      </c>
      <c r="D891" s="13" t="s">
        <v>769</v>
      </c>
      <c r="E891" s="149" t="s">
        <v>851</v>
      </c>
      <c r="F891" s="13" t="s">
        <v>771</v>
      </c>
      <c r="G891" s="149" t="s">
        <v>772</v>
      </c>
      <c r="H891" s="13" t="s">
        <v>773</v>
      </c>
      <c r="I891" s="13" t="s">
        <v>763</v>
      </c>
      <c r="J891" s="149" t="s">
        <v>852</v>
      </c>
    </row>
    <row r="892" ht="62" customHeight="1" spans="1:10">
      <c r="A892" s="154"/>
      <c r="B892" s="154"/>
      <c r="C892" s="13" t="s">
        <v>758</v>
      </c>
      <c r="D892" s="13" t="s">
        <v>775</v>
      </c>
      <c r="E892" s="149" t="s">
        <v>853</v>
      </c>
      <c r="F892" s="13" t="s">
        <v>771</v>
      </c>
      <c r="G892" s="149" t="s">
        <v>854</v>
      </c>
      <c r="H892" s="13" t="s">
        <v>778</v>
      </c>
      <c r="I892" s="13" t="s">
        <v>763</v>
      </c>
      <c r="J892" s="149" t="s">
        <v>853</v>
      </c>
    </row>
    <row r="893" ht="62" customHeight="1" spans="1:10">
      <c r="A893" s="154"/>
      <c r="B893" s="154"/>
      <c r="C893" s="13" t="s">
        <v>758</v>
      </c>
      <c r="D893" s="13" t="s">
        <v>780</v>
      </c>
      <c r="E893" s="149" t="s">
        <v>781</v>
      </c>
      <c r="F893" s="13" t="s">
        <v>761</v>
      </c>
      <c r="G893" s="149" t="s">
        <v>782</v>
      </c>
      <c r="H893" s="13" t="s">
        <v>773</v>
      </c>
      <c r="I893" s="13" t="s">
        <v>763</v>
      </c>
      <c r="J893" s="149" t="s">
        <v>783</v>
      </c>
    </row>
    <row r="894" ht="62" customHeight="1" spans="1:10">
      <c r="A894" s="154"/>
      <c r="B894" s="154"/>
      <c r="C894" s="13" t="s">
        <v>784</v>
      </c>
      <c r="D894" s="13" t="s">
        <v>812</v>
      </c>
      <c r="E894" s="149" t="s">
        <v>855</v>
      </c>
      <c r="F894" s="13" t="s">
        <v>771</v>
      </c>
      <c r="G894" s="149" t="s">
        <v>896</v>
      </c>
      <c r="H894" s="13" t="s">
        <v>788</v>
      </c>
      <c r="I894" s="13" t="s">
        <v>789</v>
      </c>
      <c r="J894" s="149" t="s">
        <v>855</v>
      </c>
    </row>
    <row r="895" ht="62" customHeight="1" spans="1:10">
      <c r="A895" s="154"/>
      <c r="B895" s="154"/>
      <c r="C895" s="13" t="s">
        <v>794</v>
      </c>
      <c r="D895" s="13" t="s">
        <v>795</v>
      </c>
      <c r="E895" s="149" t="s">
        <v>857</v>
      </c>
      <c r="F895" s="13" t="s">
        <v>761</v>
      </c>
      <c r="G895" s="149" t="s">
        <v>798</v>
      </c>
      <c r="H895" s="13" t="s">
        <v>773</v>
      </c>
      <c r="I895" s="13" t="s">
        <v>763</v>
      </c>
      <c r="J895" s="149" t="s">
        <v>858</v>
      </c>
    </row>
    <row r="896" ht="62" customHeight="1" spans="1:10">
      <c r="A896" s="155"/>
      <c r="B896" s="155"/>
      <c r="C896" s="13" t="s">
        <v>794</v>
      </c>
      <c r="D896" s="13" t="s">
        <v>795</v>
      </c>
      <c r="E896" s="149" t="s">
        <v>859</v>
      </c>
      <c r="F896" s="13" t="s">
        <v>761</v>
      </c>
      <c r="G896" s="149" t="s">
        <v>798</v>
      </c>
      <c r="H896" s="13" t="s">
        <v>773</v>
      </c>
      <c r="I896" s="13" t="s">
        <v>763</v>
      </c>
      <c r="J896" s="149" t="s">
        <v>858</v>
      </c>
    </row>
    <row r="897" ht="62" customHeight="1" spans="1:10">
      <c r="A897" s="153" t="s">
        <v>2181</v>
      </c>
      <c r="B897" s="153" t="s">
        <v>2182</v>
      </c>
      <c r="C897" s="13" t="s">
        <v>758</v>
      </c>
      <c r="D897" s="13" t="s">
        <v>759</v>
      </c>
      <c r="E897" s="149" t="s">
        <v>2183</v>
      </c>
      <c r="F897" s="13" t="s">
        <v>771</v>
      </c>
      <c r="G897" s="149" t="s">
        <v>1786</v>
      </c>
      <c r="H897" s="13" t="s">
        <v>865</v>
      </c>
      <c r="I897" s="13" t="s">
        <v>763</v>
      </c>
      <c r="J897" s="149" t="s">
        <v>2184</v>
      </c>
    </row>
    <row r="898" ht="62" customHeight="1" spans="1:10">
      <c r="A898" s="154"/>
      <c r="B898" s="154"/>
      <c r="C898" s="13" t="s">
        <v>758</v>
      </c>
      <c r="D898" s="13" t="s">
        <v>759</v>
      </c>
      <c r="E898" s="149" t="s">
        <v>2185</v>
      </c>
      <c r="F898" s="13" t="s">
        <v>771</v>
      </c>
      <c r="G898" s="149" t="s">
        <v>98</v>
      </c>
      <c r="H898" s="13" t="s">
        <v>865</v>
      </c>
      <c r="I898" s="13" t="s">
        <v>763</v>
      </c>
      <c r="J898" s="149" t="s">
        <v>2186</v>
      </c>
    </row>
    <row r="899" ht="62" customHeight="1" spans="1:10">
      <c r="A899" s="154"/>
      <c r="B899" s="154"/>
      <c r="C899" s="13" t="s">
        <v>758</v>
      </c>
      <c r="D899" s="13" t="s">
        <v>769</v>
      </c>
      <c r="E899" s="149" t="s">
        <v>1298</v>
      </c>
      <c r="F899" s="13" t="s">
        <v>771</v>
      </c>
      <c r="G899" s="149" t="s">
        <v>772</v>
      </c>
      <c r="H899" s="13" t="s">
        <v>773</v>
      </c>
      <c r="I899" s="13" t="s">
        <v>763</v>
      </c>
      <c r="J899" s="149" t="s">
        <v>1299</v>
      </c>
    </row>
    <row r="900" ht="62" customHeight="1" spans="1:10">
      <c r="A900" s="154"/>
      <c r="B900" s="154"/>
      <c r="C900" s="13" t="s">
        <v>758</v>
      </c>
      <c r="D900" s="13" t="s">
        <v>775</v>
      </c>
      <c r="E900" s="149" t="s">
        <v>1222</v>
      </c>
      <c r="F900" s="13" t="s">
        <v>771</v>
      </c>
      <c r="G900" s="149" t="s">
        <v>1222</v>
      </c>
      <c r="H900" s="13" t="s">
        <v>778</v>
      </c>
      <c r="I900" s="13" t="s">
        <v>789</v>
      </c>
      <c r="J900" s="149" t="s">
        <v>1222</v>
      </c>
    </row>
    <row r="901" ht="62" customHeight="1" spans="1:10">
      <c r="A901" s="154"/>
      <c r="B901" s="154"/>
      <c r="C901" s="13" t="s">
        <v>758</v>
      </c>
      <c r="D901" s="13" t="s">
        <v>759</v>
      </c>
      <c r="E901" s="149" t="s">
        <v>781</v>
      </c>
      <c r="F901" s="13" t="s">
        <v>761</v>
      </c>
      <c r="G901" s="149" t="s">
        <v>782</v>
      </c>
      <c r="H901" s="13" t="s">
        <v>773</v>
      </c>
      <c r="I901" s="13" t="s">
        <v>763</v>
      </c>
      <c r="J901" s="149" t="s">
        <v>783</v>
      </c>
    </row>
    <row r="902" ht="62" customHeight="1" spans="1:10">
      <c r="A902" s="154"/>
      <c r="B902" s="154"/>
      <c r="C902" s="13" t="s">
        <v>784</v>
      </c>
      <c r="D902" s="13" t="s">
        <v>812</v>
      </c>
      <c r="E902" s="149" t="s">
        <v>2187</v>
      </c>
      <c r="F902" s="13" t="s">
        <v>771</v>
      </c>
      <c r="G902" s="149" t="s">
        <v>2187</v>
      </c>
      <c r="H902" s="13" t="s">
        <v>788</v>
      </c>
      <c r="I902" s="13" t="s">
        <v>789</v>
      </c>
      <c r="J902" s="149" t="s">
        <v>2187</v>
      </c>
    </row>
    <row r="903" ht="62" customHeight="1" spans="1:10">
      <c r="A903" s="154"/>
      <c r="B903" s="154"/>
      <c r="C903" s="13" t="s">
        <v>784</v>
      </c>
      <c r="D903" s="13" t="s">
        <v>790</v>
      </c>
      <c r="E903" s="149" t="s">
        <v>2188</v>
      </c>
      <c r="F903" s="13" t="s">
        <v>771</v>
      </c>
      <c r="G903" s="149" t="s">
        <v>2189</v>
      </c>
      <c r="H903" s="13" t="s">
        <v>788</v>
      </c>
      <c r="I903" s="13" t="s">
        <v>789</v>
      </c>
      <c r="J903" s="149" t="s">
        <v>2188</v>
      </c>
    </row>
    <row r="904" ht="62" customHeight="1" spans="1:10">
      <c r="A904" s="155"/>
      <c r="B904" s="155"/>
      <c r="C904" s="13" t="s">
        <v>794</v>
      </c>
      <c r="D904" s="13" t="s">
        <v>795</v>
      </c>
      <c r="E904" s="149" t="s">
        <v>796</v>
      </c>
      <c r="F904" s="13" t="s">
        <v>761</v>
      </c>
      <c r="G904" s="149" t="s">
        <v>798</v>
      </c>
      <c r="H904" s="13" t="s">
        <v>773</v>
      </c>
      <c r="I904" s="13" t="s">
        <v>763</v>
      </c>
      <c r="J904" s="149" t="s">
        <v>1367</v>
      </c>
    </row>
    <row r="905" ht="68" customHeight="1" spans="1:10">
      <c r="A905" s="153" t="s">
        <v>2190</v>
      </c>
      <c r="B905" s="153" t="s">
        <v>2191</v>
      </c>
      <c r="C905" s="13" t="s">
        <v>758</v>
      </c>
      <c r="D905" s="13" t="s">
        <v>759</v>
      </c>
      <c r="E905" s="149" t="s">
        <v>2192</v>
      </c>
      <c r="F905" s="13" t="s">
        <v>771</v>
      </c>
      <c r="G905" s="149" t="s">
        <v>91</v>
      </c>
      <c r="H905" s="13" t="s">
        <v>803</v>
      </c>
      <c r="I905" s="13" t="s">
        <v>763</v>
      </c>
      <c r="J905" s="149" t="s">
        <v>2193</v>
      </c>
    </row>
    <row r="906" ht="78" customHeight="1" spans="1:10">
      <c r="A906" s="154"/>
      <c r="B906" s="154"/>
      <c r="C906" s="13" t="s">
        <v>758</v>
      </c>
      <c r="D906" s="13" t="s">
        <v>759</v>
      </c>
      <c r="E906" s="149" t="s">
        <v>2194</v>
      </c>
      <c r="F906" s="13" t="s">
        <v>761</v>
      </c>
      <c r="G906" s="149" t="s">
        <v>91</v>
      </c>
      <c r="H906" s="13" t="s">
        <v>803</v>
      </c>
      <c r="I906" s="13" t="s">
        <v>763</v>
      </c>
      <c r="J906" s="149" t="s">
        <v>2195</v>
      </c>
    </row>
    <row r="907" ht="62" customHeight="1" spans="1:10">
      <c r="A907" s="154"/>
      <c r="B907" s="154"/>
      <c r="C907" s="13" t="s">
        <v>758</v>
      </c>
      <c r="D907" s="13" t="s">
        <v>769</v>
      </c>
      <c r="E907" s="149" t="s">
        <v>770</v>
      </c>
      <c r="F907" s="13" t="s">
        <v>771</v>
      </c>
      <c r="G907" s="149" t="s">
        <v>772</v>
      </c>
      <c r="H907" s="13" t="s">
        <v>773</v>
      </c>
      <c r="I907" s="13" t="s">
        <v>763</v>
      </c>
      <c r="J907" s="149" t="s">
        <v>774</v>
      </c>
    </row>
    <row r="908" ht="62" customHeight="1" spans="1:10">
      <c r="A908" s="154"/>
      <c r="B908" s="154"/>
      <c r="C908" s="13" t="s">
        <v>758</v>
      </c>
      <c r="D908" s="13" t="s">
        <v>775</v>
      </c>
      <c r="E908" s="149" t="s">
        <v>776</v>
      </c>
      <c r="F908" s="13" t="s">
        <v>771</v>
      </c>
      <c r="G908" s="149" t="s">
        <v>777</v>
      </c>
      <c r="H908" s="13" t="s">
        <v>778</v>
      </c>
      <c r="I908" s="13" t="s">
        <v>763</v>
      </c>
      <c r="J908" s="149" t="s">
        <v>779</v>
      </c>
    </row>
    <row r="909" ht="62" customHeight="1" spans="1:10">
      <c r="A909" s="154"/>
      <c r="B909" s="154"/>
      <c r="C909" s="13" t="s">
        <v>758</v>
      </c>
      <c r="D909" s="13" t="s">
        <v>780</v>
      </c>
      <c r="E909" s="149" t="s">
        <v>781</v>
      </c>
      <c r="F909" s="13" t="s">
        <v>761</v>
      </c>
      <c r="G909" s="149" t="s">
        <v>782</v>
      </c>
      <c r="H909" s="13" t="s">
        <v>773</v>
      </c>
      <c r="I909" s="13" t="s">
        <v>763</v>
      </c>
      <c r="J909" s="149" t="s">
        <v>783</v>
      </c>
    </row>
    <row r="910" ht="62" customHeight="1" spans="1:10">
      <c r="A910" s="154"/>
      <c r="B910" s="154"/>
      <c r="C910" s="13" t="s">
        <v>784</v>
      </c>
      <c r="D910" s="13" t="s">
        <v>913</v>
      </c>
      <c r="E910" s="149" t="s">
        <v>2196</v>
      </c>
      <c r="F910" s="13" t="s">
        <v>771</v>
      </c>
      <c r="G910" s="149" t="s">
        <v>2197</v>
      </c>
      <c r="H910" s="13" t="s">
        <v>788</v>
      </c>
      <c r="I910" s="13" t="s">
        <v>789</v>
      </c>
      <c r="J910" s="149" t="s">
        <v>2196</v>
      </c>
    </row>
    <row r="911" ht="62" customHeight="1" spans="1:10">
      <c r="A911" s="154"/>
      <c r="B911" s="154"/>
      <c r="C911" s="13" t="s">
        <v>784</v>
      </c>
      <c r="D911" s="13" t="s">
        <v>812</v>
      </c>
      <c r="E911" s="149" t="s">
        <v>2198</v>
      </c>
      <c r="F911" s="13" t="s">
        <v>771</v>
      </c>
      <c r="G911" s="149" t="s">
        <v>951</v>
      </c>
      <c r="H911" s="13" t="s">
        <v>788</v>
      </c>
      <c r="I911" s="13" t="s">
        <v>789</v>
      </c>
      <c r="J911" s="149" t="s">
        <v>2198</v>
      </c>
    </row>
    <row r="912" ht="62" customHeight="1" spans="1:10">
      <c r="A912" s="154"/>
      <c r="B912" s="154"/>
      <c r="C912" s="13" t="s">
        <v>784</v>
      </c>
      <c r="D912" s="13" t="s">
        <v>790</v>
      </c>
      <c r="E912" s="149" t="s">
        <v>2199</v>
      </c>
      <c r="F912" s="13" t="s">
        <v>771</v>
      </c>
      <c r="G912" s="149" t="s">
        <v>929</v>
      </c>
      <c r="H912" s="13" t="s">
        <v>778</v>
      </c>
      <c r="I912" s="13" t="s">
        <v>789</v>
      </c>
      <c r="J912" s="149" t="s">
        <v>2199</v>
      </c>
    </row>
    <row r="913" ht="62" customHeight="1" spans="1:10">
      <c r="A913" s="155"/>
      <c r="B913" s="155"/>
      <c r="C913" s="13" t="s">
        <v>794</v>
      </c>
      <c r="D913" s="13" t="s">
        <v>795</v>
      </c>
      <c r="E913" s="149" t="s">
        <v>1435</v>
      </c>
      <c r="F913" s="13" t="s">
        <v>797</v>
      </c>
      <c r="G913" s="149" t="s">
        <v>798</v>
      </c>
      <c r="H913" s="13" t="s">
        <v>773</v>
      </c>
      <c r="I913" s="13" t="s">
        <v>763</v>
      </c>
      <c r="J913" s="149" t="s">
        <v>1436</v>
      </c>
    </row>
    <row r="914" ht="62" customHeight="1" spans="1:10">
      <c r="A914" s="153" t="s">
        <v>2200</v>
      </c>
      <c r="B914" s="153" t="s">
        <v>2201</v>
      </c>
      <c r="C914" s="13" t="s">
        <v>758</v>
      </c>
      <c r="D914" s="13" t="s">
        <v>759</v>
      </c>
      <c r="E914" s="149" t="s">
        <v>2202</v>
      </c>
      <c r="F914" s="13" t="s">
        <v>771</v>
      </c>
      <c r="G914" s="149" t="s">
        <v>86</v>
      </c>
      <c r="H914" s="13" t="s">
        <v>803</v>
      </c>
      <c r="I914" s="13" t="s">
        <v>763</v>
      </c>
      <c r="J914" s="149" t="s">
        <v>2203</v>
      </c>
    </row>
    <row r="915" ht="62" customHeight="1" spans="1:10">
      <c r="A915" s="154"/>
      <c r="B915" s="154"/>
      <c r="C915" s="13" t="s">
        <v>758</v>
      </c>
      <c r="D915" s="13" t="s">
        <v>759</v>
      </c>
      <c r="E915" s="149" t="s">
        <v>2204</v>
      </c>
      <c r="F915" s="13" t="s">
        <v>761</v>
      </c>
      <c r="G915" s="149" t="s">
        <v>87</v>
      </c>
      <c r="H915" s="13" t="s">
        <v>762</v>
      </c>
      <c r="I915" s="13" t="s">
        <v>763</v>
      </c>
      <c r="J915" s="149" t="s">
        <v>2205</v>
      </c>
    </row>
    <row r="916" ht="62" customHeight="1" spans="1:10">
      <c r="A916" s="154"/>
      <c r="B916" s="154"/>
      <c r="C916" s="13" t="s">
        <v>758</v>
      </c>
      <c r="D916" s="13" t="s">
        <v>769</v>
      </c>
      <c r="E916" s="149" t="s">
        <v>2206</v>
      </c>
      <c r="F916" s="13" t="s">
        <v>771</v>
      </c>
      <c r="G916" s="149" t="s">
        <v>2207</v>
      </c>
      <c r="H916" s="13" t="s">
        <v>778</v>
      </c>
      <c r="I916" s="13" t="s">
        <v>789</v>
      </c>
      <c r="J916" s="149" t="s">
        <v>2208</v>
      </c>
    </row>
    <row r="917" ht="62" customHeight="1" spans="1:10">
      <c r="A917" s="154"/>
      <c r="B917" s="154"/>
      <c r="C917" s="13" t="s">
        <v>758</v>
      </c>
      <c r="D917" s="13" t="s">
        <v>769</v>
      </c>
      <c r="E917" s="149" t="s">
        <v>770</v>
      </c>
      <c r="F917" s="13" t="s">
        <v>771</v>
      </c>
      <c r="G917" s="149" t="s">
        <v>772</v>
      </c>
      <c r="H917" s="13" t="s">
        <v>773</v>
      </c>
      <c r="I917" s="13" t="s">
        <v>763</v>
      </c>
      <c r="J917" s="149" t="s">
        <v>774</v>
      </c>
    </row>
    <row r="918" ht="62" customHeight="1" spans="1:10">
      <c r="A918" s="154"/>
      <c r="B918" s="154"/>
      <c r="C918" s="13" t="s">
        <v>758</v>
      </c>
      <c r="D918" s="13" t="s">
        <v>775</v>
      </c>
      <c r="E918" s="149" t="s">
        <v>810</v>
      </c>
      <c r="F918" s="13" t="s">
        <v>771</v>
      </c>
      <c r="G918" s="149" t="s">
        <v>854</v>
      </c>
      <c r="H918" s="13" t="s">
        <v>778</v>
      </c>
      <c r="I918" s="13" t="s">
        <v>789</v>
      </c>
      <c r="J918" s="149" t="s">
        <v>810</v>
      </c>
    </row>
    <row r="919" ht="62" customHeight="1" spans="1:10">
      <c r="A919" s="154"/>
      <c r="B919" s="154"/>
      <c r="C919" s="13" t="s">
        <v>758</v>
      </c>
      <c r="D919" s="13" t="s">
        <v>780</v>
      </c>
      <c r="E919" s="149" t="s">
        <v>781</v>
      </c>
      <c r="F919" s="13" t="s">
        <v>761</v>
      </c>
      <c r="G919" s="149" t="s">
        <v>782</v>
      </c>
      <c r="H919" s="13" t="s">
        <v>773</v>
      </c>
      <c r="I919" s="13" t="s">
        <v>763</v>
      </c>
      <c r="J919" s="149" t="s">
        <v>783</v>
      </c>
    </row>
    <row r="920" ht="62" customHeight="1" spans="1:10">
      <c r="A920" s="154"/>
      <c r="B920" s="154"/>
      <c r="C920" s="13" t="s">
        <v>784</v>
      </c>
      <c r="D920" s="13" t="s">
        <v>913</v>
      </c>
      <c r="E920" s="149" t="s">
        <v>2209</v>
      </c>
      <c r="F920" s="13" t="s">
        <v>771</v>
      </c>
      <c r="G920" s="149" t="s">
        <v>1668</v>
      </c>
      <c r="H920" s="13" t="s">
        <v>788</v>
      </c>
      <c r="I920" s="13" t="s">
        <v>763</v>
      </c>
      <c r="J920" s="149" t="s">
        <v>2209</v>
      </c>
    </row>
    <row r="921" ht="62" customHeight="1" spans="1:10">
      <c r="A921" s="154"/>
      <c r="B921" s="154"/>
      <c r="C921" s="13" t="s">
        <v>784</v>
      </c>
      <c r="D921" s="13" t="s">
        <v>812</v>
      </c>
      <c r="E921" s="149" t="s">
        <v>2210</v>
      </c>
      <c r="F921" s="13" t="s">
        <v>771</v>
      </c>
      <c r="G921" s="149" t="s">
        <v>1022</v>
      </c>
      <c r="H921" s="13" t="s">
        <v>788</v>
      </c>
      <c r="I921" s="13" t="s">
        <v>763</v>
      </c>
      <c r="J921" s="149" t="s">
        <v>2210</v>
      </c>
    </row>
    <row r="922" ht="62" customHeight="1" spans="1:10">
      <c r="A922" s="155"/>
      <c r="B922" s="155"/>
      <c r="C922" s="13" t="s">
        <v>794</v>
      </c>
      <c r="D922" s="13" t="s">
        <v>795</v>
      </c>
      <c r="E922" s="149" t="s">
        <v>2211</v>
      </c>
      <c r="F922" s="13" t="s">
        <v>797</v>
      </c>
      <c r="G922" s="149" t="s">
        <v>798</v>
      </c>
      <c r="H922" s="13" t="s">
        <v>773</v>
      </c>
      <c r="I922" s="13" t="s">
        <v>763</v>
      </c>
      <c r="J922" s="149" t="s">
        <v>2212</v>
      </c>
    </row>
    <row r="923" ht="62" customHeight="1" spans="1:10">
      <c r="A923" s="153" t="s">
        <v>2213</v>
      </c>
      <c r="B923" s="153" t="s">
        <v>2214</v>
      </c>
      <c r="C923" s="13" t="s">
        <v>758</v>
      </c>
      <c r="D923" s="13" t="s">
        <v>759</v>
      </c>
      <c r="E923" s="149" t="s">
        <v>2215</v>
      </c>
      <c r="F923" s="13" t="s">
        <v>761</v>
      </c>
      <c r="G923" s="149" t="s">
        <v>91</v>
      </c>
      <c r="H923" s="13" t="s">
        <v>822</v>
      </c>
      <c r="I923" s="13" t="s">
        <v>763</v>
      </c>
      <c r="J923" s="149" t="s">
        <v>2216</v>
      </c>
    </row>
    <row r="924" ht="62" customHeight="1" spans="1:10">
      <c r="A924" s="154"/>
      <c r="B924" s="154"/>
      <c r="C924" s="13" t="s">
        <v>758</v>
      </c>
      <c r="D924" s="13" t="s">
        <v>759</v>
      </c>
      <c r="E924" s="149" t="s">
        <v>2217</v>
      </c>
      <c r="F924" s="13" t="s">
        <v>761</v>
      </c>
      <c r="G924" s="149" t="s">
        <v>2218</v>
      </c>
      <c r="H924" s="13" t="s">
        <v>822</v>
      </c>
      <c r="I924" s="13" t="s">
        <v>763</v>
      </c>
      <c r="J924" s="149" t="s">
        <v>2219</v>
      </c>
    </row>
    <row r="925" ht="62" customHeight="1" spans="1:10">
      <c r="A925" s="154"/>
      <c r="B925" s="154"/>
      <c r="C925" s="13" t="s">
        <v>758</v>
      </c>
      <c r="D925" s="13" t="s">
        <v>759</v>
      </c>
      <c r="E925" s="149" t="s">
        <v>2220</v>
      </c>
      <c r="F925" s="13" t="s">
        <v>761</v>
      </c>
      <c r="G925" s="149" t="s">
        <v>89</v>
      </c>
      <c r="H925" s="13" t="s">
        <v>822</v>
      </c>
      <c r="I925" s="13" t="s">
        <v>763</v>
      </c>
      <c r="J925" s="149" t="s">
        <v>2221</v>
      </c>
    </row>
    <row r="926" ht="62" customHeight="1" spans="1:10">
      <c r="A926" s="154"/>
      <c r="B926" s="154"/>
      <c r="C926" s="13" t="s">
        <v>758</v>
      </c>
      <c r="D926" s="13" t="s">
        <v>759</v>
      </c>
      <c r="E926" s="149" t="s">
        <v>1926</v>
      </c>
      <c r="F926" s="13" t="s">
        <v>761</v>
      </c>
      <c r="G926" s="149" t="s">
        <v>86</v>
      </c>
      <c r="H926" s="13" t="s">
        <v>822</v>
      </c>
      <c r="I926" s="13" t="s">
        <v>763</v>
      </c>
      <c r="J926" s="149" t="s">
        <v>2222</v>
      </c>
    </row>
    <row r="927" ht="62" customHeight="1" spans="1:10">
      <c r="A927" s="154"/>
      <c r="B927" s="154"/>
      <c r="C927" s="13" t="s">
        <v>758</v>
      </c>
      <c r="D927" s="13" t="s">
        <v>769</v>
      </c>
      <c r="E927" s="149" t="s">
        <v>959</v>
      </c>
      <c r="F927" s="13" t="s">
        <v>771</v>
      </c>
      <c r="G927" s="149" t="s">
        <v>772</v>
      </c>
      <c r="H927" s="13" t="s">
        <v>773</v>
      </c>
      <c r="I927" s="13" t="s">
        <v>763</v>
      </c>
      <c r="J927" s="149" t="s">
        <v>1526</v>
      </c>
    </row>
    <row r="928" ht="62" customHeight="1" spans="1:10">
      <c r="A928" s="154"/>
      <c r="B928" s="154"/>
      <c r="C928" s="13" t="s">
        <v>758</v>
      </c>
      <c r="D928" s="13" t="s">
        <v>769</v>
      </c>
      <c r="E928" s="149" t="s">
        <v>770</v>
      </c>
      <c r="F928" s="13" t="s">
        <v>771</v>
      </c>
      <c r="G928" s="149" t="s">
        <v>772</v>
      </c>
      <c r="H928" s="13" t="s">
        <v>773</v>
      </c>
      <c r="I928" s="13" t="s">
        <v>763</v>
      </c>
      <c r="J928" s="149" t="s">
        <v>1187</v>
      </c>
    </row>
    <row r="929" ht="62" customHeight="1" spans="1:10">
      <c r="A929" s="154"/>
      <c r="B929" s="154"/>
      <c r="C929" s="13" t="s">
        <v>758</v>
      </c>
      <c r="D929" s="13" t="s">
        <v>775</v>
      </c>
      <c r="E929" s="149" t="s">
        <v>948</v>
      </c>
      <c r="F929" s="13" t="s">
        <v>980</v>
      </c>
      <c r="G929" s="149" t="s">
        <v>1279</v>
      </c>
      <c r="H929" s="13" t="s">
        <v>778</v>
      </c>
      <c r="I929" s="13" t="s">
        <v>763</v>
      </c>
      <c r="J929" s="149" t="s">
        <v>2223</v>
      </c>
    </row>
    <row r="930" ht="62" customHeight="1" spans="1:10">
      <c r="A930" s="154"/>
      <c r="B930" s="154"/>
      <c r="C930" s="13" t="s">
        <v>758</v>
      </c>
      <c r="D930" s="13" t="s">
        <v>780</v>
      </c>
      <c r="E930" s="149" t="s">
        <v>781</v>
      </c>
      <c r="F930" s="13" t="s">
        <v>761</v>
      </c>
      <c r="G930" s="149" t="s">
        <v>782</v>
      </c>
      <c r="H930" s="13" t="s">
        <v>773</v>
      </c>
      <c r="I930" s="13" t="s">
        <v>763</v>
      </c>
      <c r="J930" s="149" t="s">
        <v>783</v>
      </c>
    </row>
    <row r="931" ht="62" customHeight="1" spans="1:10">
      <c r="A931" s="154"/>
      <c r="B931" s="154"/>
      <c r="C931" s="13" t="s">
        <v>784</v>
      </c>
      <c r="D931" s="13" t="s">
        <v>812</v>
      </c>
      <c r="E931" s="149" t="s">
        <v>2224</v>
      </c>
      <c r="F931" s="13" t="s">
        <v>771</v>
      </c>
      <c r="G931" s="149" t="s">
        <v>2225</v>
      </c>
      <c r="H931" s="13" t="s">
        <v>788</v>
      </c>
      <c r="I931" s="13" t="s">
        <v>789</v>
      </c>
      <c r="J931" s="149" t="s">
        <v>2226</v>
      </c>
    </row>
    <row r="932" ht="62" customHeight="1" spans="1:10">
      <c r="A932" s="154"/>
      <c r="B932" s="154"/>
      <c r="C932" s="13" t="s">
        <v>784</v>
      </c>
      <c r="D932" s="13" t="s">
        <v>790</v>
      </c>
      <c r="E932" s="149" t="s">
        <v>2227</v>
      </c>
      <c r="F932" s="13" t="s">
        <v>771</v>
      </c>
      <c r="G932" s="149" t="s">
        <v>2228</v>
      </c>
      <c r="H932" s="13" t="s">
        <v>788</v>
      </c>
      <c r="I932" s="13" t="s">
        <v>789</v>
      </c>
      <c r="J932" s="149" t="s">
        <v>2227</v>
      </c>
    </row>
    <row r="933" ht="62" customHeight="1" spans="1:10">
      <c r="A933" s="155"/>
      <c r="B933" s="155"/>
      <c r="C933" s="13" t="s">
        <v>794</v>
      </c>
      <c r="D933" s="13" t="s">
        <v>795</v>
      </c>
      <c r="E933" s="149" t="s">
        <v>1118</v>
      </c>
      <c r="F933" s="13" t="s">
        <v>797</v>
      </c>
      <c r="G933" s="149" t="s">
        <v>798</v>
      </c>
      <c r="H933" s="13" t="s">
        <v>773</v>
      </c>
      <c r="I933" s="13" t="s">
        <v>763</v>
      </c>
      <c r="J933" s="149" t="s">
        <v>1243</v>
      </c>
    </row>
    <row r="934" ht="62" customHeight="1" spans="1:10">
      <c r="A934" s="153" t="s">
        <v>2229</v>
      </c>
      <c r="B934" s="153" t="s">
        <v>2230</v>
      </c>
      <c r="C934" s="13" t="s">
        <v>758</v>
      </c>
      <c r="D934" s="13" t="s">
        <v>759</v>
      </c>
      <c r="E934" s="149" t="s">
        <v>2231</v>
      </c>
      <c r="F934" s="13" t="s">
        <v>771</v>
      </c>
      <c r="G934" s="149" t="s">
        <v>772</v>
      </c>
      <c r="H934" s="13" t="s">
        <v>773</v>
      </c>
      <c r="I934" s="13" t="s">
        <v>763</v>
      </c>
      <c r="J934" s="149" t="s">
        <v>2232</v>
      </c>
    </row>
    <row r="935" ht="62" customHeight="1" spans="1:10">
      <c r="A935" s="154"/>
      <c r="B935" s="154"/>
      <c r="C935" s="13" t="s">
        <v>758</v>
      </c>
      <c r="D935" s="13" t="s">
        <v>769</v>
      </c>
      <c r="E935" s="149" t="s">
        <v>851</v>
      </c>
      <c r="F935" s="13" t="s">
        <v>771</v>
      </c>
      <c r="G935" s="149" t="s">
        <v>772</v>
      </c>
      <c r="H935" s="13" t="s">
        <v>773</v>
      </c>
      <c r="I935" s="13" t="s">
        <v>763</v>
      </c>
      <c r="J935" s="149" t="s">
        <v>852</v>
      </c>
    </row>
    <row r="936" ht="62" customHeight="1" spans="1:10">
      <c r="A936" s="154"/>
      <c r="B936" s="154"/>
      <c r="C936" s="13" t="s">
        <v>758</v>
      </c>
      <c r="D936" s="13" t="s">
        <v>775</v>
      </c>
      <c r="E936" s="149" t="s">
        <v>853</v>
      </c>
      <c r="F936" s="13" t="s">
        <v>771</v>
      </c>
      <c r="G936" s="149" t="s">
        <v>854</v>
      </c>
      <c r="H936" s="13" t="s">
        <v>778</v>
      </c>
      <c r="I936" s="13" t="s">
        <v>763</v>
      </c>
      <c r="J936" s="149" t="s">
        <v>853</v>
      </c>
    </row>
    <row r="937" ht="62" customHeight="1" spans="1:10">
      <c r="A937" s="154"/>
      <c r="B937" s="154"/>
      <c r="C937" s="13" t="s">
        <v>758</v>
      </c>
      <c r="D937" s="13" t="s">
        <v>780</v>
      </c>
      <c r="E937" s="149" t="s">
        <v>781</v>
      </c>
      <c r="F937" s="13" t="s">
        <v>761</v>
      </c>
      <c r="G937" s="149" t="s">
        <v>782</v>
      </c>
      <c r="H937" s="13" t="s">
        <v>773</v>
      </c>
      <c r="I937" s="13" t="s">
        <v>763</v>
      </c>
      <c r="J937" s="149" t="s">
        <v>783</v>
      </c>
    </row>
    <row r="938" ht="62" customHeight="1" spans="1:10">
      <c r="A938" s="154"/>
      <c r="B938" s="154"/>
      <c r="C938" s="13" t="s">
        <v>784</v>
      </c>
      <c r="D938" s="13" t="s">
        <v>812</v>
      </c>
      <c r="E938" s="149" t="s">
        <v>855</v>
      </c>
      <c r="F938" s="13" t="s">
        <v>771</v>
      </c>
      <c r="G938" s="149" t="s">
        <v>856</v>
      </c>
      <c r="H938" s="13" t="s">
        <v>788</v>
      </c>
      <c r="I938" s="13" t="s">
        <v>789</v>
      </c>
      <c r="J938" s="149" t="s">
        <v>855</v>
      </c>
    </row>
    <row r="939" ht="62" customHeight="1" spans="1:10">
      <c r="A939" s="154"/>
      <c r="B939" s="154"/>
      <c r="C939" s="13" t="s">
        <v>794</v>
      </c>
      <c r="D939" s="13" t="s">
        <v>795</v>
      </c>
      <c r="E939" s="149" t="s">
        <v>857</v>
      </c>
      <c r="F939" s="13" t="s">
        <v>761</v>
      </c>
      <c r="G939" s="149" t="s">
        <v>798</v>
      </c>
      <c r="H939" s="13" t="s">
        <v>773</v>
      </c>
      <c r="I939" s="13" t="s">
        <v>763</v>
      </c>
      <c r="J939" s="149" t="s">
        <v>858</v>
      </c>
    </row>
    <row r="940" ht="62" customHeight="1" spans="1:10">
      <c r="A940" s="155"/>
      <c r="B940" s="155"/>
      <c r="C940" s="13" t="s">
        <v>794</v>
      </c>
      <c r="D940" s="13" t="s">
        <v>795</v>
      </c>
      <c r="E940" s="149" t="s">
        <v>859</v>
      </c>
      <c r="F940" s="13" t="s">
        <v>761</v>
      </c>
      <c r="G940" s="149" t="s">
        <v>798</v>
      </c>
      <c r="H940" s="13" t="s">
        <v>773</v>
      </c>
      <c r="I940" s="13" t="s">
        <v>763</v>
      </c>
      <c r="J940" s="149" t="s">
        <v>860</v>
      </c>
    </row>
    <row r="941" ht="62" customHeight="1" spans="1:10">
      <c r="A941" s="153" t="s">
        <v>2233</v>
      </c>
      <c r="B941" s="153" t="s">
        <v>2234</v>
      </c>
      <c r="C941" s="13" t="s">
        <v>758</v>
      </c>
      <c r="D941" s="13" t="s">
        <v>759</v>
      </c>
      <c r="E941" s="149" t="s">
        <v>2235</v>
      </c>
      <c r="F941" s="13" t="s">
        <v>761</v>
      </c>
      <c r="G941" s="149" t="s">
        <v>87</v>
      </c>
      <c r="H941" s="13" t="s">
        <v>762</v>
      </c>
      <c r="I941" s="13" t="s">
        <v>763</v>
      </c>
      <c r="J941" s="149" t="s">
        <v>2236</v>
      </c>
    </row>
    <row r="942" ht="62" customHeight="1" spans="1:10">
      <c r="A942" s="154"/>
      <c r="B942" s="154"/>
      <c r="C942" s="13" t="s">
        <v>758</v>
      </c>
      <c r="D942" s="13" t="s">
        <v>769</v>
      </c>
      <c r="E942" s="149" t="s">
        <v>2237</v>
      </c>
      <c r="F942" s="13" t="s">
        <v>771</v>
      </c>
      <c r="G942" s="149" t="s">
        <v>772</v>
      </c>
      <c r="H942" s="13" t="s">
        <v>773</v>
      </c>
      <c r="I942" s="13" t="s">
        <v>763</v>
      </c>
      <c r="J942" s="149" t="s">
        <v>2238</v>
      </c>
    </row>
    <row r="943" ht="62" customHeight="1" spans="1:10">
      <c r="A943" s="154"/>
      <c r="B943" s="154"/>
      <c r="C943" s="13" t="s">
        <v>758</v>
      </c>
      <c r="D943" s="13" t="s">
        <v>769</v>
      </c>
      <c r="E943" s="149" t="s">
        <v>770</v>
      </c>
      <c r="F943" s="13" t="s">
        <v>771</v>
      </c>
      <c r="G943" s="149" t="s">
        <v>772</v>
      </c>
      <c r="H943" s="13" t="s">
        <v>773</v>
      </c>
      <c r="I943" s="13" t="s">
        <v>763</v>
      </c>
      <c r="J943" s="149" t="s">
        <v>1323</v>
      </c>
    </row>
    <row r="944" ht="62" customHeight="1" spans="1:10">
      <c r="A944" s="154"/>
      <c r="B944" s="154"/>
      <c r="C944" s="13" t="s">
        <v>758</v>
      </c>
      <c r="D944" s="13" t="s">
        <v>775</v>
      </c>
      <c r="E944" s="149" t="s">
        <v>870</v>
      </c>
      <c r="F944" s="13" t="s">
        <v>771</v>
      </c>
      <c r="G944" s="149" t="s">
        <v>772</v>
      </c>
      <c r="H944" s="13" t="s">
        <v>773</v>
      </c>
      <c r="I944" s="13" t="s">
        <v>763</v>
      </c>
      <c r="J944" s="149" t="s">
        <v>871</v>
      </c>
    </row>
    <row r="945" ht="62" customHeight="1" spans="1:10">
      <c r="A945" s="154"/>
      <c r="B945" s="154"/>
      <c r="C945" s="13" t="s">
        <v>758</v>
      </c>
      <c r="D945" s="13" t="s">
        <v>780</v>
      </c>
      <c r="E945" s="149" t="s">
        <v>781</v>
      </c>
      <c r="F945" s="13" t="s">
        <v>761</v>
      </c>
      <c r="G945" s="149" t="s">
        <v>782</v>
      </c>
      <c r="H945" s="13" t="s">
        <v>773</v>
      </c>
      <c r="I945" s="13" t="s">
        <v>763</v>
      </c>
      <c r="J945" s="149" t="s">
        <v>783</v>
      </c>
    </row>
    <row r="946" ht="62" customHeight="1" spans="1:10">
      <c r="A946" s="154"/>
      <c r="B946" s="154"/>
      <c r="C946" s="13" t="s">
        <v>784</v>
      </c>
      <c r="D946" s="13" t="s">
        <v>812</v>
      </c>
      <c r="E946" s="149" t="s">
        <v>2239</v>
      </c>
      <c r="F946" s="13" t="s">
        <v>771</v>
      </c>
      <c r="G946" s="149" t="s">
        <v>827</v>
      </c>
      <c r="H946" s="13" t="s">
        <v>788</v>
      </c>
      <c r="I946" s="13" t="s">
        <v>789</v>
      </c>
      <c r="J946" s="149" t="s">
        <v>2239</v>
      </c>
    </row>
    <row r="947" ht="62" customHeight="1" spans="1:10">
      <c r="A947" s="154"/>
      <c r="B947" s="154"/>
      <c r="C947" s="13" t="s">
        <v>784</v>
      </c>
      <c r="D947" s="13" t="s">
        <v>785</v>
      </c>
      <c r="E947" s="149" t="s">
        <v>2240</v>
      </c>
      <c r="F947" s="13" t="s">
        <v>771</v>
      </c>
      <c r="G947" s="149" t="s">
        <v>915</v>
      </c>
      <c r="H947" s="13" t="s">
        <v>788</v>
      </c>
      <c r="I947" s="13" t="s">
        <v>789</v>
      </c>
      <c r="J947" s="149" t="s">
        <v>2240</v>
      </c>
    </row>
    <row r="948" ht="62" customHeight="1" spans="1:10">
      <c r="A948" s="154"/>
      <c r="B948" s="154"/>
      <c r="C948" s="13" t="s">
        <v>784</v>
      </c>
      <c r="D948" s="13" t="s">
        <v>790</v>
      </c>
      <c r="E948" s="149" t="s">
        <v>2241</v>
      </c>
      <c r="F948" s="13" t="s">
        <v>771</v>
      </c>
      <c r="G948" s="149" t="s">
        <v>1099</v>
      </c>
      <c r="H948" s="13" t="s">
        <v>788</v>
      </c>
      <c r="I948" s="13" t="s">
        <v>789</v>
      </c>
      <c r="J948" s="149" t="s">
        <v>2241</v>
      </c>
    </row>
    <row r="949" ht="62" customHeight="1" spans="1:10">
      <c r="A949" s="155"/>
      <c r="B949" s="155"/>
      <c r="C949" s="13" t="s">
        <v>794</v>
      </c>
      <c r="D949" s="13" t="s">
        <v>795</v>
      </c>
      <c r="E949" s="149" t="s">
        <v>954</v>
      </c>
      <c r="F949" s="13" t="s">
        <v>797</v>
      </c>
      <c r="G949" s="149" t="s">
        <v>798</v>
      </c>
      <c r="H949" s="13" t="s">
        <v>773</v>
      </c>
      <c r="I949" s="13" t="s">
        <v>763</v>
      </c>
      <c r="J949" s="149" t="s">
        <v>2242</v>
      </c>
    </row>
    <row r="950" ht="62" customHeight="1" spans="1:10">
      <c r="A950" s="153" t="s">
        <v>2243</v>
      </c>
      <c r="B950" s="153" t="s">
        <v>2244</v>
      </c>
      <c r="C950" s="13" t="s">
        <v>758</v>
      </c>
      <c r="D950" s="13" t="s">
        <v>759</v>
      </c>
      <c r="E950" s="149" t="s">
        <v>2245</v>
      </c>
      <c r="F950" s="13" t="s">
        <v>797</v>
      </c>
      <c r="G950" s="149" t="s">
        <v>398</v>
      </c>
      <c r="H950" s="13" t="s">
        <v>881</v>
      </c>
      <c r="I950" s="13" t="s">
        <v>763</v>
      </c>
      <c r="J950" s="149" t="s">
        <v>2246</v>
      </c>
    </row>
    <row r="951" ht="62" customHeight="1" spans="1:10">
      <c r="A951" s="154"/>
      <c r="B951" s="154"/>
      <c r="C951" s="13" t="s">
        <v>758</v>
      </c>
      <c r="D951" s="13" t="s">
        <v>759</v>
      </c>
      <c r="E951" s="149" t="s">
        <v>2247</v>
      </c>
      <c r="F951" s="13" t="s">
        <v>771</v>
      </c>
      <c r="G951" s="149" t="s">
        <v>87</v>
      </c>
      <c r="H951" s="13" t="s">
        <v>803</v>
      </c>
      <c r="I951" s="13" t="s">
        <v>763</v>
      </c>
      <c r="J951" s="149" t="s">
        <v>2248</v>
      </c>
    </row>
    <row r="952" ht="62" customHeight="1" spans="1:10">
      <c r="A952" s="154"/>
      <c r="B952" s="154"/>
      <c r="C952" s="13" t="s">
        <v>758</v>
      </c>
      <c r="D952" s="13" t="s">
        <v>769</v>
      </c>
      <c r="E952" s="149" t="s">
        <v>2249</v>
      </c>
      <c r="F952" s="13" t="s">
        <v>771</v>
      </c>
      <c r="G952" s="149" t="s">
        <v>772</v>
      </c>
      <c r="H952" s="13" t="s">
        <v>773</v>
      </c>
      <c r="I952" s="13" t="s">
        <v>763</v>
      </c>
      <c r="J952" s="149" t="s">
        <v>2250</v>
      </c>
    </row>
    <row r="953" ht="62" customHeight="1" spans="1:10">
      <c r="A953" s="154"/>
      <c r="B953" s="154"/>
      <c r="C953" s="13" t="s">
        <v>758</v>
      </c>
      <c r="D953" s="13" t="s">
        <v>775</v>
      </c>
      <c r="E953" s="149" t="s">
        <v>2251</v>
      </c>
      <c r="F953" s="13" t="s">
        <v>771</v>
      </c>
      <c r="G953" s="149" t="s">
        <v>2252</v>
      </c>
      <c r="H953" s="13" t="s">
        <v>778</v>
      </c>
      <c r="I953" s="13" t="s">
        <v>789</v>
      </c>
      <c r="J953" s="149" t="s">
        <v>2251</v>
      </c>
    </row>
    <row r="954" ht="62" customHeight="1" spans="1:10">
      <c r="A954" s="154"/>
      <c r="B954" s="154"/>
      <c r="C954" s="13" t="s">
        <v>758</v>
      </c>
      <c r="D954" s="13" t="s">
        <v>780</v>
      </c>
      <c r="E954" s="149" t="s">
        <v>781</v>
      </c>
      <c r="F954" s="13" t="s">
        <v>761</v>
      </c>
      <c r="G954" s="149" t="s">
        <v>782</v>
      </c>
      <c r="H954" s="13" t="s">
        <v>773</v>
      </c>
      <c r="I954" s="13" t="s">
        <v>763</v>
      </c>
      <c r="J954" s="149" t="s">
        <v>783</v>
      </c>
    </row>
    <row r="955" ht="62" customHeight="1" spans="1:10">
      <c r="A955" s="154"/>
      <c r="B955" s="154"/>
      <c r="C955" s="13" t="s">
        <v>784</v>
      </c>
      <c r="D955" s="13" t="s">
        <v>913</v>
      </c>
      <c r="E955" s="149" t="s">
        <v>2253</v>
      </c>
      <c r="F955" s="13" t="s">
        <v>771</v>
      </c>
      <c r="G955" s="149" t="s">
        <v>1063</v>
      </c>
      <c r="H955" s="13" t="s">
        <v>788</v>
      </c>
      <c r="I955" s="13" t="s">
        <v>789</v>
      </c>
      <c r="J955" s="149" t="s">
        <v>2253</v>
      </c>
    </row>
    <row r="956" ht="62" customHeight="1" spans="1:10">
      <c r="A956" s="154"/>
      <c r="B956" s="154"/>
      <c r="C956" s="13" t="s">
        <v>784</v>
      </c>
      <c r="D956" s="13" t="s">
        <v>812</v>
      </c>
      <c r="E956" s="149" t="s">
        <v>2254</v>
      </c>
      <c r="F956" s="13" t="s">
        <v>771</v>
      </c>
      <c r="G956" s="149" t="s">
        <v>2254</v>
      </c>
      <c r="H956" s="13" t="s">
        <v>788</v>
      </c>
      <c r="I956" s="13" t="s">
        <v>789</v>
      </c>
      <c r="J956" s="149" t="s">
        <v>2254</v>
      </c>
    </row>
    <row r="957" ht="62" customHeight="1" spans="1:10">
      <c r="A957" s="154"/>
      <c r="B957" s="154"/>
      <c r="C957" s="13" t="s">
        <v>784</v>
      </c>
      <c r="D957" s="13" t="s">
        <v>790</v>
      </c>
      <c r="E957" s="149" t="s">
        <v>2255</v>
      </c>
      <c r="F957" s="13" t="s">
        <v>771</v>
      </c>
      <c r="G957" s="149" t="s">
        <v>1606</v>
      </c>
      <c r="H957" s="13" t="s">
        <v>788</v>
      </c>
      <c r="I957" s="13" t="s">
        <v>789</v>
      </c>
      <c r="J957" s="149" t="s">
        <v>2255</v>
      </c>
    </row>
    <row r="958" ht="62" customHeight="1" spans="1:10">
      <c r="A958" s="155"/>
      <c r="B958" s="155"/>
      <c r="C958" s="13" t="s">
        <v>794</v>
      </c>
      <c r="D958" s="13" t="s">
        <v>795</v>
      </c>
      <c r="E958" s="149" t="s">
        <v>1607</v>
      </c>
      <c r="F958" s="13" t="s">
        <v>761</v>
      </c>
      <c r="G958" s="149" t="s">
        <v>845</v>
      </c>
      <c r="H958" s="13" t="s">
        <v>773</v>
      </c>
      <c r="I958" s="13" t="s">
        <v>789</v>
      </c>
      <c r="J958" s="149" t="s">
        <v>1608</v>
      </c>
    </row>
    <row r="959" ht="62" customHeight="1" spans="1:10">
      <c r="A959" s="153" t="s">
        <v>2256</v>
      </c>
      <c r="B959" s="153" t="s">
        <v>2257</v>
      </c>
      <c r="C959" s="13" t="s">
        <v>758</v>
      </c>
      <c r="D959" s="13" t="s">
        <v>759</v>
      </c>
      <c r="E959" s="149" t="s">
        <v>2258</v>
      </c>
      <c r="F959" s="13" t="s">
        <v>761</v>
      </c>
      <c r="G959" s="149" t="s">
        <v>98</v>
      </c>
      <c r="H959" s="13" t="s">
        <v>1029</v>
      </c>
      <c r="I959" s="13" t="s">
        <v>763</v>
      </c>
      <c r="J959" s="149" t="s">
        <v>2259</v>
      </c>
    </row>
    <row r="960" ht="62" customHeight="1" spans="1:10">
      <c r="A960" s="154"/>
      <c r="B960" s="154"/>
      <c r="C960" s="13" t="s">
        <v>758</v>
      </c>
      <c r="D960" s="13" t="s">
        <v>759</v>
      </c>
      <c r="E960" s="149" t="s">
        <v>2260</v>
      </c>
      <c r="F960" s="13" t="s">
        <v>761</v>
      </c>
      <c r="G960" s="149" t="s">
        <v>401</v>
      </c>
      <c r="H960" s="13" t="s">
        <v>1029</v>
      </c>
      <c r="I960" s="13" t="s">
        <v>763</v>
      </c>
      <c r="J960" s="149" t="s">
        <v>2261</v>
      </c>
    </row>
    <row r="961" ht="62" customHeight="1" spans="1:10">
      <c r="A961" s="154"/>
      <c r="B961" s="154"/>
      <c r="C961" s="13" t="s">
        <v>758</v>
      </c>
      <c r="D961" s="13" t="s">
        <v>769</v>
      </c>
      <c r="E961" s="149" t="s">
        <v>770</v>
      </c>
      <c r="F961" s="13" t="s">
        <v>771</v>
      </c>
      <c r="G961" s="149" t="s">
        <v>772</v>
      </c>
      <c r="H961" s="13" t="s">
        <v>773</v>
      </c>
      <c r="I961" s="13" t="s">
        <v>763</v>
      </c>
      <c r="J961" s="149" t="s">
        <v>774</v>
      </c>
    </row>
    <row r="962" ht="62" customHeight="1" spans="1:10">
      <c r="A962" s="154"/>
      <c r="B962" s="154"/>
      <c r="C962" s="13" t="s">
        <v>758</v>
      </c>
      <c r="D962" s="13" t="s">
        <v>775</v>
      </c>
      <c r="E962" s="149" t="s">
        <v>776</v>
      </c>
      <c r="F962" s="13" t="s">
        <v>771</v>
      </c>
      <c r="G962" s="149" t="s">
        <v>777</v>
      </c>
      <c r="H962" s="13" t="s">
        <v>778</v>
      </c>
      <c r="I962" s="13" t="s">
        <v>763</v>
      </c>
      <c r="J962" s="149" t="s">
        <v>779</v>
      </c>
    </row>
    <row r="963" ht="62" customHeight="1" spans="1:10">
      <c r="A963" s="154"/>
      <c r="B963" s="154"/>
      <c r="C963" s="13" t="s">
        <v>758</v>
      </c>
      <c r="D963" s="13" t="s">
        <v>780</v>
      </c>
      <c r="E963" s="149" t="s">
        <v>781</v>
      </c>
      <c r="F963" s="13" t="s">
        <v>761</v>
      </c>
      <c r="G963" s="149" t="s">
        <v>782</v>
      </c>
      <c r="H963" s="13" t="s">
        <v>773</v>
      </c>
      <c r="I963" s="13" t="s">
        <v>763</v>
      </c>
      <c r="J963" s="149" t="s">
        <v>783</v>
      </c>
    </row>
    <row r="964" ht="62" customHeight="1" spans="1:10">
      <c r="A964" s="154"/>
      <c r="B964" s="154"/>
      <c r="C964" s="13" t="s">
        <v>784</v>
      </c>
      <c r="D964" s="13" t="s">
        <v>812</v>
      </c>
      <c r="E964" s="149" t="s">
        <v>2262</v>
      </c>
      <c r="F964" s="13" t="s">
        <v>771</v>
      </c>
      <c r="G964" s="149" t="s">
        <v>1063</v>
      </c>
      <c r="H964" s="13" t="s">
        <v>788</v>
      </c>
      <c r="I964" s="13" t="s">
        <v>789</v>
      </c>
      <c r="J964" s="149" t="s">
        <v>2263</v>
      </c>
    </row>
    <row r="965" ht="62" customHeight="1" spans="1:10">
      <c r="A965" s="154"/>
      <c r="B965" s="154"/>
      <c r="C965" s="13" t="s">
        <v>784</v>
      </c>
      <c r="D965" s="13" t="s">
        <v>812</v>
      </c>
      <c r="E965" s="149" t="s">
        <v>2264</v>
      </c>
      <c r="F965" s="13" t="s">
        <v>771</v>
      </c>
      <c r="G965" s="149" t="s">
        <v>1022</v>
      </c>
      <c r="H965" s="13" t="s">
        <v>788</v>
      </c>
      <c r="I965" s="13" t="s">
        <v>789</v>
      </c>
      <c r="J965" s="149" t="s">
        <v>2265</v>
      </c>
    </row>
    <row r="966" ht="62" customHeight="1" spans="1:10">
      <c r="A966" s="155"/>
      <c r="B966" s="155"/>
      <c r="C966" s="13" t="s">
        <v>794</v>
      </c>
      <c r="D966" s="13" t="s">
        <v>795</v>
      </c>
      <c r="E966" s="149" t="s">
        <v>2266</v>
      </c>
      <c r="F966" s="13" t="s">
        <v>797</v>
      </c>
      <c r="G966" s="149" t="s">
        <v>798</v>
      </c>
      <c r="H966" s="13" t="s">
        <v>773</v>
      </c>
      <c r="I966" s="13" t="s">
        <v>763</v>
      </c>
      <c r="J966" s="149" t="s">
        <v>2267</v>
      </c>
    </row>
    <row r="967" ht="62" customHeight="1" spans="1:10">
      <c r="A967" s="153" t="s">
        <v>2268</v>
      </c>
      <c r="B967" s="153" t="s">
        <v>2269</v>
      </c>
      <c r="C967" s="13" t="s">
        <v>758</v>
      </c>
      <c r="D967" s="13" t="s">
        <v>759</v>
      </c>
      <c r="E967" s="149" t="s">
        <v>2270</v>
      </c>
      <c r="F967" s="13" t="s">
        <v>771</v>
      </c>
      <c r="G967" s="149" t="s">
        <v>2271</v>
      </c>
      <c r="H967" s="13" t="s">
        <v>1875</v>
      </c>
      <c r="I967" s="13" t="s">
        <v>763</v>
      </c>
      <c r="J967" s="149" t="s">
        <v>2272</v>
      </c>
    </row>
    <row r="968" ht="62" customHeight="1" spans="1:10">
      <c r="A968" s="156"/>
      <c r="B968" s="156"/>
      <c r="C968" s="13" t="s">
        <v>758</v>
      </c>
      <c r="D968" s="13" t="s">
        <v>759</v>
      </c>
      <c r="E968" s="149" t="s">
        <v>2273</v>
      </c>
      <c r="F968" s="13" t="s">
        <v>771</v>
      </c>
      <c r="G968" s="149" t="s">
        <v>403</v>
      </c>
      <c r="H968" s="13" t="s">
        <v>2274</v>
      </c>
      <c r="I968" s="13" t="s">
        <v>763</v>
      </c>
      <c r="J968" s="149" t="s">
        <v>2272</v>
      </c>
    </row>
    <row r="969" ht="62" customHeight="1" spans="1:10">
      <c r="A969" s="156"/>
      <c r="B969" s="156"/>
      <c r="C969" s="13" t="s">
        <v>758</v>
      </c>
      <c r="D969" s="13" t="s">
        <v>769</v>
      </c>
      <c r="E969" s="149" t="s">
        <v>770</v>
      </c>
      <c r="F969" s="13" t="s">
        <v>771</v>
      </c>
      <c r="G969" s="149" t="s">
        <v>772</v>
      </c>
      <c r="H969" s="13" t="s">
        <v>773</v>
      </c>
      <c r="I969" s="13" t="s">
        <v>763</v>
      </c>
      <c r="J969" s="149" t="s">
        <v>2275</v>
      </c>
    </row>
    <row r="970" ht="62" customHeight="1" spans="1:10">
      <c r="A970" s="156"/>
      <c r="B970" s="156"/>
      <c r="C970" s="13" t="s">
        <v>758</v>
      </c>
      <c r="D970" s="13" t="s">
        <v>775</v>
      </c>
      <c r="E970" s="149" t="s">
        <v>1222</v>
      </c>
      <c r="F970" s="13" t="s">
        <v>771</v>
      </c>
      <c r="G970" s="149" t="s">
        <v>962</v>
      </c>
      <c r="H970" s="13" t="s">
        <v>778</v>
      </c>
      <c r="I970" s="13" t="s">
        <v>789</v>
      </c>
      <c r="J970" s="149" t="s">
        <v>1222</v>
      </c>
    </row>
    <row r="971" ht="62" customHeight="1" spans="1:10">
      <c r="A971" s="156"/>
      <c r="B971" s="156"/>
      <c r="C971" s="13" t="s">
        <v>758</v>
      </c>
      <c r="D971" s="13" t="s">
        <v>780</v>
      </c>
      <c r="E971" s="149" t="s">
        <v>781</v>
      </c>
      <c r="F971" s="13" t="s">
        <v>761</v>
      </c>
      <c r="G971" s="149" t="s">
        <v>782</v>
      </c>
      <c r="H971" s="13" t="s">
        <v>773</v>
      </c>
      <c r="I971" s="13" t="s">
        <v>763</v>
      </c>
      <c r="J971" s="149" t="s">
        <v>783</v>
      </c>
    </row>
    <row r="972" ht="62" customHeight="1" spans="1:10">
      <c r="A972" s="156"/>
      <c r="B972" s="156"/>
      <c r="C972" s="13" t="s">
        <v>784</v>
      </c>
      <c r="D972" s="13" t="s">
        <v>812</v>
      </c>
      <c r="E972" s="149" t="s">
        <v>2276</v>
      </c>
      <c r="F972" s="13" t="s">
        <v>761</v>
      </c>
      <c r="G972" s="149" t="s">
        <v>2276</v>
      </c>
      <c r="H972" s="13" t="s">
        <v>788</v>
      </c>
      <c r="I972" s="13" t="s">
        <v>789</v>
      </c>
      <c r="J972" s="149" t="s">
        <v>2276</v>
      </c>
    </row>
    <row r="973" ht="62" customHeight="1" spans="1:10">
      <c r="A973" s="156"/>
      <c r="B973" s="156"/>
      <c r="C973" s="13" t="s">
        <v>784</v>
      </c>
      <c r="D973" s="13" t="s">
        <v>790</v>
      </c>
      <c r="E973" s="149" t="s">
        <v>2277</v>
      </c>
      <c r="F973" s="13" t="s">
        <v>771</v>
      </c>
      <c r="G973" s="149" t="s">
        <v>2277</v>
      </c>
      <c r="H973" s="13" t="s">
        <v>788</v>
      </c>
      <c r="I973" s="13" t="s">
        <v>789</v>
      </c>
      <c r="J973" s="149" t="s">
        <v>2277</v>
      </c>
    </row>
    <row r="974" ht="62" customHeight="1" spans="1:10">
      <c r="A974" s="156"/>
      <c r="B974" s="156"/>
      <c r="C974" s="19" t="s">
        <v>794</v>
      </c>
      <c r="D974" s="19" t="s">
        <v>795</v>
      </c>
      <c r="E974" s="19" t="s">
        <v>844</v>
      </c>
      <c r="F974" s="19" t="s">
        <v>761</v>
      </c>
      <c r="G974" s="19" t="s">
        <v>845</v>
      </c>
      <c r="H974" s="19" t="s">
        <v>773</v>
      </c>
      <c r="I974" s="19" t="s">
        <v>763</v>
      </c>
      <c r="J974" s="19" t="s">
        <v>2278</v>
      </c>
    </row>
    <row r="975" ht="62" customHeight="1" spans="1:10">
      <c r="A975" s="157" t="s">
        <v>2279</v>
      </c>
      <c r="B975" s="157" t="s">
        <v>2280</v>
      </c>
      <c r="C975" s="158" t="s">
        <v>2281</v>
      </c>
      <c r="D975" s="22" t="s">
        <v>759</v>
      </c>
      <c r="E975" s="22" t="s">
        <v>2282</v>
      </c>
      <c r="F975" s="22" t="s">
        <v>771</v>
      </c>
      <c r="G975" s="288" t="s">
        <v>2283</v>
      </c>
      <c r="H975" s="22" t="s">
        <v>767</v>
      </c>
      <c r="I975" s="22" t="s">
        <v>763</v>
      </c>
      <c r="J975" s="22" t="s">
        <v>2284</v>
      </c>
    </row>
    <row r="976" ht="62" customHeight="1" spans="1:10">
      <c r="A976" s="157"/>
      <c r="B976" s="157"/>
      <c r="C976" s="158" t="s">
        <v>2281</v>
      </c>
      <c r="D976" s="22" t="s">
        <v>759</v>
      </c>
      <c r="E976" s="22" t="s">
        <v>2056</v>
      </c>
      <c r="F976" s="22" t="s">
        <v>771</v>
      </c>
      <c r="G976" s="288" t="s">
        <v>2285</v>
      </c>
      <c r="H976" s="22" t="s">
        <v>822</v>
      </c>
      <c r="I976" s="22" t="s">
        <v>763</v>
      </c>
      <c r="J976" s="22" t="s">
        <v>2286</v>
      </c>
    </row>
    <row r="977" ht="62" customHeight="1" spans="1:10">
      <c r="A977" s="157"/>
      <c r="B977" s="157"/>
      <c r="C977" s="158" t="s">
        <v>2281</v>
      </c>
      <c r="D977" s="22" t="s">
        <v>769</v>
      </c>
      <c r="E977" s="22" t="s">
        <v>770</v>
      </c>
      <c r="F977" s="22" t="s">
        <v>771</v>
      </c>
      <c r="G977" s="288" t="s">
        <v>772</v>
      </c>
      <c r="H977" s="22" t="s">
        <v>773</v>
      </c>
      <c r="I977" s="22" t="s">
        <v>763</v>
      </c>
      <c r="J977" s="22" t="s">
        <v>2091</v>
      </c>
    </row>
    <row r="978" ht="62" customHeight="1" spans="1:10">
      <c r="A978" s="157"/>
      <c r="B978" s="157"/>
      <c r="C978" s="158" t="s">
        <v>2281</v>
      </c>
      <c r="D978" s="22" t="s">
        <v>775</v>
      </c>
      <c r="E978" s="22" t="s">
        <v>776</v>
      </c>
      <c r="F978" s="22" t="s">
        <v>771</v>
      </c>
      <c r="G978" s="288" t="s">
        <v>2287</v>
      </c>
      <c r="H978" s="22" t="s">
        <v>778</v>
      </c>
      <c r="I978" s="22" t="s">
        <v>763</v>
      </c>
      <c r="J978" s="22" t="s">
        <v>776</v>
      </c>
    </row>
    <row r="979" ht="62" customHeight="1" spans="1:10">
      <c r="A979" s="157"/>
      <c r="B979" s="157"/>
      <c r="C979" s="158" t="s">
        <v>2281</v>
      </c>
      <c r="D979" s="22" t="s">
        <v>780</v>
      </c>
      <c r="E979" s="22" t="s">
        <v>781</v>
      </c>
      <c r="F979" s="22" t="s">
        <v>980</v>
      </c>
      <c r="G979" s="288" t="s">
        <v>2288</v>
      </c>
      <c r="H979" s="22" t="s">
        <v>982</v>
      </c>
      <c r="I979" s="22" t="s">
        <v>763</v>
      </c>
      <c r="J979" s="22" t="s">
        <v>2289</v>
      </c>
    </row>
    <row r="980" ht="62" customHeight="1" spans="1:10">
      <c r="A980" s="157"/>
      <c r="B980" s="157"/>
      <c r="C980" s="158" t="s">
        <v>2290</v>
      </c>
      <c r="D980" s="22" t="s">
        <v>913</v>
      </c>
      <c r="E980" s="22" t="s">
        <v>2291</v>
      </c>
      <c r="F980" s="22" t="s">
        <v>771</v>
      </c>
      <c r="G980" s="288" t="s">
        <v>2292</v>
      </c>
      <c r="H980" s="22" t="s">
        <v>778</v>
      </c>
      <c r="I980" s="22" t="s">
        <v>789</v>
      </c>
      <c r="J980" s="22" t="s">
        <v>2291</v>
      </c>
    </row>
    <row r="981" ht="62" customHeight="1" spans="1:10">
      <c r="A981" s="157"/>
      <c r="B981" s="157"/>
      <c r="C981" s="158" t="s">
        <v>2290</v>
      </c>
      <c r="D981" s="22" t="s">
        <v>812</v>
      </c>
      <c r="E981" s="22" t="s">
        <v>2068</v>
      </c>
      <c r="F981" s="22" t="s">
        <v>771</v>
      </c>
      <c r="G981" s="288" t="s">
        <v>2293</v>
      </c>
      <c r="H981" s="22" t="s">
        <v>778</v>
      </c>
      <c r="I981" s="22" t="s">
        <v>789</v>
      </c>
      <c r="J981" s="22" t="s">
        <v>2068</v>
      </c>
    </row>
    <row r="982" ht="62" customHeight="1" spans="1:10">
      <c r="A982" s="157"/>
      <c r="B982" s="157"/>
      <c r="C982" s="158" t="s">
        <v>2290</v>
      </c>
      <c r="D982" s="22" t="s">
        <v>785</v>
      </c>
      <c r="E982" s="22" t="s">
        <v>2071</v>
      </c>
      <c r="F982" s="22" t="s">
        <v>771</v>
      </c>
      <c r="G982" s="288" t="s">
        <v>2070</v>
      </c>
      <c r="H982" s="22" t="s">
        <v>778</v>
      </c>
      <c r="I982" s="22" t="s">
        <v>789</v>
      </c>
      <c r="J982" s="22" t="s">
        <v>2071</v>
      </c>
    </row>
    <row r="983" ht="62" customHeight="1" spans="1:10">
      <c r="A983" s="157"/>
      <c r="B983" s="157"/>
      <c r="C983" s="158" t="s">
        <v>2290</v>
      </c>
      <c r="D983" s="22" t="s">
        <v>790</v>
      </c>
      <c r="E983" s="22" t="s">
        <v>2072</v>
      </c>
      <c r="F983" s="22" t="s">
        <v>771</v>
      </c>
      <c r="G983" s="288" t="s">
        <v>2294</v>
      </c>
      <c r="H983" s="22" t="s">
        <v>778</v>
      </c>
      <c r="I983" s="22" t="s">
        <v>789</v>
      </c>
      <c r="J983" s="22" t="s">
        <v>2295</v>
      </c>
    </row>
    <row r="984" ht="62" customHeight="1" spans="1:10">
      <c r="A984" s="157"/>
      <c r="B984" s="157"/>
      <c r="C984" s="158" t="s">
        <v>2296</v>
      </c>
      <c r="D984" s="22" t="s">
        <v>795</v>
      </c>
      <c r="E984" s="22" t="s">
        <v>1101</v>
      </c>
      <c r="F984" s="22" t="s">
        <v>761</v>
      </c>
      <c r="G984" s="288" t="s">
        <v>798</v>
      </c>
      <c r="H984" s="22" t="s">
        <v>773</v>
      </c>
      <c r="I984" s="22" t="s">
        <v>763</v>
      </c>
      <c r="J984" s="22" t="s">
        <v>1377</v>
      </c>
    </row>
    <row r="985" ht="62" customHeight="1" spans="1:10">
      <c r="A985" s="157" t="s">
        <v>2297</v>
      </c>
      <c r="B985" s="157" t="s">
        <v>2298</v>
      </c>
      <c r="C985" s="159" t="s">
        <v>2281</v>
      </c>
      <c r="D985" s="159" t="s">
        <v>759</v>
      </c>
      <c r="E985" s="159" t="s">
        <v>2299</v>
      </c>
      <c r="F985" s="160" t="s">
        <v>771</v>
      </c>
      <c r="G985" s="289" t="s">
        <v>945</v>
      </c>
      <c r="H985" s="160" t="s">
        <v>767</v>
      </c>
      <c r="I985" s="160" t="s">
        <v>763</v>
      </c>
      <c r="J985" s="22" t="s">
        <v>2300</v>
      </c>
    </row>
    <row r="986" ht="62" customHeight="1" spans="1:10">
      <c r="A986" s="157"/>
      <c r="B986" s="157"/>
      <c r="C986" s="159" t="s">
        <v>2281</v>
      </c>
      <c r="D986" s="159" t="s">
        <v>759</v>
      </c>
      <c r="E986" s="159" t="s">
        <v>2301</v>
      </c>
      <c r="F986" s="160" t="s">
        <v>761</v>
      </c>
      <c r="G986" s="289" t="s">
        <v>87</v>
      </c>
      <c r="H986" s="160" t="s">
        <v>803</v>
      </c>
      <c r="I986" s="160" t="s">
        <v>763</v>
      </c>
      <c r="J986" s="22" t="s">
        <v>2302</v>
      </c>
    </row>
    <row r="987" ht="62" customHeight="1" spans="1:10">
      <c r="A987" s="157"/>
      <c r="B987" s="157"/>
      <c r="C987" s="159" t="s">
        <v>2281</v>
      </c>
      <c r="D987" s="159" t="s">
        <v>769</v>
      </c>
      <c r="E987" s="159" t="s">
        <v>770</v>
      </c>
      <c r="F987" s="160" t="s">
        <v>771</v>
      </c>
      <c r="G987" s="289" t="s">
        <v>772</v>
      </c>
      <c r="H987" s="160" t="s">
        <v>773</v>
      </c>
      <c r="I987" s="160" t="s">
        <v>763</v>
      </c>
      <c r="J987" s="22" t="s">
        <v>2091</v>
      </c>
    </row>
    <row r="988" ht="62" customHeight="1" spans="1:10">
      <c r="A988" s="157"/>
      <c r="B988" s="157"/>
      <c r="C988" s="159" t="s">
        <v>2281</v>
      </c>
      <c r="D988" s="159" t="s">
        <v>775</v>
      </c>
      <c r="E988" s="159" t="s">
        <v>776</v>
      </c>
      <c r="F988" s="160" t="s">
        <v>771</v>
      </c>
      <c r="G988" s="289" t="s">
        <v>1372</v>
      </c>
      <c r="H988" s="160" t="s">
        <v>778</v>
      </c>
      <c r="I988" s="160" t="s">
        <v>763</v>
      </c>
      <c r="J988" s="22" t="s">
        <v>776</v>
      </c>
    </row>
    <row r="989" ht="62" customHeight="1" spans="1:10">
      <c r="A989" s="157"/>
      <c r="B989" s="157"/>
      <c r="C989" s="159" t="s">
        <v>2281</v>
      </c>
      <c r="D989" s="159" t="s">
        <v>780</v>
      </c>
      <c r="E989" s="159" t="s">
        <v>781</v>
      </c>
      <c r="F989" s="160" t="s">
        <v>980</v>
      </c>
      <c r="G989" s="289" t="s">
        <v>2303</v>
      </c>
      <c r="H989" s="160" t="s">
        <v>982</v>
      </c>
      <c r="I989" s="160" t="s">
        <v>763</v>
      </c>
      <c r="J989" s="22" t="s">
        <v>2304</v>
      </c>
    </row>
    <row r="990" ht="62" customHeight="1" spans="1:10">
      <c r="A990" s="157"/>
      <c r="B990" s="157"/>
      <c r="C990" s="159" t="s">
        <v>2290</v>
      </c>
      <c r="D990" s="159" t="s">
        <v>913</v>
      </c>
      <c r="E990" s="159" t="s">
        <v>2291</v>
      </c>
      <c r="F990" s="160" t="s">
        <v>771</v>
      </c>
      <c r="G990" s="289" t="s">
        <v>2291</v>
      </c>
      <c r="H990" s="160" t="s">
        <v>778</v>
      </c>
      <c r="I990" s="160" t="s">
        <v>789</v>
      </c>
      <c r="J990" s="22" t="s">
        <v>2291</v>
      </c>
    </row>
    <row r="991" ht="62" customHeight="1" spans="1:10">
      <c r="A991" s="157"/>
      <c r="B991" s="157"/>
      <c r="C991" s="159" t="s">
        <v>2290</v>
      </c>
      <c r="D991" s="159" t="s">
        <v>812</v>
      </c>
      <c r="E991" s="159" t="s">
        <v>2068</v>
      </c>
      <c r="F991" s="160" t="s">
        <v>771</v>
      </c>
      <c r="G991" s="289" t="s">
        <v>2305</v>
      </c>
      <c r="H991" s="160" t="s">
        <v>778</v>
      </c>
      <c r="I991" s="160" t="s">
        <v>789</v>
      </c>
      <c r="J991" s="22" t="s">
        <v>2068</v>
      </c>
    </row>
    <row r="992" ht="62" customHeight="1" spans="1:10">
      <c r="A992" s="157"/>
      <c r="B992" s="157"/>
      <c r="C992" s="159" t="s">
        <v>2290</v>
      </c>
      <c r="D992" s="159" t="s">
        <v>785</v>
      </c>
      <c r="E992" s="159" t="s">
        <v>2071</v>
      </c>
      <c r="F992" s="160" t="s">
        <v>771</v>
      </c>
      <c r="G992" s="289" t="s">
        <v>2070</v>
      </c>
      <c r="H992" s="160" t="s">
        <v>778</v>
      </c>
      <c r="I992" s="160" t="s">
        <v>789</v>
      </c>
      <c r="J992" s="22" t="s">
        <v>2071</v>
      </c>
    </row>
    <row r="993" ht="62" customHeight="1" spans="1:10">
      <c r="A993" s="157"/>
      <c r="B993" s="157"/>
      <c r="C993" s="159" t="s">
        <v>2290</v>
      </c>
      <c r="D993" s="159" t="s">
        <v>790</v>
      </c>
      <c r="E993" s="159" t="s">
        <v>2073</v>
      </c>
      <c r="F993" s="160" t="s">
        <v>771</v>
      </c>
      <c r="G993" s="289" t="s">
        <v>953</v>
      </c>
      <c r="H993" s="160" t="s">
        <v>778</v>
      </c>
      <c r="I993" s="160" t="s">
        <v>789</v>
      </c>
      <c r="J993" s="22" t="s">
        <v>2073</v>
      </c>
    </row>
    <row r="994" ht="62" customHeight="1" spans="1:10">
      <c r="A994" s="157"/>
      <c r="B994" s="157"/>
      <c r="C994" s="159" t="s">
        <v>2296</v>
      </c>
      <c r="D994" s="159" t="s">
        <v>795</v>
      </c>
      <c r="E994" s="159" t="s">
        <v>1101</v>
      </c>
      <c r="F994" s="160" t="s">
        <v>761</v>
      </c>
      <c r="G994" s="289" t="s">
        <v>798</v>
      </c>
      <c r="H994" s="160" t="s">
        <v>773</v>
      </c>
      <c r="I994" s="160" t="s">
        <v>763</v>
      </c>
      <c r="J994" s="22" t="s">
        <v>1377</v>
      </c>
    </row>
    <row r="995" ht="89" customHeight="1" spans="1:10">
      <c r="A995" s="161" t="s">
        <v>736</v>
      </c>
      <c r="B995" s="157" t="s">
        <v>2306</v>
      </c>
      <c r="C995" s="159" t="s">
        <v>2281</v>
      </c>
      <c r="D995" s="159" t="s">
        <v>759</v>
      </c>
      <c r="E995" s="159" t="s">
        <v>2307</v>
      </c>
      <c r="F995" s="160" t="s">
        <v>761</v>
      </c>
      <c r="G995" s="289" t="s">
        <v>772</v>
      </c>
      <c r="H995" s="160" t="s">
        <v>773</v>
      </c>
      <c r="I995" s="160" t="s">
        <v>763</v>
      </c>
      <c r="J995" s="22" t="s">
        <v>2308</v>
      </c>
    </row>
    <row r="996" ht="133" customHeight="1" spans="1:10">
      <c r="A996" s="161"/>
      <c r="B996" s="157"/>
      <c r="C996" s="159" t="s">
        <v>2281</v>
      </c>
      <c r="D996" s="159" t="s">
        <v>769</v>
      </c>
      <c r="E996" s="159" t="s">
        <v>2309</v>
      </c>
      <c r="F996" s="160" t="s">
        <v>771</v>
      </c>
      <c r="G996" s="289" t="s">
        <v>2310</v>
      </c>
      <c r="H996" s="160" t="s">
        <v>778</v>
      </c>
      <c r="I996" s="160" t="s">
        <v>763</v>
      </c>
      <c r="J996" s="22" t="s">
        <v>2311</v>
      </c>
    </row>
    <row r="997" ht="92" customHeight="1" spans="1:10">
      <c r="A997" s="161"/>
      <c r="B997" s="157"/>
      <c r="C997" s="159" t="s">
        <v>2281</v>
      </c>
      <c r="D997" s="159" t="s">
        <v>775</v>
      </c>
      <c r="E997" s="159" t="s">
        <v>2312</v>
      </c>
      <c r="F997" s="160" t="s">
        <v>771</v>
      </c>
      <c r="G997" s="289" t="s">
        <v>772</v>
      </c>
      <c r="H997" s="160" t="s">
        <v>773</v>
      </c>
      <c r="I997" s="160" t="s">
        <v>763</v>
      </c>
      <c r="J997" s="22" t="s">
        <v>2313</v>
      </c>
    </row>
    <row r="998" ht="62" customHeight="1" spans="1:10">
      <c r="A998" s="161"/>
      <c r="B998" s="157"/>
      <c r="C998" s="159" t="s">
        <v>2281</v>
      </c>
      <c r="D998" s="159" t="s">
        <v>780</v>
      </c>
      <c r="E998" s="159" t="s">
        <v>781</v>
      </c>
      <c r="F998" s="160" t="s">
        <v>980</v>
      </c>
      <c r="G998" s="289" t="s">
        <v>2314</v>
      </c>
      <c r="H998" s="160" t="s">
        <v>982</v>
      </c>
      <c r="I998" s="160" t="s">
        <v>763</v>
      </c>
      <c r="J998" s="22" t="s">
        <v>2315</v>
      </c>
    </row>
    <row r="999" ht="62" customHeight="1" spans="1:10">
      <c r="A999" s="161"/>
      <c r="B999" s="157"/>
      <c r="C999" s="159" t="s">
        <v>2290</v>
      </c>
      <c r="D999" s="159" t="s">
        <v>812</v>
      </c>
      <c r="E999" s="159" t="s">
        <v>2316</v>
      </c>
      <c r="F999" s="160" t="s">
        <v>761</v>
      </c>
      <c r="G999" s="289" t="s">
        <v>845</v>
      </c>
      <c r="H999" s="160" t="s">
        <v>773</v>
      </c>
      <c r="I999" s="160" t="s">
        <v>763</v>
      </c>
      <c r="J999" s="22" t="s">
        <v>2317</v>
      </c>
    </row>
    <row r="1000" ht="62" customHeight="1" spans="1:10">
      <c r="A1000" s="161"/>
      <c r="B1000" s="157"/>
      <c r="C1000" s="159" t="s">
        <v>2296</v>
      </c>
      <c r="D1000" s="159" t="s">
        <v>795</v>
      </c>
      <c r="E1000" s="159" t="s">
        <v>857</v>
      </c>
      <c r="F1000" s="160" t="s">
        <v>761</v>
      </c>
      <c r="G1000" s="289" t="s">
        <v>798</v>
      </c>
      <c r="H1000" s="160" t="s">
        <v>773</v>
      </c>
      <c r="I1000" s="160" t="s">
        <v>763</v>
      </c>
      <c r="J1000" s="22" t="s">
        <v>2318</v>
      </c>
    </row>
  </sheetData>
  <mergeCells count="232">
    <mergeCell ref="A2:J2"/>
    <mergeCell ref="A3:H3"/>
    <mergeCell ref="A7:A14"/>
    <mergeCell ref="A15:A23"/>
    <mergeCell ref="A24:A32"/>
    <mergeCell ref="A33:A42"/>
    <mergeCell ref="A43:A49"/>
    <mergeCell ref="A50:A57"/>
    <mergeCell ref="A58:A65"/>
    <mergeCell ref="A66:A72"/>
    <mergeCell ref="A73:A80"/>
    <mergeCell ref="A81:A88"/>
    <mergeCell ref="A89:A96"/>
    <mergeCell ref="A97:A106"/>
    <mergeCell ref="A107:A115"/>
    <mergeCell ref="A116:A122"/>
    <mergeCell ref="A123:A129"/>
    <mergeCell ref="A130:A141"/>
    <mergeCell ref="A142:A149"/>
    <mergeCell ref="A150:A159"/>
    <mergeCell ref="A160:A166"/>
    <mergeCell ref="A167:A171"/>
    <mergeCell ref="A172:A184"/>
    <mergeCell ref="A185:A192"/>
    <mergeCell ref="A193:A203"/>
    <mergeCell ref="A204:A212"/>
    <mergeCell ref="A213:A221"/>
    <mergeCell ref="A222:A229"/>
    <mergeCell ref="A230:A240"/>
    <mergeCell ref="A241:A250"/>
    <mergeCell ref="A251:A258"/>
    <mergeCell ref="A259:A268"/>
    <mergeCell ref="A269:A276"/>
    <mergeCell ref="A277:A284"/>
    <mergeCell ref="A285:A297"/>
    <mergeCell ref="A298:A306"/>
    <mergeCell ref="A307:A313"/>
    <mergeCell ref="A314:A322"/>
    <mergeCell ref="A323:A335"/>
    <mergeCell ref="A336:A342"/>
    <mergeCell ref="A343:A350"/>
    <mergeCell ref="A351:A357"/>
    <mergeCell ref="A358:A364"/>
    <mergeCell ref="A365:A373"/>
    <mergeCell ref="A374:A382"/>
    <mergeCell ref="A383:A393"/>
    <mergeCell ref="A394:A402"/>
    <mergeCell ref="A403:A414"/>
    <mergeCell ref="A415:A421"/>
    <mergeCell ref="A422:A429"/>
    <mergeCell ref="A430:A438"/>
    <mergeCell ref="A439:A448"/>
    <mergeCell ref="A449:A460"/>
    <mergeCell ref="A461:A466"/>
    <mergeCell ref="A467:A477"/>
    <mergeCell ref="A478:A488"/>
    <mergeCell ref="A489:A500"/>
    <mergeCell ref="A501:A504"/>
    <mergeCell ref="A505:A507"/>
    <mergeCell ref="A508:A516"/>
    <mergeCell ref="A517:A526"/>
    <mergeCell ref="A527:A533"/>
    <mergeCell ref="A534:A540"/>
    <mergeCell ref="A541:A547"/>
    <mergeCell ref="A548:A556"/>
    <mergeCell ref="A557:A564"/>
    <mergeCell ref="A565:A573"/>
    <mergeCell ref="A574:A582"/>
    <mergeCell ref="A583:A590"/>
    <mergeCell ref="A591:A598"/>
    <mergeCell ref="A599:A607"/>
    <mergeCell ref="A608:A617"/>
    <mergeCell ref="A618:A624"/>
    <mergeCell ref="A625:A635"/>
    <mergeCell ref="A636:A642"/>
    <mergeCell ref="A643:A652"/>
    <mergeCell ref="A653:A659"/>
    <mergeCell ref="A660:A670"/>
    <mergeCell ref="A671:A678"/>
    <mergeCell ref="A679:A683"/>
    <mergeCell ref="A684:A686"/>
    <mergeCell ref="A687:A694"/>
    <mergeCell ref="A695:A703"/>
    <mergeCell ref="A704:A715"/>
    <mergeCell ref="A716:A723"/>
    <mergeCell ref="A724:A729"/>
    <mergeCell ref="A730:A735"/>
    <mergeCell ref="A736:A741"/>
    <mergeCell ref="A742:A749"/>
    <mergeCell ref="A750:A760"/>
    <mergeCell ref="A761:A769"/>
    <mergeCell ref="A770:A783"/>
    <mergeCell ref="A784:A791"/>
    <mergeCell ref="A792:A802"/>
    <mergeCell ref="A803:A811"/>
    <mergeCell ref="A812:A817"/>
    <mergeCell ref="A818:A825"/>
    <mergeCell ref="A826:A839"/>
    <mergeCell ref="A840:A846"/>
    <mergeCell ref="A847:A853"/>
    <mergeCell ref="A854:A863"/>
    <mergeCell ref="A864:A872"/>
    <mergeCell ref="A873:A881"/>
    <mergeCell ref="A882:A889"/>
    <mergeCell ref="A890:A896"/>
    <mergeCell ref="A897:A904"/>
    <mergeCell ref="A905:A913"/>
    <mergeCell ref="A914:A922"/>
    <mergeCell ref="A923:A933"/>
    <mergeCell ref="A934:A940"/>
    <mergeCell ref="A941:A949"/>
    <mergeCell ref="A950:A958"/>
    <mergeCell ref="A959:A966"/>
    <mergeCell ref="A967:A974"/>
    <mergeCell ref="A975:A984"/>
    <mergeCell ref="A985:A994"/>
    <mergeCell ref="A995:A1000"/>
    <mergeCell ref="B7:B14"/>
    <mergeCell ref="B15:B23"/>
    <mergeCell ref="B24:B32"/>
    <mergeCell ref="B33:B42"/>
    <mergeCell ref="B43:B49"/>
    <mergeCell ref="B50:B57"/>
    <mergeCell ref="B58:B65"/>
    <mergeCell ref="B66:B72"/>
    <mergeCell ref="B73:B80"/>
    <mergeCell ref="B81:B88"/>
    <mergeCell ref="B89:B96"/>
    <mergeCell ref="B97:B106"/>
    <mergeCell ref="B107:B115"/>
    <mergeCell ref="B116:B122"/>
    <mergeCell ref="B123:B129"/>
    <mergeCell ref="B130:B141"/>
    <mergeCell ref="B142:B149"/>
    <mergeCell ref="B150:B159"/>
    <mergeCell ref="B160:B166"/>
    <mergeCell ref="B167:B171"/>
    <mergeCell ref="B172:B184"/>
    <mergeCell ref="B185:B192"/>
    <mergeCell ref="B193:B203"/>
    <mergeCell ref="B204:B212"/>
    <mergeCell ref="B213:B221"/>
    <mergeCell ref="B222:B229"/>
    <mergeCell ref="B230:B240"/>
    <mergeCell ref="B241:B250"/>
    <mergeCell ref="B251:B258"/>
    <mergeCell ref="B259:B268"/>
    <mergeCell ref="B269:B276"/>
    <mergeCell ref="B277:B284"/>
    <mergeCell ref="B285:B297"/>
    <mergeCell ref="B298:B306"/>
    <mergeCell ref="B307:B313"/>
    <mergeCell ref="B314:B322"/>
    <mergeCell ref="B323:B335"/>
    <mergeCell ref="B336:B342"/>
    <mergeCell ref="B343:B350"/>
    <mergeCell ref="B351:B357"/>
    <mergeCell ref="B358:B364"/>
    <mergeCell ref="B365:B373"/>
    <mergeCell ref="B374:B382"/>
    <mergeCell ref="B383:B393"/>
    <mergeCell ref="B394:B402"/>
    <mergeCell ref="B403:B414"/>
    <mergeCell ref="B415:B421"/>
    <mergeCell ref="B422:B429"/>
    <mergeCell ref="B430:B438"/>
    <mergeCell ref="B439:B448"/>
    <mergeCell ref="B449:B460"/>
    <mergeCell ref="B461:B466"/>
    <mergeCell ref="B467:B477"/>
    <mergeCell ref="B478:B488"/>
    <mergeCell ref="B489:B500"/>
    <mergeCell ref="B501:B504"/>
    <mergeCell ref="B505:B507"/>
    <mergeCell ref="B508:B516"/>
    <mergeCell ref="B517:B526"/>
    <mergeCell ref="B527:B533"/>
    <mergeCell ref="B534:B540"/>
    <mergeCell ref="B541:B547"/>
    <mergeCell ref="B548:B556"/>
    <mergeCell ref="B557:B564"/>
    <mergeCell ref="B565:B573"/>
    <mergeCell ref="B574:B582"/>
    <mergeCell ref="B583:B590"/>
    <mergeCell ref="B591:B598"/>
    <mergeCell ref="B599:B607"/>
    <mergeCell ref="B608:B617"/>
    <mergeCell ref="B618:B624"/>
    <mergeCell ref="B625:B635"/>
    <mergeCell ref="B636:B642"/>
    <mergeCell ref="B643:B652"/>
    <mergeCell ref="B653:B659"/>
    <mergeCell ref="B660:B670"/>
    <mergeCell ref="B671:B678"/>
    <mergeCell ref="B679:B683"/>
    <mergeCell ref="B684:B686"/>
    <mergeCell ref="B687:B694"/>
    <mergeCell ref="B695:B703"/>
    <mergeCell ref="B704:B715"/>
    <mergeCell ref="B716:B723"/>
    <mergeCell ref="B724:B729"/>
    <mergeCell ref="B730:B735"/>
    <mergeCell ref="B736:B741"/>
    <mergeCell ref="B742:B749"/>
    <mergeCell ref="B750:B760"/>
    <mergeCell ref="B761:B769"/>
    <mergeCell ref="B770:B783"/>
    <mergeCell ref="B784:B791"/>
    <mergeCell ref="B792:B802"/>
    <mergeCell ref="B803:B811"/>
    <mergeCell ref="B812:B817"/>
    <mergeCell ref="B818:B825"/>
    <mergeCell ref="B826:B839"/>
    <mergeCell ref="B840:B846"/>
    <mergeCell ref="B847:B853"/>
    <mergeCell ref="B854:B863"/>
    <mergeCell ref="B864:B872"/>
    <mergeCell ref="B873:B881"/>
    <mergeCell ref="B882:B889"/>
    <mergeCell ref="B890:B896"/>
    <mergeCell ref="B897:B904"/>
    <mergeCell ref="B905:B913"/>
    <mergeCell ref="B914:B922"/>
    <mergeCell ref="B923:B933"/>
    <mergeCell ref="B934:B940"/>
    <mergeCell ref="B941:B949"/>
    <mergeCell ref="B950:B958"/>
    <mergeCell ref="B959:B966"/>
    <mergeCell ref="B967:B974"/>
    <mergeCell ref="B975:B984"/>
    <mergeCell ref="B985:B994"/>
    <mergeCell ref="B995:B1000"/>
  </mergeCells>
  <printOptions horizontalCentered="1"/>
  <pageMargins left="0.393055555555556" right="0.393055555555556" top="0.511805555555556" bottom="0.511805555555556" header="0.314583333333333" footer="0.314583333333333"/>
  <pageSetup paperSize="9" scale="65" orientation="landscape" horizontalDpi="600" verticalDpi="600"/>
  <headerFooter>
    <oddFooter>&amp;C&amp;"-"&amp;16- &amp;P -</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财务收支预算总表01-1</vt:lpstr>
      <vt:lpstr>部门收入预算表01-2</vt:lpstr>
      <vt:lpstr>部门支出预算表01-3</vt:lpstr>
      <vt:lpstr>财政拨款收支预算总表02-1</vt:lpstr>
      <vt:lpstr>一般公共预算支出预算表02-2</vt:lpstr>
      <vt:lpstr>一般公共预算“三公”经费支出预算表03</vt:lpstr>
      <vt:lpstr>基本支出预算表04</vt:lpstr>
      <vt:lpstr>项目支出预算表05-1</vt:lpstr>
      <vt:lpstr>项目支出绩效目标表（本次下达）05-2</vt:lpstr>
      <vt:lpstr>政府性基金预算支出预算表06</vt:lpstr>
      <vt:lpstr>部门政府采购预算表07</vt:lpstr>
      <vt:lpstr>政府购买服务预算表08</vt:lpstr>
      <vt:lpstr>对下转移支付预算表09-1</vt:lpstr>
      <vt:lpstr>对下转移支付绩效目标表09-2</vt:lpstr>
      <vt:lpstr>新增资产配置表10</vt:lpstr>
      <vt:lpstr>上级补助项目支出预算表11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昆明市经济技术开发区社会事业局</cp:lastModifiedBy>
  <dcterms:created xsi:type="dcterms:W3CDTF">2020-01-11T06:24:00Z</dcterms:created>
  <cp:lastPrinted>2021-01-13T07:07:00Z</cp:lastPrinted>
  <dcterms:modified xsi:type="dcterms:W3CDTF">2025-01-15T03:29:29Z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2052-11.8.6.11825</vt:lpwstr>
  </property>
  <property fmtid="{D5CDD505-2E9C-101B-9397-08002B2CF9AE}" pid="3" name="ICV">
    <vt:lpwstr>1D1F470CE7C74D20B42DDDFCCC56295C</vt:lpwstr>
  </property>
</Properties>
</file>