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10" tabRatio="682" firstSheet="12" activeTab="1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中央转移支付补助项目支出预算表11" sheetId="16" r:id="rId16"/>
    <sheet name="部门项目中期规划预算表12" sheetId="17" r:id="rId17"/>
  </sheets>
  <definedNames>
    <definedName name="_xlnm._FilterDatabase" localSheetId="7" hidden="1">'部门项目支出预算表05-1'!$A$7:$W$32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<sst xmlns="http://schemas.openxmlformats.org/spreadsheetml/2006/main" count="2150" uniqueCount="646">
  <si>
    <t>预算01-1表</t>
  </si>
  <si>
    <t>2025年财务收支预算总表部门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</si>
  <si>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</si>
  <si>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</si>
  <si>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</si>
  <si>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</si>
  <si>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</si>
  <si>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</si>
  <si>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</si>
  <si>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</si>
  <si>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</si>
  <si>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</si>
  <si>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</si>
  <si>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</si>
  <si>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</si>
  <si>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</si>
  <si>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</si>
  <si>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</si>
  <si>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</si>
  <si>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</si>
  <si>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</si>
  <si>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</si>
  <si>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</si>
  <si>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</si>
  <si>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</si>
  <si>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</si>
  <si>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</si>
  <si>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</si>
  <si>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</si>
  <si>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</si>
  <si>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</si>
  <si>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</si>
  <si>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</si>
  <si>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</si>
  <si>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</si>
  <si>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</si>
  <si>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</si>
  <si>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</si>
  <si>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</si>
  <si>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二十二、国有资本经营预算支出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</si>
  <si>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</si>
  <si>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</si>
  <si>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</si>
  <si>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</si>
  <si>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</si>
  <si>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</si>
  <si>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</si>
  <si>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</si>
  <si>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</si>
  <si>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</si>
  <si>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</si>
  <si>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</si>
  <si>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</si>
  <si>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</si>
  <si>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</si>
  <si>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</si>
  <si>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</si>
  <si>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</si>
  <si>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</si>
  <si>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</si>
  <si>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</si>
  <si>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</si>
  <si>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</si>
  <si>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</si>
  <si>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</si>
  <si>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</si>
  <si>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</si>
  <si>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</si>
  <si>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</si>
  <si>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</si>
  <si>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</si>
  <si>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昆明经济技术开发区管理委员会综合管理部</t>
  </si>
  <si>
    <t>201001</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</si>
  <si>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</si>
  <si>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</si>
  <si>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</si>
  <si>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</si>
  <si>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</si>
  <si>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</si>
  <si>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</si>
  <si>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</si>
  <si>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</si>
  <si>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</si>
  <si>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</si>
  <si>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</si>
  <si>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</si>
  <si>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一般公共服务支出</t>
  </si>
  <si>
    <t>政府办公厅（室）及相关机构事务</t>
  </si>
  <si>
    <t>一般行政管理事务</t>
  </si>
  <si>
    <t>其他政府办公厅（室）及相关机构事务支出</t>
  </si>
  <si>
    <t>发展与改革事务</t>
  </si>
  <si>
    <t>审计事务</t>
  </si>
  <si>
    <t>其他审计事务支出</t>
  </si>
  <si>
    <t>组织事务</t>
  </si>
  <si>
    <t>公共安全支出</t>
  </si>
  <si>
    <t>司法</t>
  </si>
  <si>
    <t>基层司法业务</t>
  </si>
  <si>
    <t>普法宣传</t>
  </si>
  <si>
    <t>律师管理</t>
  </si>
  <si>
    <t>公共法律服务</t>
  </si>
  <si>
    <t>社区矫正</t>
  </si>
  <si>
    <t>法治建设</t>
  </si>
  <si>
    <t>其他公共安全支出</t>
  </si>
  <si>
    <t>合  计</t>
  </si>
  <si>
    <t>预算02-1表</t>
  </si>
  <si>
    <t>2025年部门财政拨款收支预算总表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</si>
  <si>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</si>
  <si>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</si>
  <si>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</si>
  <si>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</si>
  <si>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</si>
  <si>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</si>
  <si>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</si>
  <si>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</si>
  <si>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</si>
  <si>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</si>
  <si>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</si>
  <si>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</si>
  <si>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</si>
  <si>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</si>
  <si>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</si>
  <si>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</si>
  <si>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</si>
  <si>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</si>
  <si>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</si>
  <si>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</si>
  <si>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</si>
  <si>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</si>
  <si>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</si>
  <si>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</si>
  <si>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</si>
  <si>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</si>
  <si>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</si>
  <si>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</si>
  <si>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（二十二）国有资本经营预算支出</t>
  </si>
  <si>
    <t>（二十三）预备费</t>
  </si>
  <si>
    <t>（二十四）其他支出</t>
  </si>
  <si>
    <t>（二十五）转移性支出</t>
  </si>
  <si>
    <t>（二十六）债务付息支出</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</si>
  <si>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</si>
  <si>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</si>
  <si>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</si>
  <si>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</si>
  <si>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</si>
  <si>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</si>
  <si>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</si>
  <si>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</si>
  <si>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</si>
  <si>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</si>
  <si>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</si>
  <si>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</si>
  <si>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</si>
  <si>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201</t>
  </si>
  <si>
    <t>20103</t>
  </si>
  <si>
    <t>2010302</t>
  </si>
  <si>
    <t>20104</t>
  </si>
  <si>
    <t>2010402</t>
  </si>
  <si>
    <t>20108</t>
  </si>
  <si>
    <t>2010899</t>
  </si>
  <si>
    <t>20132</t>
  </si>
  <si>
    <t>2013202</t>
  </si>
  <si>
    <t>204</t>
  </si>
  <si>
    <t>20406</t>
  </si>
  <si>
    <t>2040602</t>
  </si>
  <si>
    <t>2040604</t>
  </si>
  <si>
    <t>2040605</t>
  </si>
  <si>
    <t>2040606</t>
  </si>
  <si>
    <t>2040607</t>
  </si>
  <si>
    <t>2040610</t>
  </si>
  <si>
    <t>2040612</t>
  </si>
  <si>
    <t>20499</t>
  </si>
  <si>
    <t>2049999</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</si>
  <si>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</si>
  <si>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</si>
  <si>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</si>
  <si>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</si>
  <si>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</si>
  <si>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</si>
  <si>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</si>
  <si>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</si>
  <si>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</si>
  <si>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</si>
  <si>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</si>
  <si>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</si>
  <si>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</si>
  <si>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</si>
  <si>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</si>
  <si>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</si>
  <si>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</si>
  <si>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</si>
  <si>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</si>
  <si>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</si>
  <si>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</si>
  <si>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</si>
  <si>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</si>
  <si>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</si>
  <si>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</si>
  <si>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</si>
  <si>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空表说明：本单位不涉及基本支出，本表数据为空。</t>
  </si>
  <si>
    <t>预算05-1表</t>
  </si>
  <si>
    <t>2025年部门项目支出预算表</t>
  </si>
  <si>
    <t>项目分类</t>
  </si>
  <si>
    <t>项目单位</t>
  </si>
  <si>
    <t>本年拨款</t>
  </si>
  <si>
    <t>其中：本次下达</t>
  </si>
  <si>
    <t>专项业务类</t>
  </si>
  <si>
    <t>530184210000000001078</t>
  </si>
  <si>
    <t>工程项目跟踪审计、竣工结算审计经费</t>
  </si>
  <si>
    <t>30227</t>
  </si>
  <si>
    <t>委托业务费</t>
  </si>
  <si>
    <t>530184210000000001083</t>
  </si>
  <si>
    <t>党建及群团活动经费</t>
  </si>
  <si>
    <t>30201</t>
  </si>
  <si>
    <t>办公费</t>
  </si>
  <si>
    <t>530184221100000207828</t>
  </si>
  <si>
    <t>信访经费</t>
  </si>
  <si>
    <t>530184221100000207836</t>
  </si>
  <si>
    <t>综治维稳经费</t>
  </si>
  <si>
    <t>530184221100000806351</t>
  </si>
  <si>
    <t>非同级财政拨款项目经费</t>
  </si>
  <si>
    <t>2010399</t>
  </si>
  <si>
    <t>530184241100002837215</t>
  </si>
  <si>
    <t>法律专项经费</t>
  </si>
  <si>
    <t>530184241100002837216</t>
  </si>
  <si>
    <t>调研及培训经费</t>
  </si>
  <si>
    <t>30216</t>
  </si>
  <si>
    <t>培训费</t>
  </si>
  <si>
    <t>530184241100002837217</t>
  </si>
  <si>
    <t>课题及评估经费</t>
  </si>
  <si>
    <t>530184241100002837220</t>
  </si>
  <si>
    <t>社区矫正经费</t>
  </si>
  <si>
    <t>530184241100002932664</t>
  </si>
  <si>
    <t>因公出国（境）经费</t>
  </si>
  <si>
    <t>30212</t>
  </si>
  <si>
    <t>因公出国（境）费用</t>
  </si>
  <si>
    <t>530184241100003112619</t>
  </si>
  <si>
    <t>磨憨镇037边境联防所挂包帮扶工作经费</t>
  </si>
  <si>
    <t>530184251100003585451</t>
  </si>
  <si>
    <t>人民调解经费</t>
  </si>
  <si>
    <t>530184251100003842562</t>
  </si>
  <si>
    <t>机构运行经费</t>
  </si>
  <si>
    <t>530184251100003842574</t>
  </si>
  <si>
    <t>日常工作经费</t>
  </si>
  <si>
    <t>30217</t>
  </si>
  <si>
    <t>30215</t>
  </si>
  <si>
    <t>会议费</t>
  </si>
  <si>
    <t>30211</t>
  </si>
  <si>
    <t>差旅费</t>
  </si>
  <si>
    <t>530184251100003879535</t>
  </si>
  <si>
    <t>反恐怖经费</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</si>
  <si>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</si>
  <si>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</si>
  <si>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</si>
  <si>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</si>
  <si>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</si>
  <si>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</si>
  <si>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</si>
  <si>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</si>
  <si>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</si>
  <si>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</si>
  <si>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</si>
  <si>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</si>
  <si>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用于支付因公出国（境）国际旅费、国外城市间交通费、住宿费、伙食费、公杂费和其他相关费用。</t>
  </si>
  <si>
    <t>产出指标</t>
  </si>
  <si>
    <t>数量指标</t>
  </si>
  <si>
    <t>出访团组类型</t>
  </si>
  <si>
    <t>&gt;=</t>
  </si>
  <si>
    <t>次/团组</t>
  </si>
  <si>
    <t>定量指标</t>
  </si>
  <si>
    <t>出访团组类型为参团团组和自组团团组</t>
  </si>
  <si>
    <t>参团团组人次</t>
  </si>
  <si>
    <t>人次</t>
  </si>
  <si>
    <t>参团团组3人次</t>
  </si>
  <si>
    <t>自组团团组人数</t>
  </si>
  <si>
    <t>人</t>
  </si>
  <si>
    <t>自组团团组参加人数6人</t>
  </si>
  <si>
    <t>质量指标</t>
  </si>
  <si>
    <t>计划目标完成率</t>
  </si>
  <si>
    <t>=</t>
  </si>
  <si>
    <t>100</t>
  </si>
  <si>
    <t>%</t>
  </si>
  <si>
    <t xml:space="preserve">计划目标完成率达100%
</t>
  </si>
  <si>
    <t>时效指标</t>
  </si>
  <si>
    <t>工作完成时限</t>
  </si>
  <si>
    <t>2025年1-12月</t>
  </si>
  <si>
    <t>年</t>
  </si>
  <si>
    <t>定性指标</t>
  </si>
  <si>
    <t xml:space="preserve">2025年12月31日前完成本年度工作
</t>
  </si>
  <si>
    <t>成本指标</t>
  </si>
  <si>
    <t>经济成本指标</t>
  </si>
  <si>
    <t>&lt;=</t>
  </si>
  <si>
    <t xml:space="preserve"> 750,000.00 </t>
  </si>
  <si>
    <t>元</t>
  </si>
  <si>
    <t>预算资金控制在 750,000.00 元</t>
  </si>
  <si>
    <t>效益指标</t>
  </si>
  <si>
    <t>经济效益</t>
  </si>
  <si>
    <t>结合“南向开放”、中老铁路通车、“四区”联动等战略机遇，充分自贸区政策优势，开展招商引资及商务洽谈。</t>
  </si>
  <si>
    <t>结合开展</t>
  </si>
  <si>
    <t>是/否</t>
  </si>
  <si>
    <t xml:space="preserve">结合“南向开放”、中老铁路通车、“四区”联动等战略机遇，充分自贸区政策优势，开展招商引资及商务洽谈。
</t>
  </si>
  <si>
    <t>社会效益</t>
  </si>
  <si>
    <t>持续提升外事接待服务能力，全面服务对外交往，持续做好外事服务保障，积极拓宽交流合作渠道，为全区外事高质量发展打下坚实的基础。</t>
  </si>
  <si>
    <t>提供保障</t>
  </si>
  <si>
    <t>满意度指标</t>
  </si>
  <si>
    <t>服务对象满意度</t>
  </si>
  <si>
    <t>因公出访团队满意度</t>
  </si>
  <si>
    <t>80</t>
  </si>
  <si>
    <t>因公出访团队满意度打80%以上</t>
  </si>
  <si>
    <t>外聘法律顾问进行法律顾问专项工作；购买公共法律服务平台；委托建纬律师事务所代理管委会与云南天丰汽车驾驶有限公司土地行政纠纷案的诉讼事宜；行政复议案件办理辅助；聘用第三方单位（律所）辅助完成行政复议案件的受理、审理及听证工作；开展依法治区暨法治政府建设工作、普法宣传工作。</t>
  </si>
  <si>
    <t>行政复议案件数</t>
  </si>
  <si>
    <t>10</t>
  </si>
  <si>
    <t>件</t>
  </si>
  <si>
    <t>行政复议案件数至少10件</t>
  </si>
  <si>
    <t>聘用第三方单位家数</t>
  </si>
  <si>
    <t>家</t>
  </si>
  <si>
    <t>聘用第三方单位家数至少5家</t>
  </si>
  <si>
    <t>开展普法宣传</t>
  </si>
  <si>
    <t>1.00</t>
  </si>
  <si>
    <t>份</t>
  </si>
  <si>
    <t xml:space="preserve">开展普法宣传至少1次
</t>
  </si>
  <si>
    <t xml:space="preserve"> 2,660,000.00 </t>
  </si>
  <si>
    <t>预算资金控制在 2,660,000.00 元以内</t>
  </si>
  <si>
    <t>提升法律服务可行性、增强服务便捷性、提高服务效率、有效降低行政法律风险和社会风险、促进法治社会建设</t>
  </si>
  <si>
    <t>提升增强</t>
  </si>
  <si>
    <t>提升全民的法律素养和法治观念，促进社会和谐稳定、推动经济发展、增强政府公信力</t>
  </si>
  <si>
    <t>提升促进</t>
  </si>
  <si>
    <t xml:space="preserve">提升全民的法律素养和法治观念，促进社会和谐稳定、推动经济发展、增强政府公信力
</t>
  </si>
  <si>
    <t>可持续影响</t>
  </si>
  <si>
    <t>提升法律服务的效率和质量，优化营商环境，促进社会和谐稳定</t>
  </si>
  <si>
    <t>提升优化</t>
  </si>
  <si>
    <t xml:space="preserve">提升法律服务的效率和质量，优化营商环境，促进社会和谐稳定
</t>
  </si>
  <si>
    <t>持续推进全区法治化建设，增强政府公信力与执法能力，营造良好法治氛围</t>
  </si>
  <si>
    <t>持续增强</t>
  </si>
  <si>
    <t xml:space="preserve">持续推进全区法治化建设，增强政府公信力与执法能力，营造良好法治氛围
</t>
  </si>
  <si>
    <t>受益对象满意度</t>
  </si>
  <si>
    <t>受益对象满意度80%以上</t>
  </si>
  <si>
    <r>
      <rPr>
        <sz val="10.5"/>
        <color theme="1"/>
        <rFont val="宋体"/>
        <charset val="134"/>
      </rPr>
      <t>紧紧围绕全区中心工作，坚持从全区发展大局出发，集中精力抓好办文、体系认证、机关事务等工作。用于保障党务政务、值班工作等工作顺利开展；确保机构正常运转，提高各科室工作效率，努力开创工作新局面。</t>
    </r>
    <r>
      <rPr>
        <sz val="10.5"/>
        <color theme="1"/>
        <rFont val="Arial"/>
        <charset val="134"/>
      </rPr>
      <t xml:space="preserve">						</t>
    </r>
    <r>
      <rPr>
        <sz val="10.5"/>
        <color theme="1"/>
        <rFont val="宋体"/>
        <charset val="134"/>
      </rPr>
      <t xml:space="preserve">
</t>
    </r>
  </si>
  <si>
    <t>委托第三方事项</t>
  </si>
  <si>
    <t>项</t>
  </si>
  <si>
    <t xml:space="preserve">预计委托第三方事项至少2项
</t>
  </si>
  <si>
    <t xml:space="preserve">紧紧围绕全区中心工作，坚持从全区发展大局出发，集中精力抓好办文、体系认证、机关事务等工作。用于保障党务政务、值班工作等工作顺利开展；确保机构正常运转，提高各科室工作效率，努力开创工作新局面。						
</t>
  </si>
  <si>
    <t>值班物资采购</t>
  </si>
  <si>
    <t xml:space="preserve">预计值班物资采购品类至少2项
</t>
  </si>
  <si>
    <t>信创设备购买数量</t>
  </si>
  <si>
    <t>203</t>
  </si>
  <si>
    <t>台</t>
  </si>
  <si>
    <t xml:space="preserve">信创设备购买数量203台
</t>
  </si>
  <si>
    <t>验收合格率</t>
  </si>
  <si>
    <t xml:space="preserve">验收合格率达到100%
</t>
  </si>
  <si>
    <t>按时完成本年度工作</t>
  </si>
  <si>
    <t xml:space="preserve"> 1,804,000.00 </t>
  </si>
  <si>
    <t>预算资金控制在 1,804,000.00 元以内</t>
  </si>
  <si>
    <t>及时公开各项政府信息，提升信息报送工作效能，扩大政策知晓面和社会面影响力，推动服务型政府建设</t>
  </si>
  <si>
    <t>有效提升</t>
  </si>
  <si>
    <t xml:space="preserve">"及时公开各项政府信息，提升信息报送工作效能，扩大政策知晓面和社会面影响力，推动服务型政府建设
"
</t>
  </si>
  <si>
    <t>达到全区经济社会发展的目标任务，保证各项工作运转有序，提高工作效率</t>
  </si>
  <si>
    <t>有效提高</t>
  </si>
  <si>
    <t xml:space="preserve">达到全区经济社会发展的目标任务，保证各项工作运转有序，提高工作效率
</t>
  </si>
  <si>
    <t>提高经开区管委会基础信息化及网络维护保障能力</t>
  </si>
  <si>
    <t xml:space="preserve">提高经开区管委会基础信息化及网络维护保障能力
</t>
  </si>
  <si>
    <t>加强与各部门的协作配合，创新服务理念，提高服务水平</t>
  </si>
  <si>
    <t>有效加强</t>
  </si>
  <si>
    <t xml:space="preserve">加强与各部门的协作配合，创新服务理念，提高服务水平
</t>
  </si>
  <si>
    <t>保质保量完成全面工作，营造良好的辖区环境，吸引投资，促进各项事业持续发展</t>
  </si>
  <si>
    <t>持续促进</t>
  </si>
  <si>
    <t xml:space="preserve">保质保量完成全面工作，营造良好的辖区环境，吸引投资，促进各项事业持续发展
</t>
  </si>
  <si>
    <t xml:space="preserve"> 推动政务公开规范化、法治化，提高各部门信息写作能力和业务水平，更好服务经济发展决策，助力打造良好营商环境</t>
  </si>
  <si>
    <t>持续改造</t>
  </si>
  <si>
    <t xml:space="preserve">" 推动政务公开规范化、法治化，提高各部门信息写作能力和业务水平，更好服务经济发展决策，助力打造良好营商环境
"
</t>
  </si>
  <si>
    <t>受益人员满意度</t>
  </si>
  <si>
    <t xml:space="preserve">满意度达到80%以上
</t>
  </si>
  <si>
    <t>人民调解工作经费的开支范围包括司法行政机关指导人民调解工作经费、人民调解委员会工作补助经费、人民调解员补贴经费。司法行政机关指导人民调解工作经费包括：人民调解工作宣传经费、培训经费、表彰奖励费等；人民调解委员会补助经费是指对人民调解委员会购置办公文具、文书档案和纸张等的补助费；人民调解员补贴经费是指发放给被司法行政部门正式聘请的人民调解员调解纠纷的生活补贴费。支付支付2024年到期合同他、调解经费；2025年智慧人民调解·云智调系统服务费。</t>
  </si>
  <si>
    <t>人民调解委员会</t>
  </si>
  <si>
    <t>40</t>
  </si>
  <si>
    <t>个</t>
  </si>
  <si>
    <t>人民调解委员会40个</t>
  </si>
  <si>
    <t xml:space="preserve">按时完成各项工作 </t>
  </si>
  <si>
    <t xml:space="preserve"> 67,000.00 </t>
  </si>
  <si>
    <t>预算资金控制在 67,000.00 元以内</t>
  </si>
  <si>
    <t>充分发挥司法能动性，以优质、高效、便捷的调解服务，不断提高人民群众的获得感、幸福感、安全感</t>
  </si>
  <si>
    <t>充分发挥</t>
  </si>
  <si>
    <t xml:space="preserve">充分发挥司法能动性，以优质、高效、便捷的调解服务，不断提高人民群众的获得感、幸福感、安全感
</t>
  </si>
  <si>
    <t>受益人群满意度</t>
  </si>
  <si>
    <t>受益人群满意度80%</t>
  </si>
  <si>
    <r>
      <rPr>
        <sz val="10.5"/>
        <color theme="1"/>
        <rFont val="宋体"/>
        <charset val="134"/>
      </rPr>
      <t>"紧紧围绕全区中心工作，坚持从全区发展大局出发，集中精力抓好办文、办会、接待、体系认证、机关事务、政务服务等工作。保障本年度各科室课题研究、外出培训、组织管委会接待及会议等工作顺利开展；为各科室购买日常办公用品、办公耗材等。确保机构正常运转，提高各科室工作效率。</t>
    </r>
    <r>
      <rPr>
        <sz val="10.5"/>
        <color theme="1"/>
        <rFont val="Arial"/>
        <charset val="134"/>
      </rPr>
      <t xml:space="preserve">						</t>
    </r>
    <r>
      <rPr>
        <sz val="10.5"/>
        <color theme="1"/>
        <rFont val="宋体"/>
        <charset val="134"/>
      </rPr>
      <t xml:space="preserve">
"</t>
    </r>
    <r>
      <rPr>
        <sz val="10.5"/>
        <color theme="1"/>
        <rFont val="Arial"/>
        <charset val="134"/>
      </rPr>
      <t xml:space="preserve">						</t>
    </r>
    <r>
      <rPr>
        <sz val="10.5"/>
        <color theme="1"/>
        <rFont val="宋体"/>
        <charset val="134"/>
      </rPr>
      <t xml:space="preserve">
</t>
    </r>
  </si>
  <si>
    <t>安排相关业务培训</t>
  </si>
  <si>
    <t>次</t>
  </si>
  <si>
    <t xml:space="preserve">"预计安排相关业务培训至少4次
"
</t>
  </si>
  <si>
    <t xml:space="preserve">"紧紧围绕全区中心工作，坚持从全区发展大局出发，集中精力抓好办文、办会、接待、体系认证、机关事务、政务服务等工作。保障本年度各科室课题研究、外出培训、组织管委会接待及会议等工作顺利开展；为各科室购买日常办公用品、办公耗材等。确保机构正常运转，提高各科室工作效率。						
"						
</t>
  </si>
  <si>
    <t>采购复印纸</t>
  </si>
  <si>
    <t>60</t>
  </si>
  <si>
    <t xml:space="preserve">"预计采购复印纸60件
"
</t>
  </si>
  <si>
    <t xml:space="preserve">"计划目标完成率达100%
"
</t>
  </si>
  <si>
    <t xml:space="preserve">"验收合格率达到100%
"
</t>
  </si>
  <si>
    <t xml:space="preserve">"2025年12月31日前完成本年度工作
"
</t>
  </si>
  <si>
    <t xml:space="preserve"> 1,100,720.00 </t>
  </si>
  <si>
    <t xml:space="preserve">"预算总额在 1,100,720.00 元内
"
</t>
  </si>
  <si>
    <t>保障综合管理部的综合协调职能，确保各部门联动协作，促进全区经济社会发展</t>
  </si>
  <si>
    <t>保障运转</t>
  </si>
  <si>
    <t xml:space="preserve">"保障综合管理部的综合协调职能，确保各部门联动协作，促进全区经济社会发展
"
</t>
  </si>
  <si>
    <t>确保各科室正常运转，提高工作效率，推进全区各部门有效协作</t>
  </si>
  <si>
    <t>持续提高</t>
  </si>
  <si>
    <t xml:space="preserve">确保各科室正常运转，提高工作效率，推进全区各部门有效协作
</t>
  </si>
  <si>
    <t>工作人员满意度</t>
  </si>
  <si>
    <t xml:space="preserve">"工作人员满意度达到80%以上
"
</t>
  </si>
  <si>
    <t>主要用于推动磨憨镇037边境联防所规范化建设，改善联防员工作生活条件，提升联防所软、硬件保障水平，为联防员提供拴心留人的环境，让他们安心尽责，守好国门，管好边境，扎实做好磨憨边境管控工作，不发生危害边境安全案（事）件。</t>
  </si>
  <si>
    <t>结对帮扶边防联防所数量</t>
  </si>
  <si>
    <t>1,00</t>
  </si>
  <si>
    <t>结对帮扶边防联防所数量1个</t>
  </si>
  <si>
    <t>各项工作按年初计划和具体安排有序推进</t>
  </si>
  <si>
    <t>100000</t>
  </si>
  <si>
    <t>预算总额在10万元内</t>
  </si>
  <si>
    <t>多举措开展结对挂包帮扶工作，改善联防员工作生活条件，提升联防所软、硬件保障水平，为联防员提供拴心留人的环境</t>
  </si>
  <si>
    <t>改善提升</t>
  </si>
  <si>
    <t>推动磨憨边 境联防所规范化建设，加强公职联防员选任管用，切实筑牢边境 管控防线，确保磨憨镇037边境联防所有人有条件开展边境巡逻管控，不发生危害边境安全案事件。</t>
  </si>
  <si>
    <t>推动加强</t>
  </si>
  <si>
    <t>群众满意度</t>
  </si>
  <si>
    <t>&gt;</t>
  </si>
  <si>
    <t>群众满意度达到80%以上</t>
  </si>
  <si>
    <t>作为社矫对象、安置帮教的身份核实、社区矫正矫前社会调查评估、市级法律文书材料审批及日常走访调查使用。落实社矫对象每日在“在矫通”小程序上打卡，确保监管到位。开展社区矫正对象解矫文书的寄递服务（公安机关、人民检察院）。</t>
  </si>
  <si>
    <t>购买“在矫通APP”软件服务</t>
  </si>
  <si>
    <t>购买“在矫通APP”软件服务1家</t>
  </si>
  <si>
    <t>租用交通装备（新能源车辆）</t>
  </si>
  <si>
    <t>辆</t>
  </si>
  <si>
    <t>租用2辆交通装备（新能源车辆）</t>
  </si>
  <si>
    <t>160000</t>
  </si>
  <si>
    <t>预算资金控制在160000元以内</t>
  </si>
  <si>
    <t>提高社区矫正调查评估、日常管理和社区矫正对象的接收率</t>
  </si>
  <si>
    <t>有效提高接受率</t>
  </si>
  <si>
    <t>加强对社区矫正特殊人群管控，确保社区矫正对象管控到位，避免脱管、漏管和虚管</t>
  </si>
  <si>
    <r>
      <rPr>
        <sz val="10.5"/>
        <color theme="1"/>
        <rFont val="宋体"/>
        <charset val="134"/>
      </rPr>
      <t>依据《信访工作条例》，深入推进信访工作法治化建设，督促指导及时有效化解信访矛盾和突出问题，切实维护群众合法权益，保障经济社会高质量发展，为经济发展提供稳定的社会环境。</t>
    </r>
    <r>
      <rPr>
        <sz val="10.5"/>
        <color theme="1"/>
        <rFont val="Arial"/>
        <charset val="134"/>
      </rPr>
      <t xml:space="preserve">			</t>
    </r>
    <r>
      <rPr>
        <sz val="10.5"/>
        <color theme="1"/>
        <rFont val="宋体"/>
        <charset val="134"/>
      </rPr>
      <t xml:space="preserve">
</t>
    </r>
  </si>
  <si>
    <t>《信访工作条例》宣传次数</t>
  </si>
  <si>
    <t>开展《信访工作条例》宣传次数不少于1次</t>
  </si>
  <si>
    <t xml:space="preserve">依据《信访工作条例》，深入推进信访工作法治化建设，督促指导及时有效化解信访矛盾和突出问题，切实维护群众合法权益，保障经济社会高质量发展，为经济发展提供稳定的社会环境。			
</t>
  </si>
  <si>
    <t>信访接待</t>
  </si>
  <si>
    <t>进行信访接待工作至少一次</t>
  </si>
  <si>
    <t>各项工作计划目标完成率达100%</t>
  </si>
  <si>
    <t>按年初计划安排完成工作</t>
  </si>
  <si>
    <t xml:space="preserve"> 250,000.00 </t>
  </si>
  <si>
    <t>预算范围内使用资金不超过 250,000.00  元</t>
  </si>
  <si>
    <t>强化法治宣传，推动《信访工作条例》学习宣讲，做好对信访群众的普法宣传，进一步树立正确导向</t>
  </si>
  <si>
    <t>强化推动</t>
  </si>
  <si>
    <t xml:space="preserve">强化法治宣传，推动《信访工作条例》学习宣讲，做好对信访群众的普法宣传，进一步树立正确导向
</t>
  </si>
  <si>
    <t>及时有效化解信访矛盾和突出问题，切实维护群众合法权益，保障经济社会高质量发展</t>
  </si>
  <si>
    <t>有效维护</t>
  </si>
  <si>
    <t xml:space="preserve">及时有效化解信访矛盾和突出问题，切实维护群众合法权益，保障经济社会高质量发展
</t>
  </si>
  <si>
    <t>依法维护信访秩序，促进辖区社会和谐稳定</t>
  </si>
  <si>
    <t xml:space="preserve">依法维护信访秩序，促进辖区社会和谐稳定
</t>
  </si>
  <si>
    <t>受益群众满意度</t>
  </si>
  <si>
    <t>受益群众对宣传工作满意度达到80%以上</t>
  </si>
  <si>
    <r>
      <rPr>
        <sz val="10.5"/>
        <color theme="1"/>
        <rFont val="宋体"/>
        <charset val="134"/>
      </rPr>
      <t>为形成高质量的研究成果，更好地为推进依法治区工作提供理论支撑、决策参考和智力支持，拟通过竞争性磋商方式选聘第三方服务机构开展2024年法治建设课题研究工作。</t>
    </r>
    <r>
      <rPr>
        <sz val="10.5"/>
        <color theme="1"/>
        <rFont val="Arial"/>
        <charset val="134"/>
      </rPr>
      <t xml:space="preserve">				</t>
    </r>
    <r>
      <rPr>
        <sz val="10.5"/>
        <color theme="1"/>
        <rFont val="宋体"/>
        <charset val="134"/>
      </rPr>
      <t xml:space="preserve">
</t>
    </r>
  </si>
  <si>
    <t>选聘第三方服务机构</t>
  </si>
  <si>
    <t>选聘第三方服务机构2家</t>
  </si>
  <si>
    <t xml:space="preserve">为形成高质量的研究成果，更好地为推进依法治区工作提供理论支撑、决策参考和智力支持，拟通过竞争性磋商方式选聘第三方服务机构开展2024年法治建设课题研究工作。				
</t>
  </si>
  <si>
    <t xml:space="preserve"> 100,000.00 </t>
  </si>
  <si>
    <t>预算资金控制在 100,000.00 元以内</t>
  </si>
  <si>
    <t>课题及评估采纳率</t>
  </si>
  <si>
    <t>50</t>
  </si>
  <si>
    <t>反映项目开展课题及评估采纳情况，验收通过率高于50%</t>
  </si>
  <si>
    <t>提高质量的研究成果，更好地为推进依法治区工作提供理论支撑、决策参考和智力支持</t>
  </si>
  <si>
    <t>提高推进</t>
  </si>
  <si>
    <t>用于对经开区政府投资建设项目进行竣工结算审计、重点工程开展跟踪审计、决算审计。根据省、市、区要求开展专项审计工作。对区管干部开展经济责任审计、离任审计等。对经开区事业单位、国有企业开展财务收支审计。2024年竣工结算审计预计50个，往年竣工结算审计预计60个。</t>
  </si>
  <si>
    <t>往年竣工结算审计</t>
  </si>
  <si>
    <t>往年竣工结算审计60个</t>
  </si>
  <si>
    <t>2024年竣工结算审计</t>
  </si>
  <si>
    <t>2024年竣工结算审计50个</t>
  </si>
  <si>
    <t>工作质量达标率</t>
  </si>
  <si>
    <t>90</t>
  </si>
  <si>
    <t>各项工作完成质量达标率大于90%。</t>
  </si>
  <si>
    <t>支付完成率</t>
  </si>
  <si>
    <t>支付完成率100%</t>
  </si>
  <si>
    <t xml:space="preserve"> 4,000,000.00 </t>
  </si>
  <si>
    <t>预算总额控制在 4,000,000.00 元。</t>
  </si>
  <si>
    <t>通过项目投资决策、施工建设和竣工投产过程的分析和评价，促进建设单位提高项目管理水平，节约投资额，提高投资效果，推动经开区社会经济发展</t>
  </si>
  <si>
    <t>有效推动</t>
  </si>
  <si>
    <t>营造良好的社会环境</t>
  </si>
  <si>
    <t>合理控制成本，为经开区经济又好又快发展营造良好的社会环境。</t>
  </si>
  <si>
    <t>对项目决策、采购、等环节的关注，控制工程成本，监督工程质量，推动建设单位加强廉政建设，不断完善提高管理水平</t>
  </si>
  <si>
    <t>持续影响</t>
  </si>
  <si>
    <t>受益人群满意度大于80%。</t>
  </si>
  <si>
    <t xml:space="preserve">我区各部门和单位深入学习贯彻全面依法治国新理念新思想新战略和习近平法治思想精神，为学习其他自贸区复制推广工作经验，高质量推进昆明片区建设，组织安排对国内自贸区复制推广工作的实地调研考察。实现法治专门队伍和法律服务队伍学习全覆盖，通过学习、报告会、研讨会、培训班等形式开展。
</t>
  </si>
  <si>
    <t>参加培训人数</t>
  </si>
  <si>
    <t>120</t>
  </si>
  <si>
    <t>参加培训人数至少120人</t>
  </si>
  <si>
    <t>开展培训次数</t>
  </si>
  <si>
    <t>开展培训次数至少2次</t>
  </si>
  <si>
    <t>培训完成率</t>
  </si>
  <si>
    <t>培训完成率100%</t>
  </si>
  <si>
    <t>预算资金控制在 250,000.00 元以内</t>
  </si>
  <si>
    <t>推进自贸区法制建设</t>
  </si>
  <si>
    <t>开展法治培训</t>
  </si>
  <si>
    <t>反映法制建设推进情况</t>
  </si>
  <si>
    <t>与磨憨开展交流合作</t>
  </si>
  <si>
    <t>开展调研</t>
  </si>
  <si>
    <t>反映工作交流调研情况。</t>
  </si>
  <si>
    <t>培训人员满意度</t>
  </si>
  <si>
    <t>针对培训人员开展问卷调查，根据培训人员满意度评分</t>
  </si>
  <si>
    <t>按照国家相关文件要求，进一步推进政法、社会治安综合治理、国家安全、市域社会治理现代化试点工作，全面做好涉恐案（事）件应对处置工作，确保辖区社会大局和谐稳定，不断增强全区广大人民群众的获得感、幸福感、安全感。</t>
  </si>
  <si>
    <t>开展反恐怖工作</t>
  </si>
  <si>
    <t>开展反恐怖工作1项</t>
  </si>
  <si>
    <t xml:space="preserve">计划目标完成率100%
</t>
  </si>
  <si>
    <t>按年初计划和具体安排有序推进</t>
  </si>
  <si>
    <t xml:space="preserve">预算总额在10万元内
</t>
  </si>
  <si>
    <t>面对涉恐案（事）件能够起到一定经费应急保障作用</t>
  </si>
  <si>
    <t>保障</t>
  </si>
  <si>
    <t>开展反恐怖工作，为处置涉恐案（事）件提供保障，确保不发生任何危害国家安全和社会政治稳定的事件</t>
  </si>
  <si>
    <t>保障确保</t>
  </si>
  <si>
    <t>健全解决影响社会治安综合治理、维护社会大局稳定</t>
  </si>
  <si>
    <t>健全维护</t>
  </si>
  <si>
    <t>此经费主要为其他职能单位拨入我部门的非同级财政资金，进一步保障各科室顺利开展工作，达到目标要求。</t>
  </si>
  <si>
    <t>非同级财政拨款单位</t>
  </si>
  <si>
    <t>非同级财政拨款单位至少1家</t>
  </si>
  <si>
    <t>计划目标完成率=100%</t>
  </si>
  <si>
    <t>按资金计划进行支付</t>
  </si>
  <si>
    <t>2025年1月-12月</t>
  </si>
  <si>
    <t>2025年1月至12月按资金计划进行支付</t>
  </si>
  <si>
    <t>1000000</t>
  </si>
  <si>
    <t>预算资金控制在100万元</t>
  </si>
  <si>
    <t>保障各项工作有效开展、提高政府执行力，促进辖区经济发展</t>
  </si>
  <si>
    <t>有效促进</t>
  </si>
  <si>
    <t>做好各项社会、民生工作，营造良好的辖区社会环境</t>
  </si>
  <si>
    <t>促进</t>
  </si>
  <si>
    <t>做好各项社会、经济、民生工作，营造良好的辖区社会环境</t>
  </si>
  <si>
    <t>持续营造和谐社会，促进经济发展、社会稳定</t>
  </si>
  <si>
    <t>受益人群满意度达到80%以上</t>
  </si>
  <si>
    <t>申报项目总金额为60,000元，用于教育培训、帮扶慰问、开展“主题党日”活动、共青团活动、妇女小组活动、购买书籍等相关学习资料，认真贯彻执行总工会、团工委、妇联规章和政策,组织学习党的方针、政策，认真抓好党总支的自身建设，不断增强群团组织的吸引力、凝聚力和战斗力。</t>
  </si>
  <si>
    <t>教育培训支部</t>
  </si>
  <si>
    <t>两个支部党员教育培训</t>
  </si>
  <si>
    <t>支部党员人数</t>
  </si>
  <si>
    <t>51</t>
  </si>
  <si>
    <t>机关一支部26名，机关二支部党员25名</t>
  </si>
  <si>
    <t>共青团、妇女、“主题党日”活动</t>
  </si>
  <si>
    <t>开展共青团、妇女、“主题党日”活动不少于3次。</t>
  </si>
  <si>
    <t>按年初计划和安排有序组织</t>
  </si>
  <si>
    <t>2025年1月至12月</t>
  </si>
  <si>
    <t>按年初计划和安排有序组织 。</t>
  </si>
  <si>
    <t xml:space="preserve"> 30,000.00 </t>
  </si>
  <si>
    <t>预算总额控制在 30,000.00 元。</t>
  </si>
  <si>
    <t>密切党群、群团关系。提升人员积极性，提高工作效率，增强基层组织的凝聚力和战斗力</t>
  </si>
  <si>
    <t>有效</t>
  </si>
  <si>
    <t>促进党组织，群团关系，增强归属感</t>
  </si>
  <si>
    <t>促进党组织，群团关系，增强归属感 。</t>
  </si>
  <si>
    <t>党员、团员满意度</t>
  </si>
  <si>
    <t>党员、团员满意度大于80%。</t>
  </si>
  <si>
    <t>群众满意度大于80%。</t>
  </si>
  <si>
    <t>根据党的路线、方针、政策和市委、市政府及党工委、管委会的决策部署，做好全区政法、社会治安综合治理、维护社会稳定、扫黑除恶等相关工作；深入贯彻落实总体国家安全观，全面落实维护国家安全和社会政治稳定的各项工作措施，确保不发生任何危害国家安全和社会政治稳定的事件，做好全区国家安全相关工作。确保辖区社会大局和谐稳定，不断增强全区广大人民群众的获得感、幸福感、安全感。</t>
  </si>
  <si>
    <t>开展综合维稳宣传活动、扫黑除恶宣传活动</t>
  </si>
  <si>
    <t>开展综合维稳宣传活动、扫黑除恶宣传活动3次。</t>
  </si>
  <si>
    <t>工作补助拨付涉及机构</t>
  </si>
  <si>
    <t>拨付呈贡法、检和官渡法、检4个机构工作补助。</t>
  </si>
  <si>
    <t>开展宣传教育活动</t>
  </si>
  <si>
    <t>开展宣传教育活动2次</t>
  </si>
  <si>
    <t>验收合格率100%</t>
  </si>
  <si>
    <t>计划目标完成率100%</t>
  </si>
  <si>
    <t xml:space="preserve"> 780,000.00 </t>
  </si>
  <si>
    <t>预算总额在 780,000.00 元内</t>
  </si>
  <si>
    <t>排查化解各类阻碍经开区经济高速发展的矛盾纠纷及风险，协助法、检两院化解各类阻碍经开区经济高速发展的矛盾纠纷及风险，维护社会市场秩序，促进经济健康发展</t>
  </si>
  <si>
    <t>开展宣传学习活动，提高群众国家安全意识，确保不发生任何危害国家安全和社会政治稳定的事件</t>
  </si>
  <si>
    <t>提升确保</t>
  </si>
  <si>
    <t>扎实组织开展全区政法队伍教育，提升公民道德法律意识，推进法治社会建设进程</t>
  </si>
  <si>
    <t>进一步完善综治维稳工作常态化机制，维护社会和谐稳定，保障经济健康发展</t>
  </si>
  <si>
    <t>健全解决影响社会治安综合治理、维护社会大局稳定特殊疑难问题工作机制，维护社会和谐稳定</t>
  </si>
  <si>
    <t>解决维护</t>
  </si>
  <si>
    <t xml:space="preserve">健全解决影响社会治安综合治理、维护社会大局稳定特殊疑难问题工作机制，维护社会和谐稳定
</t>
  </si>
  <si>
    <t>工作人员满意度达到80%以上</t>
  </si>
  <si>
    <t>预算06表</t>
  </si>
  <si>
    <t>2025年部门政府性基金预算支出预算表</t>
  </si>
  <si>
    <t>政府性基金预算支出</t>
  </si>
  <si>
    <t>空表说明：本单位不涉及政府性基金预算支出，本表数据为空。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</si>
  <si>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</si>
  <si>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</si>
  <si>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</si>
  <si>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</si>
  <si>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</si>
  <si>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</si>
  <si>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</si>
  <si>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</si>
  <si>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</si>
  <si>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</si>
  <si>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</si>
  <si>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</si>
  <si>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财务收支审计服务</t>
  </si>
  <si>
    <t>审计服务</t>
  </si>
  <si>
    <t>竣工结算审计服务</t>
  </si>
  <si>
    <t>法律顾问服务经费</t>
  </si>
  <si>
    <t>其他法律服务</t>
  </si>
  <si>
    <t>复印纸采购</t>
  </si>
  <si>
    <t>复印纸</t>
  </si>
  <si>
    <t>箱</t>
  </si>
  <si>
    <t>备注：当面向中小企业预留资金大于合计时，面向中小企业预留资金为三年预计数。</t>
  </si>
  <si>
    <t>预算08表</t>
  </si>
  <si>
    <t>2025年部门政府购买服务预算表</t>
  </si>
  <si>
    <t>政府购买服务项目</t>
  </si>
  <si>
    <t>政府购买服务目录</t>
  </si>
  <si>
    <t>B0302 审计服务</t>
  </si>
  <si>
    <t>经开区管委会机关财务及3家国有企业2017-2021年收支情况审计</t>
  </si>
  <si>
    <t>2024至2025年法律顾问服务</t>
  </si>
  <si>
    <t>B0101 法律顾问服务</t>
  </si>
  <si>
    <t>法律顾问</t>
  </si>
  <si>
    <t>B0102 法律咨询服务</t>
  </si>
  <si>
    <t>土地纠纷案代理</t>
  </si>
  <si>
    <t>诉讼代理</t>
  </si>
  <si>
    <t>B0103 法律诉讼及其他争端解决服务</t>
  </si>
  <si>
    <t>行政复议日常辅助服务及案件打包代理</t>
  </si>
  <si>
    <t>法制课题研究项目</t>
  </si>
  <si>
    <t>B0201 课题研究服务</t>
  </si>
  <si>
    <t>社区矫正交通执法装备</t>
  </si>
  <si>
    <t>A1006 社区矫正服务</t>
  </si>
  <si>
    <t>社区矫正在矫通APP</t>
  </si>
  <si>
    <t>固定资产专项清查</t>
  </si>
  <si>
    <t>预算绩效评价服务</t>
  </si>
  <si>
    <t>B0702 评估和评价服务</t>
  </si>
  <si>
    <t>预算09-1表</t>
  </si>
  <si>
    <t>2025年对下转移支付预算表</t>
  </si>
  <si>
    <t>单位名称（项目）</t>
  </si>
  <si>
    <t>地区</t>
  </si>
  <si>
    <t>政府性基金</t>
  </si>
  <si>
    <t>空表说明：本单位不涉及对下转移支付预算，本表数据为空。</t>
  </si>
  <si>
    <t>预算09-2表</t>
  </si>
  <si>
    <t>2025年对下转移支付绩效目标表</t>
  </si>
  <si>
    <t>空表说明：本单位不涉及对下转移支付绩效目标，本表数据为空。</t>
  </si>
  <si>
    <t>预算10表</t>
  </si>
  <si>
    <t>2025年新增资产配置表</t>
  </si>
  <si>
    <t>资产类别</t>
  </si>
  <si>
    <t>资产分类代码.名称</t>
  </si>
  <si>
    <t>资产名称</t>
  </si>
  <si>
    <t>计量单位</t>
  </si>
  <si>
    <t>财政部门批复数（元）</t>
  </si>
  <si>
    <t>单价</t>
  </si>
  <si>
    <t>金额</t>
  </si>
  <si>
    <t>7</t>
  </si>
  <si>
    <t>8</t>
  </si>
  <si>
    <t>空表说明：本单位不涉及新增资产配置，本表数据为空。</t>
  </si>
  <si>
    <t>预算11表</t>
  </si>
  <si>
    <t>2025年中央转移支付补助项目支出预算表</t>
  </si>
  <si>
    <t>上级补助</t>
  </si>
  <si>
    <t>空表说明：本单位不涉及中央转移支付补助项目支出预算，本表数据为空。</t>
  </si>
  <si>
    <t>预算12表</t>
  </si>
  <si>
    <t>2025年部门项目支出中期规划预算表</t>
  </si>
  <si>
    <t>项目级次</t>
  </si>
  <si>
    <t>2025年</t>
  </si>
  <si>
    <t>2026年</t>
  </si>
  <si>
    <t>2027年</t>
  </si>
  <si>
    <t>311 专项业务类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</si>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</sst>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5">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11"/>
      <name val="宋体"/>
      <charset val="134"/>
      <scheme val="minor"/>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0.5"/>
      <color theme="1"/>
      <name val="宋体"/>
      <charset val="134"/>
      <scheme val="minor"/>
    </font>
    <font>
      <sz val="10.5"/>
      <color theme="1"/>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25"/>
      <color rgb="FF000000"/>
      <name val="宋体"/>
      <charset val="134"/>
    </font>
    <font>
      <sz val="10.5"/>
      <color theme="1"/>
      <name val="Arial"/>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3" borderId="15"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6" applyNumberFormat="0" applyFill="0" applyAlignment="0" applyProtection="0">
      <alignment vertical="center"/>
    </xf>
    <xf numFmtId="0" fontId="30" fillId="0" borderId="16" applyNumberFormat="0" applyFill="0" applyAlignment="0" applyProtection="0">
      <alignment vertical="center"/>
    </xf>
    <xf numFmtId="0" fontId="31" fillId="0" borderId="17" applyNumberFormat="0" applyFill="0" applyAlignment="0" applyProtection="0">
      <alignment vertical="center"/>
    </xf>
    <xf numFmtId="0" fontId="31" fillId="0" borderId="0" applyNumberFormat="0" applyFill="0" applyBorder="0" applyAlignment="0" applyProtection="0">
      <alignment vertical="center"/>
    </xf>
    <xf numFmtId="0" fontId="32" fillId="4" borderId="18" applyNumberFormat="0" applyAlignment="0" applyProtection="0">
      <alignment vertical="center"/>
    </xf>
    <xf numFmtId="0" fontId="33" fillId="5" borderId="19" applyNumberFormat="0" applyAlignment="0" applyProtection="0">
      <alignment vertical="center"/>
    </xf>
    <xf numFmtId="0" fontId="34" fillId="5" borderId="18" applyNumberFormat="0" applyAlignment="0" applyProtection="0">
      <alignment vertical="center"/>
    </xf>
    <xf numFmtId="0" fontId="35" fillId="6" borderId="20" applyNumberFormat="0" applyAlignment="0" applyProtection="0">
      <alignment vertical="center"/>
    </xf>
    <xf numFmtId="0" fontId="36" fillId="0" borderId="21" applyNumberFormat="0" applyFill="0" applyAlignment="0" applyProtection="0">
      <alignment vertical="center"/>
    </xf>
    <xf numFmtId="0" fontId="37" fillId="0" borderId="22" applyNumberFormat="0" applyFill="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2"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1" fillId="33" borderId="0" applyNumberFormat="0" applyBorder="0" applyAlignment="0" applyProtection="0">
      <alignment vertical="center"/>
    </xf>
    <xf numFmtId="176" fontId="8" fillId="0" borderId="7">
      <alignment horizontal="right" vertical="center"/>
    </xf>
    <xf numFmtId="49" fontId="8" fillId="0" borderId="7">
      <alignment horizontal="left" vertical="center" wrapText="1"/>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0" fontId="8" fillId="0" borderId="7">
      <alignment horizontal="right" vertical="center"/>
    </xf>
    <xf numFmtId="180" fontId="8" fillId="0" borderId="7">
      <alignment horizontal="right" vertical="center"/>
    </xf>
    <xf numFmtId="4" fontId="3" fillId="0" borderId="6">
      <alignment horizontal="right" vertical="center"/>
      <protection locked="0"/>
    </xf>
    <xf numFmtId="4" fontId="22" fillId="0" borderId="6">
      <alignment horizontal="right" vertical="center"/>
    </xf>
    <xf numFmtId="4" fontId="22" fillId="0" borderId="6">
      <alignment horizontal="right" vertical="center"/>
      <protection locked="0"/>
    </xf>
    <xf numFmtId="4" fontId="3" fillId="2" borderId="7">
      <alignment horizontal="right" vertical="center"/>
      <protection locked="0"/>
    </xf>
    <xf numFmtId="0" fontId="3" fillId="2" borderId="7">
      <alignment horizontal="left" vertical="center" wrapText="1"/>
      <protection locked="0"/>
    </xf>
    <xf numFmtId="0" fontId="3" fillId="0" borderId="6">
      <alignment vertical="center" wrapText="1"/>
      <protection locked="0"/>
    </xf>
    <xf numFmtId="0" fontId="3" fillId="0" borderId="6">
      <alignment vertical="center"/>
      <protection locked="0"/>
    </xf>
    <xf numFmtId="0" fontId="3" fillId="0" borderId="6">
      <alignment horizontal="left" vertical="center" wrapText="1"/>
      <protection locked="0"/>
    </xf>
    <xf numFmtId="0" fontId="3" fillId="0" borderId="6">
      <alignment horizontal="left" vertical="center"/>
    </xf>
    <xf numFmtId="4" fontId="3" fillId="0" borderId="6">
      <alignment horizontal="right" vertical="center"/>
    </xf>
    <xf numFmtId="0" fontId="3" fillId="2" borderId="7">
      <alignment horizontal="left" vertical="center" wrapText="1"/>
    </xf>
    <xf numFmtId="4" fontId="3" fillId="0" borderId="7">
      <alignment horizontal="right" vertical="center"/>
    </xf>
    <xf numFmtId="0" fontId="3" fillId="0" borderId="6">
      <alignment vertical="center" wrapText="1"/>
    </xf>
    <xf numFmtId="0" fontId="3" fillId="0" borderId="7">
      <alignment horizontal="left" vertical="center" wrapText="1"/>
    </xf>
    <xf numFmtId="4" fontId="3" fillId="0" borderId="7">
      <alignment horizontal="right" vertical="center" wrapText="1"/>
      <protection locked="0"/>
    </xf>
    <xf numFmtId="4" fontId="3" fillId="0" borderId="7">
      <alignment horizontal="right" vertical="center" wrapText="1"/>
    </xf>
    <xf numFmtId="4" fontId="3" fillId="2" borderId="11">
      <alignment horizontal="right" vertical="top"/>
    </xf>
    <xf numFmtId="4" fontId="3" fillId="0" borderId="11">
      <alignment horizontal="right" vertical="center"/>
    </xf>
    <xf numFmtId="0" fontId="3" fillId="2" borderId="7">
      <alignment horizontal="left" vertical="center"/>
      <protection locked="0"/>
    </xf>
    <xf numFmtId="0" fontId="3" fillId="0" borderId="11">
      <alignment horizontal="left" vertical="center"/>
      <protection locked="0"/>
    </xf>
    <xf numFmtId="0" fontId="3" fillId="0" borderId="11">
      <alignment horizontal="left" vertical="center" wrapText="1"/>
    </xf>
    <xf numFmtId="3" fontId="3" fillId="0" borderId="11">
      <alignment horizontal="right" vertical="center"/>
    </xf>
    <xf numFmtId="4" fontId="3" fillId="2" borderId="11">
      <alignment horizontal="right" vertical="center"/>
      <protection locked="0"/>
    </xf>
    <xf numFmtId="0" fontId="43" fillId="0" borderId="11">
      <alignment horizontal="left" vertical="center"/>
      <protection locked="0"/>
    </xf>
    <xf numFmtId="0" fontId="43" fillId="0" borderId="11">
      <alignment horizontal="left" vertical="center" wrapText="1"/>
    </xf>
    <xf numFmtId="4" fontId="43" fillId="0" borderId="11">
      <alignment horizontal="right" vertical="center"/>
    </xf>
  </cellStyleXfs>
  <cellXfs count="186">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1"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176" fontId="5" fillId="0" borderId="7" xfId="51" applyNumberFormat="1" applyFont="1" applyBorder="1">
      <alignment horizontal="right" vertical="center"/>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6" fillId="0" borderId="0" xfId="0" applyFont="1" applyBorder="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176" fontId="5" fillId="0" borderId="7" xfId="0" applyNumberFormat="1" applyFont="1" applyBorder="1" applyAlignment="1">
      <alignment horizontal="right" vertical="center"/>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 fillId="0" borderId="7" xfId="0" applyFont="1" applyBorder="1" applyAlignment="1" applyProtection="1">
      <alignment horizontal="center" vertical="center"/>
      <protection locked="0"/>
    </xf>
    <xf numFmtId="0" fontId="7" fillId="0" borderId="0" xfId="0" applyFont="1" applyBorder="1" applyAlignment="1">
      <alignment horizontal="center" vertical="center"/>
    </xf>
    <xf numFmtId="49" fontId="8" fillId="0" borderId="0" xfId="50" applyNumberFormat="1" applyFont="1" applyBorder="1">
      <alignment horizontal="left" vertical="center" wrapText="1"/>
    </xf>
    <xf numFmtId="49" fontId="8" fillId="0" borderId="0" xfId="50" applyNumberFormat="1" applyFont="1" applyBorder="1" applyAlignment="1">
      <alignment horizontal="right" vertical="center" wrapText="1"/>
    </xf>
    <xf numFmtId="49" fontId="9" fillId="0" borderId="0" xfId="50" applyNumberFormat="1" applyFont="1" applyBorder="1" applyAlignment="1">
      <alignment horizontal="center" vertical="center" wrapText="1"/>
    </xf>
    <xf numFmtId="0" fontId="3" fillId="0" borderId="0" xfId="0" applyFont="1" applyBorder="1" applyAlignment="1">
      <alignment horizontal="left" vertical="center"/>
    </xf>
    <xf numFmtId="49" fontId="10" fillId="0" borderId="7" xfId="50" applyNumberFormat="1" applyFont="1" applyBorder="1" applyAlignment="1">
      <alignment horizontal="center" vertical="center" wrapText="1"/>
    </xf>
    <xf numFmtId="49" fontId="11" fillId="0" borderId="7" xfId="50" applyNumberFormat="1" applyFont="1" applyBorder="1" applyAlignment="1">
      <alignment horizontal="center" vertical="center" wrapText="1"/>
    </xf>
    <xf numFmtId="49" fontId="10" fillId="0" borderId="7" xfId="50" applyNumberFormat="1" applyFont="1" applyBorder="1">
      <alignment horizontal="left" vertical="center" wrapText="1"/>
    </xf>
    <xf numFmtId="180" fontId="8" fillId="0" borderId="7" xfId="56" applyNumberFormat="1" applyFont="1" applyBorder="1">
      <alignment horizontal="right" vertical="center"/>
    </xf>
    <xf numFmtId="176" fontId="8" fillId="0" borderId="7" xfId="51" applyNumberFormat="1" applyFont="1" applyBorder="1">
      <alignment horizontal="right" vertical="center"/>
    </xf>
    <xf numFmtId="0" fontId="12" fillId="0" borderId="0" xfId="0" applyFont="1" applyBorder="1" applyAlignment="1">
      <alignment horizontal="center" vertical="center"/>
    </xf>
    <xf numFmtId="0" fontId="6"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3" fillId="0" borderId="7" xfId="0" applyFont="1" applyBorder="1" applyAlignment="1">
      <alignment horizontal="left" vertical="center" wrapText="1"/>
    </xf>
    <xf numFmtId="0" fontId="13" fillId="0" borderId="7" xfId="0" applyFont="1" applyBorder="1" applyAlignment="1">
      <alignment vertical="center" wrapText="1"/>
    </xf>
    <xf numFmtId="0" fontId="13" fillId="0" borderId="7" xfId="0" applyFont="1" applyBorder="1" applyAlignment="1">
      <alignment horizontal="center" vertical="center" wrapText="1"/>
    </xf>
    <xf numFmtId="0" fontId="13" fillId="0" borderId="7" xfId="0" applyFont="1" applyBorder="1" applyAlignment="1" applyProtection="1">
      <alignment horizontal="center" vertical="center"/>
      <protection locked="0"/>
    </xf>
    <xf numFmtId="0" fontId="13" fillId="0" borderId="7" xfId="0" applyFont="1" applyBorder="1" applyAlignment="1" applyProtection="1">
      <alignment horizontal="left" vertical="center" wrapText="1"/>
      <protection locked="0"/>
    </xf>
    <xf numFmtId="0" fontId="3" fillId="0" borderId="0" xfId="0" applyFont="1" applyBorder="1" applyAlignment="1" applyProtection="1">
      <alignment horizontal="right" vertical="center"/>
      <protection locked="0"/>
    </xf>
    <xf numFmtId="0" fontId="1" fillId="0" borderId="0" xfId="0" applyFont="1" applyBorder="1" applyAlignment="1">
      <alignment horizontal="right" vertical="center"/>
    </xf>
    <xf numFmtId="0" fontId="12"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xf>
    <xf numFmtId="0" fontId="3" fillId="0" borderId="0" xfId="0" applyFont="1" applyBorder="1" applyAlignment="1" applyProtection="1">
      <alignment horizontal="right"/>
      <protection locked="0"/>
    </xf>
    <xf numFmtId="0" fontId="3" fillId="0" borderId="0" xfId="0" applyFont="1" applyBorder="1" applyAlignment="1" applyProtection="1">
      <alignment vertical="top" wrapText="1"/>
      <protection locked="0"/>
    </xf>
    <xf numFmtId="0" fontId="6" fillId="0" borderId="0" xfId="0" applyFont="1" applyBorder="1" applyAlignment="1">
      <alignment horizontal="center" vertical="center" wrapText="1"/>
    </xf>
    <xf numFmtId="0" fontId="6" fillId="0" borderId="0" xfId="0" applyFont="1" applyBorder="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4" fontId="3" fillId="0" borderId="11" xfId="0" applyNumberFormat="1" applyFont="1" applyBorder="1" applyAlignment="1" applyProtection="1">
      <alignment horizontal="right" vertical="center"/>
      <protection locked="0"/>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Border="1" applyAlignment="1" applyProtection="1">
      <alignment horizontal="right" vertical="center" wrapText="1"/>
      <protection locked="0"/>
    </xf>
    <xf numFmtId="0" fontId="3" fillId="0" borderId="0" xfId="0" applyFont="1" applyBorder="1" applyAlignment="1">
      <alignment horizontal="right" vertical="center" wrapText="1"/>
    </xf>
    <xf numFmtId="0" fontId="3" fillId="0" borderId="0" xfId="0" applyFont="1" applyBorder="1" applyAlignment="1" applyProtection="1">
      <alignment horizontal="right" wrapText="1"/>
      <protection locked="0"/>
    </xf>
    <xf numFmtId="0" fontId="3" fillId="0" borderId="0" xfId="0" applyFont="1" applyBorder="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4" fillId="0" borderId="11" xfId="0" applyFont="1" applyBorder="1" applyAlignment="1">
      <alignment horizontal="center" vertical="center"/>
    </xf>
    <xf numFmtId="0" fontId="4" fillId="0" borderId="11" xfId="0" applyFont="1" applyBorder="1" applyAlignment="1" applyProtection="1">
      <alignment horizontal="center" vertical="center"/>
      <protection locked="0"/>
    </xf>
    <xf numFmtId="0" fontId="3" fillId="0" borderId="11" xfId="0" applyFont="1" applyBorder="1" applyAlignment="1">
      <alignment horizontal="right" vertical="center"/>
    </xf>
    <xf numFmtId="0" fontId="3" fillId="0" borderId="0" xfId="0" applyFont="1" applyFill="1" applyBorder="1" applyAlignment="1">
      <alignment horizontal="left" vertical="center"/>
    </xf>
    <xf numFmtId="0" fontId="3" fillId="0" borderId="0" xfId="0" applyFont="1" applyFill="1" applyBorder="1" applyAlignment="1" applyProtection="1">
      <alignment horizontal="left" vertical="center"/>
      <protection locked="0"/>
    </xf>
    <xf numFmtId="0" fontId="3" fillId="2" borderId="0" xfId="0" applyFont="1" applyFill="1" applyBorder="1" applyAlignment="1">
      <alignment horizontal="left" vertical="center"/>
    </xf>
    <xf numFmtId="176" fontId="5" fillId="0" borderId="0" xfId="0" applyNumberFormat="1" applyFont="1" applyFill="1" applyBorder="1" applyAlignment="1">
      <alignment horizontal="left" vertical="center"/>
    </xf>
    <xf numFmtId="0" fontId="3" fillId="0" borderId="0" xfId="0" applyFont="1" applyBorder="1" applyAlignment="1">
      <alignment horizontal="right" vertical="center"/>
    </xf>
    <xf numFmtId="0" fontId="3" fillId="0" borderId="0" xfId="0" applyFont="1" applyBorder="1" applyAlignment="1">
      <alignment horizontal="right"/>
    </xf>
    <xf numFmtId="0" fontId="3" fillId="0" borderId="0" xfId="0" applyFont="1" applyAlignment="1" applyProtection="1">
      <alignment horizontal="left" vertical="center" wrapText="1"/>
      <protection locked="0"/>
    </xf>
    <xf numFmtId="0" fontId="4" fillId="0" borderId="0" xfId="0" applyFont="1" applyBorder="1" applyAlignment="1">
      <alignment horizontal="left" vertical="center" wrapText="1"/>
    </xf>
    <xf numFmtId="0" fontId="1" fillId="0" borderId="0" xfId="0" applyFont="1" applyBorder="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14" fillId="0" borderId="0" xfId="0" applyFont="1" applyBorder="1"/>
    <xf numFmtId="49" fontId="15" fillId="0" borderId="7" xfId="50" applyNumberFormat="1" applyFont="1" applyBorder="1" applyAlignment="1">
      <alignment horizontal="left" vertical="center" wrapText="1" indent="2"/>
    </xf>
    <xf numFmtId="49" fontId="15" fillId="0" borderId="7" xfId="50" applyNumberFormat="1" applyFont="1" applyBorder="1">
      <alignment horizontal="left" vertical="center" wrapText="1"/>
    </xf>
    <xf numFmtId="49" fontId="15" fillId="0" borderId="7" xfId="50" applyNumberFormat="1" applyFont="1" applyBorder="1" applyAlignment="1">
      <alignment horizontal="left" vertical="center" wrapText="1"/>
    </xf>
    <xf numFmtId="0" fontId="5" fillId="0" borderId="0" xfId="0" applyFont="1" applyBorder="1" applyAlignment="1">
      <alignment horizontal="left" vertical="center"/>
    </xf>
    <xf numFmtId="49" fontId="5" fillId="0" borderId="7" xfId="50" applyNumberFormat="1" applyFont="1" applyBorder="1">
      <alignment horizontal="left" vertical="center" wrapText="1"/>
    </xf>
    <xf numFmtId="49" fontId="5" fillId="0" borderId="7" xfId="0" applyNumberFormat="1" applyFont="1" applyBorder="1" applyAlignment="1">
      <alignment horizontal="left" vertical="center" wrapText="1"/>
    </xf>
    <xf numFmtId="0" fontId="16" fillId="0" borderId="7" xfId="0" applyFont="1" applyBorder="1" applyAlignment="1">
      <alignment horizontal="center" vertical="center"/>
    </xf>
    <xf numFmtId="0" fontId="16" fillId="0" borderId="1" xfId="0" applyFont="1" applyBorder="1" applyAlignment="1">
      <alignment horizontal="center" vertical="center" wrapText="1"/>
    </xf>
    <xf numFmtId="4" fontId="3" fillId="0" borderId="7" xfId="0" applyNumberFormat="1" applyFont="1" applyBorder="1" applyAlignment="1" applyProtection="1">
      <alignment horizontal="right" vertical="center" wrapText="1"/>
      <protection locked="0"/>
    </xf>
    <xf numFmtId="0" fontId="1" fillId="0" borderId="0" xfId="0" applyFont="1" applyBorder="1" applyAlignment="1">
      <alignment vertical="top"/>
    </xf>
    <xf numFmtId="0" fontId="17" fillId="0" borderId="7" xfId="0" applyFont="1" applyBorder="1" applyAlignment="1">
      <alignment horizontal="center"/>
    </xf>
    <xf numFmtId="0" fontId="16" fillId="0" borderId="7" xfId="0" applyFont="1" applyBorder="1" applyAlignment="1">
      <alignment horizontal="center" vertical="center" wrapText="1"/>
    </xf>
    <xf numFmtId="0" fontId="1" fillId="0" borderId="0" xfId="0" applyFont="1" applyBorder="1" applyAlignment="1">
      <alignment horizontal="center" wrapText="1"/>
    </xf>
    <xf numFmtId="0" fontId="18" fillId="0" borderId="0"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2" xfId="0" applyFont="1" applyBorder="1" applyAlignment="1">
      <alignment horizontal="center" vertical="center" wrapText="1"/>
    </xf>
    <xf numFmtId="4" fontId="3" fillId="0" borderId="7" xfId="0" applyNumberFormat="1" applyFont="1" applyBorder="1" applyAlignment="1">
      <alignment horizontal="right" vertical="center"/>
    </xf>
    <xf numFmtId="4" fontId="3" fillId="0" borderId="2" xfId="0" applyNumberFormat="1"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9"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20" fillId="0" borderId="0" xfId="0" applyFont="1" applyBorder="1" applyAlignment="1">
      <alignment horizontal="center" vertical="center"/>
    </xf>
    <xf numFmtId="0" fontId="21"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0" fontId="22" fillId="0" borderId="7" xfId="0" applyFont="1" applyBorder="1" applyAlignment="1">
      <alignment vertical="center"/>
    </xf>
    <xf numFmtId="4" fontId="22" fillId="0" borderId="7" xfId="0" applyNumberFormat="1" applyFont="1" applyBorder="1" applyAlignment="1" applyProtection="1">
      <alignment horizontal="right" vertical="center"/>
      <protection locked="0"/>
    </xf>
    <xf numFmtId="49" fontId="22" fillId="0" borderId="7" xfId="50" applyNumberFormat="1" applyFont="1" applyBorder="1">
      <alignment horizontal="left" vertical="center" wrapText="1"/>
    </xf>
    <xf numFmtId="0" fontId="5" fillId="0" borderId="7" xfId="0" applyFont="1" applyBorder="1" applyAlignment="1">
      <alignment vertical="center"/>
    </xf>
    <xf numFmtId="0" fontId="3" fillId="0" borderId="7" xfId="0" applyFont="1" applyBorder="1" applyAlignment="1">
      <alignment vertical="center"/>
    </xf>
    <xf numFmtId="4" fontId="22" fillId="0" borderId="7" xfId="0" applyNumberFormat="1" applyFont="1" applyBorder="1" applyAlignment="1">
      <alignment horizontal="right" vertical="center"/>
    </xf>
    <xf numFmtId="0" fontId="5" fillId="0" borderId="7" xfId="0" applyFont="1" applyBorder="1" applyAlignment="1">
      <alignment horizontal="left" vertical="center"/>
    </xf>
    <xf numFmtId="0" fontId="22"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0" fontId="22" fillId="0" borderId="7" xfId="0" applyFont="1" applyBorder="1" applyAlignment="1">
      <alignment horizontal="center" vertical="center"/>
    </xf>
    <xf numFmtId="43" fontId="0" fillId="0" borderId="0" xfId="0" applyNumberFormat="1" applyFont="1" applyBorder="1"/>
    <xf numFmtId="43" fontId="0" fillId="0" borderId="0" xfId="0" applyNumberFormat="1" applyFont="1" applyBorder="1" applyAlignment="1">
      <alignment horizontal="center" vertical="center"/>
    </xf>
    <xf numFmtId="43" fontId="6" fillId="0" borderId="0" xfId="0" applyNumberFormat="1" applyFont="1" applyBorder="1" applyAlignment="1">
      <alignment horizontal="center" vertical="center"/>
    </xf>
    <xf numFmtId="0" fontId="3" fillId="0" borderId="0" xfId="0" applyFont="1" applyBorder="1" applyAlignment="1" applyProtection="1">
      <alignment horizontal="left" vertical="center" wrapText="1"/>
      <protection locked="0"/>
    </xf>
    <xf numFmtId="43" fontId="4" fillId="0" borderId="0" xfId="0" applyNumberFormat="1" applyFont="1" applyBorder="1" applyAlignment="1">
      <alignment wrapText="1"/>
    </xf>
    <xf numFmtId="43" fontId="4" fillId="0" borderId="1" xfId="0" applyNumberFormat="1" applyFont="1" applyBorder="1" applyAlignment="1">
      <alignment horizontal="center" vertical="center"/>
    </xf>
    <xf numFmtId="43" fontId="4" fillId="0" borderId="7" xfId="0" applyNumberFormat="1" applyFont="1" applyBorder="1" applyAlignment="1">
      <alignment horizontal="center" vertical="center"/>
    </xf>
    <xf numFmtId="0" fontId="1" fillId="0" borderId="1" xfId="0" applyFont="1" applyBorder="1" applyAlignment="1">
      <alignment horizontal="center" vertical="center" wrapText="1"/>
    </xf>
    <xf numFmtId="43" fontId="4" fillId="0" borderId="6" xfId="0" applyNumberFormat="1" applyFont="1" applyBorder="1" applyAlignment="1">
      <alignment horizontal="center" vertical="center"/>
    </xf>
    <xf numFmtId="43" fontId="3" fillId="0" borderId="7" xfId="0" applyNumberFormat="1" applyFont="1" applyBorder="1" applyAlignment="1">
      <alignment horizontal="right" vertical="center"/>
    </xf>
    <xf numFmtId="0" fontId="12" fillId="0" borderId="0"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xf>
    <xf numFmtId="0" fontId="1" fillId="0" borderId="11" xfId="0" applyFont="1" applyBorder="1" applyAlignment="1">
      <alignment horizontal="center" vertical="center"/>
    </xf>
    <xf numFmtId="0" fontId="3" fillId="0" borderId="7" xfId="0" applyNumberFormat="1" applyFont="1" applyBorder="1" applyAlignment="1">
      <alignment horizontal="left" vertical="center" wrapText="1"/>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Border="1" applyProtection="1">
      <protection locked="0"/>
    </xf>
    <xf numFmtId="0" fontId="4" fillId="0" borderId="0" xfId="0" applyFont="1" applyBorder="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3" xfId="0" applyFont="1" applyBorder="1" applyAlignment="1" applyProtection="1">
      <alignment horizontal="center" vertical="center"/>
      <protection locked="0"/>
    </xf>
    <xf numFmtId="0" fontId="1" fillId="0" borderId="11" xfId="0" applyFont="1" applyBorder="1" applyAlignment="1">
      <alignment horizontal="center" vertical="center" wrapText="1"/>
    </xf>
    <xf numFmtId="0" fontId="23" fillId="0" borderId="1" xfId="0" applyFont="1" applyBorder="1" applyAlignment="1">
      <alignment horizontal="center" vertical="center" wrapText="1"/>
    </xf>
    <xf numFmtId="0" fontId="1" fillId="0" borderId="1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6" fillId="0" borderId="0" xfId="0" applyFont="1" applyBorder="1" applyAlignment="1">
      <alignment horizontal="center" vertical="top"/>
    </xf>
    <xf numFmtId="0" fontId="3" fillId="0" borderId="7" xfId="0" applyFont="1" applyBorder="1" applyAlignment="1" applyProtection="1">
      <alignment vertical="center" wrapText="1"/>
      <protection locked="0"/>
    </xf>
    <xf numFmtId="4" fontId="3" fillId="0" borderId="14" xfId="57" applyNumberFormat="1" applyFont="1" applyBorder="1">
      <alignment horizontal="right" vertical="center"/>
      <protection locked="0"/>
    </xf>
    <xf numFmtId="0" fontId="3" fillId="0" borderId="6" xfId="0" applyFont="1" applyBorder="1" applyAlignment="1">
      <alignment horizontal="left" vertical="center"/>
    </xf>
    <xf numFmtId="0" fontId="22" fillId="0" borderId="6" xfId="0" applyFont="1" applyBorder="1" applyAlignment="1">
      <alignment horizontal="center" vertical="center"/>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5" fillId="0" borderId="6" xfId="0" applyFont="1" applyBorder="1" applyAlignment="1">
      <alignment horizontal="left" vertical="center"/>
    </xf>
    <xf numFmtId="0" fontId="22" fillId="0" borderId="6" xfId="0" applyFont="1" applyBorder="1" applyAlignment="1" applyProtection="1">
      <alignment horizontal="center" vertical="center"/>
      <protection locked="0"/>
    </xf>
  </cellXfs>
  <cellStyles count="8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部门财政拨款收支预算总表 __b-13-0" xfId="57"/>
    <cellStyle name="__b-14-0" xfId="58"/>
    <cellStyle name="部门财政拨款收支预算总表 __b-16-0" xfId="59"/>
    <cellStyle name="部门预算项目支出明细表（二） __b-29-0" xfId="60"/>
    <cellStyle name="部门项目中期规划预算表 __b-8-0" xfId="61"/>
    <cellStyle name="部门财政拨款收支预算总表 __b-5-0" xfId="62"/>
    <cellStyle name="__b-17-0" xfId="63"/>
    <cellStyle name="__b-18-0" xfId="64"/>
    <cellStyle name="部门财政拨款收支预算总表 __b-6-0" xfId="65"/>
    <cellStyle name="部门财政拨款收支预算总表 __b-14-0" xfId="66"/>
    <cellStyle name="部门支出预算表 __b-7-0" xfId="67"/>
    <cellStyle name="部门支出预算表 __b-12-0" xfId="68"/>
    <cellStyle name="部门财政拨款收支预算总表 __b-17-0" xfId="69"/>
    <cellStyle name="部门一般公共预算支出预算表 __b-7-0" xfId="70"/>
    <cellStyle name="部门项目中期规划预算表 __b-23-0" xfId="71"/>
    <cellStyle name="部门一般公共预算支出预算表 __b-18-0" xfId="72"/>
    <cellStyle name="部门一般公共预算“三公”经费支出预算表 __b-7-0" xfId="73"/>
    <cellStyle name="部门政府采购预算表 __b-31-0" xfId="74"/>
    <cellStyle name="部门项目中期规划预算表 __b-12-0" xfId="75"/>
    <cellStyle name="部门政府采购预算表 __b-17-0" xfId="76"/>
    <cellStyle name="部门政府采购预算表 __b-26-0" xfId="77"/>
    <cellStyle name="部门政府采购预算表 __b-29-0" xfId="78"/>
    <cellStyle name="部门政府采购预算表 __b-34-0" xfId="79"/>
    <cellStyle name="部门政府购买服务预算表 __b-17-0" xfId="80"/>
    <cellStyle name="部门政府购买服务预算表 __b-25-0" xfId="81"/>
    <cellStyle name="部门政府购买服务预算表 __b-30-0" xfId="8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workbookViewId="0">
      <pane ySplit="1" topLeftCell="A2" activePane="bottomLeft" state="frozen"/>
      <selection/>
      <selection pane="bottomLeft" activeCell="B15" sqref="B15"/>
    </sheetView>
  </sheetViews>
  <sheetFormatPr defaultColWidth="8" defaultRowHeight="14.25" customHeight="1" outlineLevelCol="3"/>
  <cols>
    <col min="1" max="1" width="39.575" customWidth="1"/>
    <col min="2" max="2" width="46.3166666666667" customWidth="1"/>
    <col min="3" max="3" width="40.425" customWidth="1"/>
    <col min="4" max="4" width="50.175" customWidth="1"/>
  </cols>
  <sheetData>
    <row r="1" customHeight="1" spans="1:4">
      <c r="A1" s="1"/>
      <c r="B1" s="1"/>
      <c r="C1" s="1"/>
      <c r="D1" s="1"/>
    </row>
    <row r="2" ht="12" customHeight="1" spans="4:4">
      <c r="D2" s="99" t="s">
        <v>0</v>
      </c>
    </row>
    <row r="3" ht="36" customHeight="1" spans="1:4">
      <c r="A3" s="45" t="s">
        <v>1</v>
      </c>
      <c r="B3" s="177"/>
      <c r="C3" s="177"/>
      <c r="D3" s="177"/>
    </row>
    <row r="4" ht="21" customHeight="1" spans="1:4">
      <c r="A4" s="39" t="str">
        <f>"单位名称："&amp;"昆明经济技术开发区管理委员会综合管理部"</f>
        <v>单位名称：昆明经济技术开发区管理委员会综合管理部</v>
      </c>
      <c r="B4" s="133"/>
      <c r="C4" s="133"/>
      <c r="D4" s="98" t="s">
        <v>2</v>
      </c>
    </row>
    <row r="5" ht="19.5" customHeight="1" spans="1:4">
      <c r="A5" s="11" t="s">
        <v>3</v>
      </c>
      <c r="B5" s="13"/>
      <c r="C5" s="11" t="s">
        <v>4</v>
      </c>
      <c r="D5" s="13"/>
    </row>
    <row r="6" ht="19.5" customHeight="1" spans="1:4">
      <c r="A6" s="16" t="s">
        <v>5</v>
      </c>
      <c r="B6" s="16" t="s">
        <v>6</v>
      </c>
      <c r="C6" s="16" t="s">
        <v>7</v>
      </c>
      <c r="D6" s="16" t="s">
        <v>6</v>
      </c>
    </row>
    <row r="7" ht="19.5" customHeight="1" spans="1:4">
      <c r="A7" s="19"/>
      <c r="B7" s="19"/>
      <c r="C7" s="19"/>
      <c r="D7" s="19"/>
    </row>
    <row r="8" ht="25.4" customHeight="1" spans="1:4">
      <c r="A8" s="143" t="s">
        <v>8</v>
      </c>
      <c r="B8" s="122">
        <v>12051720</v>
      </c>
      <c r="C8" s="178" t="s">
        <v>9</v>
      </c>
      <c r="D8" s="179">
        <v>9184720</v>
      </c>
    </row>
    <row r="9" ht="25.4" customHeight="1" spans="1:4">
      <c r="A9" s="143" t="s">
        <v>10</v>
      </c>
      <c r="B9" s="122"/>
      <c r="C9" s="178" t="s">
        <v>11</v>
      </c>
      <c r="D9" s="122"/>
    </row>
    <row r="10" ht="25.4" customHeight="1" spans="1:4">
      <c r="A10" s="143" t="s">
        <v>12</v>
      </c>
      <c r="B10" s="122"/>
      <c r="C10" s="110" t="s">
        <v>13</v>
      </c>
      <c r="D10" s="122"/>
    </row>
    <row r="11" ht="25.4" customHeight="1" spans="1:4">
      <c r="A11" s="143" t="s">
        <v>14</v>
      </c>
      <c r="B11" s="122"/>
      <c r="C11" s="110" t="s">
        <v>15</v>
      </c>
      <c r="D11" s="122">
        <v>3867000</v>
      </c>
    </row>
    <row r="12" ht="25.4" customHeight="1" spans="1:4">
      <c r="A12" s="143" t="s">
        <v>16</v>
      </c>
      <c r="B12" s="122">
        <v>1000000</v>
      </c>
      <c r="C12" s="110" t="s">
        <v>17</v>
      </c>
      <c r="D12" s="122"/>
    </row>
    <row r="13" ht="25.4" customHeight="1" spans="1:4">
      <c r="A13" s="143" t="s">
        <v>18</v>
      </c>
      <c r="B13" s="122"/>
      <c r="C13" s="110" t="s">
        <v>19</v>
      </c>
      <c r="D13" s="122"/>
    </row>
    <row r="14" ht="25.4" customHeight="1" spans="1:4">
      <c r="A14" s="143" t="s">
        <v>20</v>
      </c>
      <c r="B14" s="122"/>
      <c r="C14" s="110" t="s">
        <v>21</v>
      </c>
      <c r="D14" s="122"/>
    </row>
    <row r="15" ht="25.4" customHeight="1" spans="1:4">
      <c r="A15" s="143" t="s">
        <v>22</v>
      </c>
      <c r="B15" s="122"/>
      <c r="C15" s="110" t="s">
        <v>23</v>
      </c>
      <c r="D15" s="122"/>
    </row>
    <row r="16" ht="25.4" customHeight="1" spans="1:4">
      <c r="A16" s="180" t="s">
        <v>24</v>
      </c>
      <c r="B16" s="122"/>
      <c r="C16" s="110" t="s">
        <v>25</v>
      </c>
      <c r="D16" s="122"/>
    </row>
    <row r="17" ht="25.4" customHeight="1" spans="1:4">
      <c r="A17" s="180" t="s">
        <v>26</v>
      </c>
      <c r="B17" s="122">
        <v>1000000</v>
      </c>
      <c r="C17" s="110" t="s">
        <v>27</v>
      </c>
      <c r="D17" s="122"/>
    </row>
    <row r="18" ht="25.4" customHeight="1" spans="1:4">
      <c r="A18" s="180"/>
      <c r="B18" s="122"/>
      <c r="C18" s="110" t="s">
        <v>28</v>
      </c>
      <c r="D18" s="122"/>
    </row>
    <row r="19" ht="25.4" customHeight="1" spans="1:4">
      <c r="A19" s="180"/>
      <c r="B19" s="122"/>
      <c r="C19" s="110" t="s">
        <v>29</v>
      </c>
      <c r="D19" s="122"/>
    </row>
    <row r="20" ht="25.4" customHeight="1" spans="1:4">
      <c r="A20" s="180"/>
      <c r="B20" s="122"/>
      <c r="C20" s="110" t="s">
        <v>30</v>
      </c>
      <c r="D20" s="122"/>
    </row>
    <row r="21" ht="25.4" customHeight="1" spans="1:4">
      <c r="A21" s="180"/>
      <c r="B21" s="122"/>
      <c r="C21" s="110" t="s">
        <v>31</v>
      </c>
      <c r="D21" s="122"/>
    </row>
    <row r="22" ht="25.4" customHeight="1" spans="1:4">
      <c r="A22" s="180"/>
      <c r="B22" s="122"/>
      <c r="C22" s="110" t="s">
        <v>32</v>
      </c>
      <c r="D22" s="122"/>
    </row>
    <row r="23" ht="25.4" customHeight="1" spans="1:4">
      <c r="A23" s="180"/>
      <c r="B23" s="122"/>
      <c r="C23" s="110" t="s">
        <v>33</v>
      </c>
      <c r="D23" s="122"/>
    </row>
    <row r="24" ht="25.4" customHeight="1" spans="1:4">
      <c r="A24" s="180"/>
      <c r="B24" s="122"/>
      <c r="C24" s="110" t="s">
        <v>34</v>
      </c>
      <c r="D24" s="122"/>
    </row>
    <row r="25" ht="25.4" customHeight="1" spans="1:4">
      <c r="A25" s="180"/>
      <c r="B25" s="122"/>
      <c r="C25" s="110" t="s">
        <v>35</v>
      </c>
      <c r="D25" s="122"/>
    </row>
    <row r="26" ht="25.4" customHeight="1" spans="1:4">
      <c r="A26" s="180"/>
      <c r="B26" s="122"/>
      <c r="C26" s="110" t="s">
        <v>36</v>
      </c>
      <c r="D26" s="122"/>
    </row>
    <row r="27" ht="25.4" customHeight="1" spans="1:4">
      <c r="A27" s="180"/>
      <c r="B27" s="122"/>
      <c r="C27" s="110" t="s">
        <v>37</v>
      </c>
      <c r="D27" s="122"/>
    </row>
    <row r="28" ht="25.4" customHeight="1" spans="1:4">
      <c r="A28" s="180"/>
      <c r="B28" s="122"/>
      <c r="C28" s="110" t="s">
        <v>38</v>
      </c>
      <c r="D28" s="122"/>
    </row>
    <row r="29" ht="25.4" customHeight="1" spans="1:4">
      <c r="A29" s="180"/>
      <c r="B29" s="122"/>
      <c r="C29" s="110" t="s">
        <v>39</v>
      </c>
      <c r="D29" s="122"/>
    </row>
    <row r="30" ht="25.4" customHeight="1" spans="1:4">
      <c r="A30" s="180"/>
      <c r="B30" s="122"/>
      <c r="C30" s="110" t="s">
        <v>40</v>
      </c>
      <c r="D30" s="122"/>
    </row>
    <row r="31" ht="25.4" customHeight="1" spans="1:4">
      <c r="A31" s="180"/>
      <c r="B31" s="122"/>
      <c r="C31" s="110" t="s">
        <v>41</v>
      </c>
      <c r="D31" s="122"/>
    </row>
    <row r="32" ht="25.4" customHeight="1" spans="1:4">
      <c r="A32" s="180"/>
      <c r="B32" s="122"/>
      <c r="C32" s="110" t="s">
        <v>42</v>
      </c>
      <c r="D32" s="122"/>
    </row>
    <row r="33" ht="25.4" customHeight="1" spans="1:4">
      <c r="A33" s="180"/>
      <c r="B33" s="122"/>
      <c r="C33" s="110" t="s">
        <v>43</v>
      </c>
      <c r="D33" s="122"/>
    </row>
    <row r="34" ht="25.4" customHeight="1" spans="1:4">
      <c r="A34" s="181" t="s">
        <v>44</v>
      </c>
      <c r="B34" s="140">
        <v>13051720</v>
      </c>
      <c r="C34" s="144" t="s">
        <v>45</v>
      </c>
      <c r="D34" s="140">
        <v>13051720</v>
      </c>
    </row>
    <row r="35" ht="25.4" customHeight="1" spans="1:4">
      <c r="A35" s="182" t="s">
        <v>46</v>
      </c>
      <c r="B35" s="140"/>
      <c r="C35" s="183" t="s">
        <v>47</v>
      </c>
      <c r="D35" s="122"/>
    </row>
    <row r="36" ht="25.4" customHeight="1" spans="1:4">
      <c r="A36" s="184" t="s">
        <v>48</v>
      </c>
      <c r="B36" s="122"/>
      <c r="C36" s="141" t="s">
        <v>48</v>
      </c>
      <c r="D36" s="122"/>
    </row>
    <row r="37" ht="25.4" customHeight="1" spans="1:4">
      <c r="A37" s="184" t="s">
        <v>49</v>
      </c>
      <c r="B37" s="122"/>
      <c r="C37" s="141" t="s">
        <v>50</v>
      </c>
      <c r="D37" s="122"/>
    </row>
    <row r="38" ht="25.4" customHeight="1" spans="1:4">
      <c r="A38" s="185" t="s">
        <v>51</v>
      </c>
      <c r="B38" s="140">
        <v>13051720</v>
      </c>
      <c r="C38" s="144" t="s">
        <v>52</v>
      </c>
      <c r="D38" s="140">
        <v>13051720</v>
      </c>
    </row>
  </sheetData>
  <mergeCells count="8">
    <mergeCell ref="A3:D3"/>
    <mergeCell ref="A4:B4"/>
    <mergeCell ref="A5:B5"/>
    <mergeCell ref="C5:D5"/>
    <mergeCell ref="A6:A7"/>
    <mergeCell ref="B6:B7"/>
    <mergeCell ref="C6:C7"/>
    <mergeCell ref="D6:D7"/>
  </mergeCells>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pane ySplit="1" topLeftCell="A2" activePane="bottomLeft" state="frozen"/>
      <selection/>
      <selection pane="bottomLeft" activeCell="A10" sqref="A10"/>
    </sheetView>
  </sheetViews>
  <sheetFormatPr defaultColWidth="9.14166666666667" defaultRowHeight="14.25" customHeight="1" outlineLevelCol="5"/>
  <cols>
    <col min="1" max="1" width="29.025" customWidth="1"/>
    <col min="2" max="2" width="28.6" customWidth="1"/>
    <col min="3" max="3" width="31.6" customWidth="1"/>
    <col min="4" max="6" width="33.45" customWidth="1"/>
  </cols>
  <sheetData>
    <row r="1" customHeight="1" spans="1:6">
      <c r="A1" s="1"/>
      <c r="B1" s="1"/>
      <c r="C1" s="1"/>
      <c r="D1" s="1"/>
      <c r="E1" s="1"/>
      <c r="F1" s="1"/>
    </row>
    <row r="2" ht="15.75" customHeight="1" spans="6:6">
      <c r="F2" s="55" t="s">
        <v>565</v>
      </c>
    </row>
    <row r="3" ht="28.5" customHeight="1" spans="1:6">
      <c r="A3" s="27" t="s">
        <v>566</v>
      </c>
      <c r="B3" s="27"/>
      <c r="C3" s="27"/>
      <c r="D3" s="27"/>
      <c r="E3" s="27"/>
      <c r="F3" s="27"/>
    </row>
    <row r="4" ht="15" customHeight="1" spans="1:6">
      <c r="A4" s="100" t="str">
        <f>"单位名称："&amp;"昆明经济技术开发区管理委员会综合管理部"</f>
        <v>单位名称：昆明经济技术开发区管理委员会综合管理部</v>
      </c>
      <c r="B4" s="100"/>
      <c r="C4" s="101"/>
      <c r="D4" s="58"/>
      <c r="E4" s="58"/>
      <c r="F4" s="102" t="s">
        <v>2</v>
      </c>
    </row>
    <row r="5" ht="18.75" customHeight="1" spans="1:6">
      <c r="A5" s="15" t="s">
        <v>183</v>
      </c>
      <c r="B5" s="15" t="s">
        <v>75</v>
      </c>
      <c r="C5" s="10" t="s">
        <v>76</v>
      </c>
      <c r="D5" s="16" t="s">
        <v>567</v>
      </c>
      <c r="E5" s="62"/>
      <c r="F5" s="62"/>
    </row>
    <row r="6" ht="30" customHeight="1" spans="1:6">
      <c r="A6" s="19"/>
      <c r="B6" s="19"/>
      <c r="C6" s="19"/>
      <c r="D6" s="16" t="s">
        <v>57</v>
      </c>
      <c r="E6" s="62" t="s">
        <v>84</v>
      </c>
      <c r="F6" s="62" t="s">
        <v>85</v>
      </c>
    </row>
    <row r="7" ht="16.5" customHeight="1" spans="1:6">
      <c r="A7" s="62">
        <v>1</v>
      </c>
      <c r="B7" s="62">
        <v>2</v>
      </c>
      <c r="C7" s="62">
        <v>3</v>
      </c>
      <c r="D7" s="62">
        <v>4</v>
      </c>
      <c r="E7" s="62">
        <v>5</v>
      </c>
      <c r="F7" s="62">
        <v>6</v>
      </c>
    </row>
    <row r="8" ht="20.25" customHeight="1" spans="1:6">
      <c r="A8" s="29"/>
      <c r="B8" s="29"/>
      <c r="C8" s="29"/>
      <c r="D8" s="23"/>
      <c r="E8" s="23"/>
      <c r="F8" s="23"/>
    </row>
    <row r="9" ht="17.25" customHeight="1" spans="1:6">
      <c r="A9" s="103" t="s">
        <v>103</v>
      </c>
      <c r="B9" s="104"/>
      <c r="C9" s="104" t="s">
        <v>103</v>
      </c>
      <c r="D9" s="23"/>
      <c r="E9" s="23"/>
      <c r="F9" s="23"/>
    </row>
    <row r="10" customHeight="1" spans="1:1">
      <c r="A10" t="s">
        <v>568</v>
      </c>
    </row>
  </sheetData>
  <mergeCells count="7">
    <mergeCell ref="A3:F3"/>
    <mergeCell ref="A4:B4"/>
    <mergeCell ref="D5:F5"/>
    <mergeCell ref="A9:C9"/>
    <mergeCell ref="A5:A6"/>
    <mergeCell ref="B5:B6"/>
    <mergeCell ref="C5:C6"/>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4"/>
  <sheetViews>
    <sheetView showZeros="0" workbookViewId="0">
      <pane ySplit="1" topLeftCell="A4" activePane="bottomLeft" state="frozen"/>
      <selection/>
      <selection pane="bottomLeft" activeCell="B20" sqref="B20"/>
    </sheetView>
  </sheetViews>
  <sheetFormatPr defaultColWidth="9.14166666666667" defaultRowHeight="14.25" customHeight="1"/>
  <cols>
    <col min="1" max="1" width="39.1416666666667" customWidth="1"/>
    <col min="2" max="2" width="21.7166666666667" customWidth="1"/>
    <col min="3" max="3" width="35.275" customWidth="1"/>
    <col min="4" max="4" width="7.71666666666667" customWidth="1"/>
    <col min="5" max="5" width="10.275" customWidth="1"/>
    <col min="6" max="11" width="14.7416666666667" customWidth="1"/>
    <col min="12" max="16" width="12.575" customWidth="1"/>
    <col min="17" max="17" width="10.425" customWidth="1"/>
  </cols>
  <sheetData>
    <row r="1" customHeight="1" spans="1:17">
      <c r="A1" s="1"/>
      <c r="B1" s="1"/>
      <c r="C1" s="1"/>
      <c r="D1" s="1"/>
      <c r="E1" s="1"/>
      <c r="F1" s="1"/>
      <c r="G1" s="1"/>
      <c r="H1" s="1"/>
      <c r="I1" s="1"/>
      <c r="J1" s="1"/>
      <c r="K1" s="1"/>
      <c r="L1" s="1"/>
      <c r="M1" s="1"/>
      <c r="N1" s="1"/>
      <c r="O1" s="1"/>
      <c r="P1" s="1"/>
      <c r="Q1" s="1"/>
    </row>
    <row r="2" ht="13.5" customHeight="1" spans="15:17">
      <c r="O2" s="54"/>
      <c r="P2" s="54"/>
      <c r="Q2" s="98" t="s">
        <v>569</v>
      </c>
    </row>
    <row r="3" ht="27.75" customHeight="1" spans="1:17">
      <c r="A3" s="56" t="s">
        <v>570</v>
      </c>
      <c r="B3" s="27"/>
      <c r="C3" s="27"/>
      <c r="D3" s="27"/>
      <c r="E3" s="27"/>
      <c r="F3" s="27"/>
      <c r="G3" s="27"/>
      <c r="H3" s="27"/>
      <c r="I3" s="27"/>
      <c r="J3" s="27"/>
      <c r="K3" s="46"/>
      <c r="L3" s="27"/>
      <c r="M3" s="27"/>
      <c r="N3" s="27"/>
      <c r="O3" s="46"/>
      <c r="P3" s="46"/>
      <c r="Q3" s="27"/>
    </row>
    <row r="4" ht="18.75" customHeight="1" spans="1:17">
      <c r="A4" s="39" t="str">
        <f>"单位名称："&amp;"昆明经济技术开发区管理委员会综合管理部"</f>
        <v>单位名称：昆明经济技术开发区管理委员会综合管理部</v>
      </c>
      <c r="B4" s="7"/>
      <c r="C4" s="7"/>
      <c r="D4" s="7"/>
      <c r="E4" s="7"/>
      <c r="F4" s="7"/>
      <c r="G4" s="7"/>
      <c r="H4" s="7"/>
      <c r="I4" s="7"/>
      <c r="J4" s="7"/>
      <c r="O4" s="63"/>
      <c r="P4" s="63"/>
      <c r="Q4" s="99" t="s">
        <v>174</v>
      </c>
    </row>
    <row r="5" ht="15.75" customHeight="1" spans="1:17">
      <c r="A5" s="10" t="s">
        <v>571</v>
      </c>
      <c r="B5" s="67" t="s">
        <v>572</v>
      </c>
      <c r="C5" s="67" t="s">
        <v>573</v>
      </c>
      <c r="D5" s="67" t="s">
        <v>574</v>
      </c>
      <c r="E5" s="67" t="s">
        <v>575</v>
      </c>
      <c r="F5" s="67" t="s">
        <v>576</v>
      </c>
      <c r="G5" s="68" t="s">
        <v>190</v>
      </c>
      <c r="H5" s="68"/>
      <c r="I5" s="68"/>
      <c r="J5" s="68"/>
      <c r="K5" s="69"/>
      <c r="L5" s="68"/>
      <c r="M5" s="68"/>
      <c r="N5" s="68"/>
      <c r="O5" s="84"/>
      <c r="P5" s="69"/>
      <c r="Q5" s="85"/>
    </row>
    <row r="6" ht="17.25" customHeight="1" spans="1:17">
      <c r="A6" s="15"/>
      <c r="B6" s="70"/>
      <c r="C6" s="70"/>
      <c r="D6" s="70"/>
      <c r="E6" s="70"/>
      <c r="F6" s="70"/>
      <c r="G6" s="70" t="s">
        <v>57</v>
      </c>
      <c r="H6" s="70" t="s">
        <v>60</v>
      </c>
      <c r="I6" s="70" t="s">
        <v>577</v>
      </c>
      <c r="J6" s="70" t="s">
        <v>578</v>
      </c>
      <c r="K6" s="71" t="s">
        <v>579</v>
      </c>
      <c r="L6" s="86" t="s">
        <v>580</v>
      </c>
      <c r="M6" s="86"/>
      <c r="N6" s="86"/>
      <c r="O6" s="87"/>
      <c r="P6" s="88"/>
      <c r="Q6" s="72"/>
    </row>
    <row r="7" ht="54" customHeight="1" spans="1:17">
      <c r="A7" s="18"/>
      <c r="B7" s="72"/>
      <c r="C7" s="72"/>
      <c r="D7" s="72"/>
      <c r="E7" s="72"/>
      <c r="F7" s="72"/>
      <c r="G7" s="72"/>
      <c r="H7" s="72" t="s">
        <v>59</v>
      </c>
      <c r="I7" s="72"/>
      <c r="J7" s="72"/>
      <c r="K7" s="73"/>
      <c r="L7" s="72" t="s">
        <v>59</v>
      </c>
      <c r="M7" s="72" t="s">
        <v>70</v>
      </c>
      <c r="N7" s="72" t="s">
        <v>197</v>
      </c>
      <c r="O7" s="89" t="s">
        <v>66</v>
      </c>
      <c r="P7" s="73" t="s">
        <v>67</v>
      </c>
      <c r="Q7" s="72" t="s">
        <v>68</v>
      </c>
    </row>
    <row r="8" ht="15" customHeight="1" spans="1:17">
      <c r="A8" s="19">
        <v>1</v>
      </c>
      <c r="B8" s="91">
        <v>2</v>
      </c>
      <c r="C8" s="91">
        <v>3</v>
      </c>
      <c r="D8" s="91">
        <v>4</v>
      </c>
      <c r="E8" s="91">
        <v>5</v>
      </c>
      <c r="F8" s="91">
        <v>6</v>
      </c>
      <c r="G8" s="92">
        <v>7</v>
      </c>
      <c r="H8" s="92">
        <v>8</v>
      </c>
      <c r="I8" s="92">
        <v>9</v>
      </c>
      <c r="J8" s="92">
        <v>10</v>
      </c>
      <c r="K8" s="92">
        <v>11</v>
      </c>
      <c r="L8" s="92">
        <v>12</v>
      </c>
      <c r="M8" s="92">
        <v>13</v>
      </c>
      <c r="N8" s="92">
        <v>14</v>
      </c>
      <c r="O8" s="92">
        <v>15</v>
      </c>
      <c r="P8" s="92">
        <v>16</v>
      </c>
      <c r="Q8" s="92">
        <v>17</v>
      </c>
    </row>
    <row r="9" ht="21" customHeight="1" spans="1:17">
      <c r="A9" s="74" t="s">
        <v>207</v>
      </c>
      <c r="B9" s="75" t="s">
        <v>581</v>
      </c>
      <c r="C9" s="75" t="s">
        <v>582</v>
      </c>
      <c r="D9" s="75" t="s">
        <v>338</v>
      </c>
      <c r="E9" s="93">
        <v>1</v>
      </c>
      <c r="F9" s="23">
        <v>1900000</v>
      </c>
      <c r="G9" s="23">
        <v>1900000</v>
      </c>
      <c r="H9" s="23">
        <v>1900000</v>
      </c>
      <c r="I9" s="23"/>
      <c r="J9" s="23"/>
      <c r="K9" s="23"/>
      <c r="L9" s="23"/>
      <c r="M9" s="23"/>
      <c r="N9" s="23"/>
      <c r="O9" s="23"/>
      <c r="P9" s="23"/>
      <c r="Q9" s="23"/>
    </row>
    <row r="10" ht="21" customHeight="1" spans="1:17">
      <c r="A10" s="74" t="s">
        <v>207</v>
      </c>
      <c r="B10" s="75" t="s">
        <v>583</v>
      </c>
      <c r="C10" s="75" t="s">
        <v>582</v>
      </c>
      <c r="D10" s="75" t="s">
        <v>338</v>
      </c>
      <c r="E10" s="93">
        <v>1</v>
      </c>
      <c r="F10" s="23">
        <v>1400000</v>
      </c>
      <c r="G10" s="23">
        <v>1400000</v>
      </c>
      <c r="H10" s="23">
        <v>1400000</v>
      </c>
      <c r="I10" s="23"/>
      <c r="J10" s="23"/>
      <c r="K10" s="23"/>
      <c r="L10" s="23"/>
      <c r="M10" s="23"/>
      <c r="N10" s="23"/>
      <c r="O10" s="23"/>
      <c r="P10" s="23"/>
      <c r="Q10" s="23"/>
    </row>
    <row r="11" ht="21" customHeight="1" spans="1:17">
      <c r="A11" s="74" t="s">
        <v>222</v>
      </c>
      <c r="B11" s="75" t="s">
        <v>584</v>
      </c>
      <c r="C11" s="75" t="s">
        <v>585</v>
      </c>
      <c r="D11" s="75" t="s">
        <v>338</v>
      </c>
      <c r="E11" s="93">
        <v>5</v>
      </c>
      <c r="F11" s="23">
        <v>750000</v>
      </c>
      <c r="G11" s="23">
        <v>750000</v>
      </c>
      <c r="H11" s="23">
        <v>750000</v>
      </c>
      <c r="I11" s="23"/>
      <c r="J11" s="23"/>
      <c r="K11" s="23"/>
      <c r="L11" s="23"/>
      <c r="M11" s="23"/>
      <c r="N11" s="23"/>
      <c r="O11" s="23"/>
      <c r="P11" s="23"/>
      <c r="Q11" s="23"/>
    </row>
    <row r="12" ht="21" customHeight="1" spans="1:17">
      <c r="A12" s="74" t="s">
        <v>242</v>
      </c>
      <c r="B12" s="75" t="s">
        <v>586</v>
      </c>
      <c r="C12" s="75" t="s">
        <v>587</v>
      </c>
      <c r="D12" s="75" t="s">
        <v>588</v>
      </c>
      <c r="E12" s="93">
        <v>60</v>
      </c>
      <c r="F12" s="23">
        <v>10800</v>
      </c>
      <c r="G12" s="23">
        <v>10800</v>
      </c>
      <c r="H12" s="23">
        <v>10800</v>
      </c>
      <c r="I12" s="23"/>
      <c r="J12" s="23"/>
      <c r="K12" s="23"/>
      <c r="L12" s="23"/>
      <c r="M12" s="23"/>
      <c r="N12" s="23"/>
      <c r="O12" s="23"/>
      <c r="P12" s="23"/>
      <c r="Q12" s="23"/>
    </row>
    <row r="13" ht="21" customHeight="1" spans="1:17">
      <c r="A13" s="77" t="s">
        <v>103</v>
      </c>
      <c r="B13" s="78"/>
      <c r="C13" s="78"/>
      <c r="D13" s="78"/>
      <c r="E13" s="93"/>
      <c r="F13" s="23">
        <v>4060800</v>
      </c>
      <c r="G13" s="23">
        <v>4060800</v>
      </c>
      <c r="H13" s="23">
        <v>4060800</v>
      </c>
      <c r="I13" s="23"/>
      <c r="J13" s="23"/>
      <c r="K13" s="23"/>
      <c r="L13" s="23"/>
      <c r="M13" s="23"/>
      <c r="N13" s="23"/>
      <c r="O13" s="23"/>
      <c r="P13" s="23"/>
      <c r="Q13" s="23"/>
    </row>
    <row r="14" customHeight="1" spans="1:19">
      <c r="A14" s="94" t="s">
        <v>589</v>
      </c>
      <c r="B14" s="95"/>
      <c r="C14" s="95"/>
      <c r="D14" s="94"/>
      <c r="E14" s="94"/>
      <c r="F14" s="94"/>
      <c r="G14" s="96"/>
      <c r="H14" s="97"/>
      <c r="I14" s="97"/>
      <c r="J14" s="97"/>
      <c r="K14" s="97"/>
      <c r="L14" s="97"/>
      <c r="M14" s="97"/>
      <c r="N14" s="97"/>
      <c r="O14" s="97"/>
      <c r="P14" s="97"/>
      <c r="Q14" s="97"/>
      <c r="R14" s="97"/>
      <c r="S14" s="97"/>
    </row>
  </sheetData>
  <mergeCells count="17">
    <mergeCell ref="A3:Q3"/>
    <mergeCell ref="A4:F4"/>
    <mergeCell ref="G5:Q5"/>
    <mergeCell ref="L6:Q6"/>
    <mergeCell ref="A13:E13"/>
    <mergeCell ref="A14:S14"/>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22"/>
  <sheetViews>
    <sheetView showZeros="0" workbookViewId="0">
      <pane ySplit="1" topLeftCell="A3" activePane="bottomLeft" state="frozen"/>
      <selection/>
      <selection pane="bottomLeft" activeCell="D12" sqref="D12"/>
    </sheetView>
  </sheetViews>
  <sheetFormatPr defaultColWidth="9.14166666666667" defaultRowHeight="14.25" customHeight="1"/>
  <cols>
    <col min="1" max="1" width="31.425" customWidth="1"/>
    <col min="2" max="2" width="21.7166666666667" customWidth="1"/>
    <col min="3" max="3" width="26.7166666666667" customWidth="1"/>
    <col min="4" max="14" width="16.6" customWidth="1"/>
  </cols>
  <sheetData>
    <row r="1" customHeight="1" spans="1:14">
      <c r="A1" s="1"/>
      <c r="B1" s="1"/>
      <c r="C1" s="1"/>
      <c r="D1" s="1"/>
      <c r="E1" s="1"/>
      <c r="F1" s="1"/>
      <c r="G1" s="1"/>
      <c r="H1" s="1"/>
      <c r="I1" s="1"/>
      <c r="J1" s="1"/>
      <c r="K1" s="1"/>
      <c r="L1" s="1"/>
      <c r="M1" s="1"/>
      <c r="N1" s="1"/>
    </row>
    <row r="2" ht="13.5" customHeight="1" spans="1:14">
      <c r="A2" s="60"/>
      <c r="B2" s="60"/>
      <c r="C2" s="60"/>
      <c r="D2" s="60"/>
      <c r="E2" s="60"/>
      <c r="F2" s="60"/>
      <c r="G2" s="60"/>
      <c r="H2" s="64"/>
      <c r="I2" s="60"/>
      <c r="J2" s="60"/>
      <c r="K2" s="60"/>
      <c r="L2" s="54"/>
      <c r="M2" s="80"/>
      <c r="N2" s="81" t="s">
        <v>590</v>
      </c>
    </row>
    <row r="3" ht="27.75" customHeight="1" spans="1:14">
      <c r="A3" s="56" t="s">
        <v>591</v>
      </c>
      <c r="B3" s="65"/>
      <c r="C3" s="65"/>
      <c r="D3" s="65"/>
      <c r="E3" s="65"/>
      <c r="F3" s="65"/>
      <c r="G3" s="65"/>
      <c r="H3" s="66"/>
      <c r="I3" s="65"/>
      <c r="J3" s="65"/>
      <c r="K3" s="65"/>
      <c r="L3" s="46"/>
      <c r="M3" s="66"/>
      <c r="N3" s="65"/>
    </row>
    <row r="4" ht="18.75" customHeight="1" spans="1:14">
      <c r="A4" s="57" t="str">
        <f>"单位名称："&amp;"昆明经济技术开发区管理委员会综合管理部"</f>
        <v>单位名称：昆明经济技术开发区管理委员会综合管理部</v>
      </c>
      <c r="B4" s="58"/>
      <c r="C4" s="58"/>
      <c r="D4" s="58"/>
      <c r="E4" s="58"/>
      <c r="F4" s="58"/>
      <c r="G4" s="58"/>
      <c r="H4" s="64"/>
      <c r="I4" s="60"/>
      <c r="J4" s="60"/>
      <c r="K4" s="60"/>
      <c r="L4" s="63"/>
      <c r="M4" s="82"/>
      <c r="N4" s="83" t="s">
        <v>174</v>
      </c>
    </row>
    <row r="5" ht="15.75" customHeight="1" spans="1:14">
      <c r="A5" s="10" t="s">
        <v>571</v>
      </c>
      <c r="B5" s="67" t="s">
        <v>592</v>
      </c>
      <c r="C5" s="67" t="s">
        <v>593</v>
      </c>
      <c r="D5" s="68" t="s">
        <v>190</v>
      </c>
      <c r="E5" s="68"/>
      <c r="F5" s="68"/>
      <c r="G5" s="68"/>
      <c r="H5" s="69"/>
      <c r="I5" s="68"/>
      <c r="J5" s="68"/>
      <c r="K5" s="68"/>
      <c r="L5" s="84"/>
      <c r="M5" s="69"/>
      <c r="N5" s="85"/>
    </row>
    <row r="6" ht="17.25" customHeight="1" spans="1:14">
      <c r="A6" s="15"/>
      <c r="B6" s="70"/>
      <c r="C6" s="70"/>
      <c r="D6" s="70" t="s">
        <v>57</v>
      </c>
      <c r="E6" s="70" t="s">
        <v>60</v>
      </c>
      <c r="F6" s="70" t="s">
        <v>577</v>
      </c>
      <c r="G6" s="70" t="s">
        <v>578</v>
      </c>
      <c r="H6" s="71" t="s">
        <v>579</v>
      </c>
      <c r="I6" s="86" t="s">
        <v>580</v>
      </c>
      <c r="J6" s="86"/>
      <c r="K6" s="86"/>
      <c r="L6" s="87"/>
      <c r="M6" s="88"/>
      <c r="N6" s="72"/>
    </row>
    <row r="7" ht="54" customHeight="1" spans="1:14">
      <c r="A7" s="18"/>
      <c r="B7" s="72"/>
      <c r="C7" s="72"/>
      <c r="D7" s="72"/>
      <c r="E7" s="72"/>
      <c r="F7" s="72"/>
      <c r="G7" s="72"/>
      <c r="H7" s="73"/>
      <c r="I7" s="72" t="s">
        <v>59</v>
      </c>
      <c r="J7" s="72" t="s">
        <v>70</v>
      </c>
      <c r="K7" s="72" t="s">
        <v>197</v>
      </c>
      <c r="L7" s="89" t="s">
        <v>66</v>
      </c>
      <c r="M7" s="73" t="s">
        <v>67</v>
      </c>
      <c r="N7" s="72" t="s">
        <v>68</v>
      </c>
    </row>
    <row r="8" ht="15" customHeight="1" spans="1:14">
      <c r="A8" s="18">
        <v>1</v>
      </c>
      <c r="B8" s="72">
        <v>2</v>
      </c>
      <c r="C8" s="72">
        <v>3</v>
      </c>
      <c r="D8" s="73">
        <v>4</v>
      </c>
      <c r="E8" s="73">
        <v>5</v>
      </c>
      <c r="F8" s="73">
        <v>6</v>
      </c>
      <c r="G8" s="73">
        <v>7</v>
      </c>
      <c r="H8" s="73">
        <v>8</v>
      </c>
      <c r="I8" s="73">
        <v>9</v>
      </c>
      <c r="J8" s="73">
        <v>10</v>
      </c>
      <c r="K8" s="73">
        <v>11</v>
      </c>
      <c r="L8" s="73">
        <v>12</v>
      </c>
      <c r="M8" s="73">
        <v>13</v>
      </c>
      <c r="N8" s="73">
        <v>14</v>
      </c>
    </row>
    <row r="9" ht="21" customHeight="1" spans="1:14">
      <c r="A9" s="74" t="s">
        <v>207</v>
      </c>
      <c r="B9" s="75" t="s">
        <v>464</v>
      </c>
      <c r="C9" s="75" t="s">
        <v>594</v>
      </c>
      <c r="D9" s="76">
        <v>1400000</v>
      </c>
      <c r="E9" s="76">
        <v>1400000</v>
      </c>
      <c r="F9" s="76"/>
      <c r="G9" s="76"/>
      <c r="H9" s="76"/>
      <c r="I9" s="76"/>
      <c r="J9" s="76"/>
      <c r="K9" s="76"/>
      <c r="L9" s="90"/>
      <c r="M9" s="76"/>
      <c r="N9" s="76"/>
    </row>
    <row r="10" ht="40" customHeight="1" spans="1:14">
      <c r="A10" s="74" t="s">
        <v>207</v>
      </c>
      <c r="B10" s="75" t="s">
        <v>595</v>
      </c>
      <c r="C10" s="75" t="s">
        <v>594</v>
      </c>
      <c r="D10" s="76">
        <v>1900000</v>
      </c>
      <c r="E10" s="76">
        <v>1900000</v>
      </c>
      <c r="F10" s="76"/>
      <c r="G10" s="76"/>
      <c r="H10" s="76"/>
      <c r="I10" s="76"/>
      <c r="J10" s="76"/>
      <c r="K10" s="76"/>
      <c r="L10" s="90"/>
      <c r="M10" s="76"/>
      <c r="N10" s="76"/>
    </row>
    <row r="11" ht="21" customHeight="1" spans="1:14">
      <c r="A11" s="74" t="s">
        <v>222</v>
      </c>
      <c r="B11" s="75" t="s">
        <v>596</v>
      </c>
      <c r="C11" s="75" t="s">
        <v>597</v>
      </c>
      <c r="D11" s="76">
        <v>160000</v>
      </c>
      <c r="E11" s="76">
        <v>160000</v>
      </c>
      <c r="F11" s="76"/>
      <c r="G11" s="76"/>
      <c r="H11" s="76"/>
      <c r="I11" s="76"/>
      <c r="J11" s="76"/>
      <c r="K11" s="76"/>
      <c r="L11" s="90"/>
      <c r="M11" s="76"/>
      <c r="N11" s="76"/>
    </row>
    <row r="12" ht="21" customHeight="1" spans="1:14">
      <c r="A12" s="74" t="s">
        <v>222</v>
      </c>
      <c r="B12" s="75" t="s">
        <v>598</v>
      </c>
      <c r="C12" s="75" t="s">
        <v>597</v>
      </c>
      <c r="D12" s="76">
        <v>750000</v>
      </c>
      <c r="E12" s="76">
        <v>750000</v>
      </c>
      <c r="F12" s="76"/>
      <c r="G12" s="76"/>
      <c r="H12" s="76"/>
      <c r="I12" s="76"/>
      <c r="J12" s="76"/>
      <c r="K12" s="76"/>
      <c r="L12" s="90"/>
      <c r="M12" s="76"/>
      <c r="N12" s="76"/>
    </row>
    <row r="13" ht="21" customHeight="1" spans="1:14">
      <c r="A13" s="74" t="s">
        <v>222</v>
      </c>
      <c r="B13" s="75" t="s">
        <v>99</v>
      </c>
      <c r="C13" s="75" t="s">
        <v>599</v>
      </c>
      <c r="D13" s="76">
        <v>450000</v>
      </c>
      <c r="E13" s="76">
        <v>450000</v>
      </c>
      <c r="F13" s="76"/>
      <c r="G13" s="76"/>
      <c r="H13" s="76"/>
      <c r="I13" s="76"/>
      <c r="J13" s="76"/>
      <c r="K13" s="76"/>
      <c r="L13" s="90"/>
      <c r="M13" s="76"/>
      <c r="N13" s="76"/>
    </row>
    <row r="14" ht="21" customHeight="1" spans="1:14">
      <c r="A14" s="74" t="s">
        <v>222</v>
      </c>
      <c r="B14" s="75" t="s">
        <v>600</v>
      </c>
      <c r="C14" s="75" t="s">
        <v>599</v>
      </c>
      <c r="D14" s="76">
        <v>400000</v>
      </c>
      <c r="E14" s="76">
        <v>400000</v>
      </c>
      <c r="F14" s="76"/>
      <c r="G14" s="76"/>
      <c r="H14" s="76"/>
      <c r="I14" s="76"/>
      <c r="J14" s="76"/>
      <c r="K14" s="76"/>
      <c r="L14" s="90"/>
      <c r="M14" s="76"/>
      <c r="N14" s="76"/>
    </row>
    <row r="15" ht="21" customHeight="1" spans="1:14">
      <c r="A15" s="74" t="s">
        <v>222</v>
      </c>
      <c r="B15" s="75" t="s">
        <v>601</v>
      </c>
      <c r="C15" s="75" t="s">
        <v>602</v>
      </c>
      <c r="D15" s="76">
        <v>250000</v>
      </c>
      <c r="E15" s="76">
        <v>250000</v>
      </c>
      <c r="F15" s="76"/>
      <c r="G15" s="76"/>
      <c r="H15" s="76"/>
      <c r="I15" s="76"/>
      <c r="J15" s="76"/>
      <c r="K15" s="76"/>
      <c r="L15" s="90"/>
      <c r="M15" s="76"/>
      <c r="N15" s="76"/>
    </row>
    <row r="16" ht="22.5" spans="1:14">
      <c r="A16" s="74" t="s">
        <v>222</v>
      </c>
      <c r="B16" s="75" t="s">
        <v>603</v>
      </c>
      <c r="C16" s="75" t="s">
        <v>602</v>
      </c>
      <c r="D16" s="76">
        <v>500000</v>
      </c>
      <c r="E16" s="76">
        <v>500000</v>
      </c>
      <c r="F16" s="76"/>
      <c r="G16" s="76"/>
      <c r="H16" s="76"/>
      <c r="I16" s="76"/>
      <c r="J16" s="76"/>
      <c r="K16" s="76"/>
      <c r="L16" s="90"/>
      <c r="M16" s="76"/>
      <c r="N16" s="76"/>
    </row>
    <row r="17" ht="21" customHeight="1" spans="1:14">
      <c r="A17" s="74" t="s">
        <v>228</v>
      </c>
      <c r="B17" s="75" t="s">
        <v>604</v>
      </c>
      <c r="C17" s="75" t="s">
        <v>605</v>
      </c>
      <c r="D17" s="76">
        <v>100000</v>
      </c>
      <c r="E17" s="76">
        <v>100000</v>
      </c>
      <c r="F17" s="76"/>
      <c r="G17" s="76"/>
      <c r="H17" s="76"/>
      <c r="I17" s="76"/>
      <c r="J17" s="76"/>
      <c r="K17" s="76"/>
      <c r="L17" s="90"/>
      <c r="M17" s="76"/>
      <c r="N17" s="76"/>
    </row>
    <row r="18" ht="21" customHeight="1" spans="1:14">
      <c r="A18" s="74" t="s">
        <v>230</v>
      </c>
      <c r="B18" s="75" t="s">
        <v>606</v>
      </c>
      <c r="C18" s="75" t="s">
        <v>607</v>
      </c>
      <c r="D18" s="76">
        <v>75000</v>
      </c>
      <c r="E18" s="76">
        <v>75000</v>
      </c>
      <c r="F18" s="76"/>
      <c r="G18" s="76"/>
      <c r="H18" s="76"/>
      <c r="I18" s="76"/>
      <c r="J18" s="76"/>
      <c r="K18" s="76"/>
      <c r="L18" s="90"/>
      <c r="M18" s="76"/>
      <c r="N18" s="76"/>
    </row>
    <row r="19" ht="21" customHeight="1" spans="1:14">
      <c r="A19" s="74" t="s">
        <v>230</v>
      </c>
      <c r="B19" s="75" t="s">
        <v>608</v>
      </c>
      <c r="C19" s="75" t="s">
        <v>607</v>
      </c>
      <c r="D19" s="76">
        <v>70000</v>
      </c>
      <c r="E19" s="76">
        <v>70000</v>
      </c>
      <c r="F19" s="76"/>
      <c r="G19" s="76"/>
      <c r="H19" s="76"/>
      <c r="I19" s="76"/>
      <c r="J19" s="76"/>
      <c r="K19" s="76"/>
      <c r="L19" s="90"/>
      <c r="M19" s="76"/>
      <c r="N19" s="76"/>
    </row>
    <row r="20" ht="21" customHeight="1" spans="1:14">
      <c r="A20" s="74" t="s">
        <v>240</v>
      </c>
      <c r="B20" s="75" t="s">
        <v>609</v>
      </c>
      <c r="C20" s="75" t="s">
        <v>594</v>
      </c>
      <c r="D20" s="76">
        <v>90000</v>
      </c>
      <c r="E20" s="76">
        <v>90000</v>
      </c>
      <c r="F20" s="76"/>
      <c r="G20" s="76"/>
      <c r="H20" s="76"/>
      <c r="I20" s="76"/>
      <c r="J20" s="76"/>
      <c r="K20" s="76"/>
      <c r="L20" s="90"/>
      <c r="M20" s="76"/>
      <c r="N20" s="76"/>
    </row>
    <row r="21" ht="21" customHeight="1" spans="1:14">
      <c r="A21" s="74" t="s">
        <v>240</v>
      </c>
      <c r="B21" s="75" t="s">
        <v>610</v>
      </c>
      <c r="C21" s="75" t="s">
        <v>611</v>
      </c>
      <c r="D21" s="76">
        <v>100000</v>
      </c>
      <c r="E21" s="76">
        <v>100000</v>
      </c>
      <c r="F21" s="76"/>
      <c r="G21" s="76"/>
      <c r="H21" s="76"/>
      <c r="I21" s="76"/>
      <c r="J21" s="76"/>
      <c r="K21" s="76"/>
      <c r="L21" s="90"/>
      <c r="M21" s="76"/>
      <c r="N21" s="76"/>
    </row>
    <row r="22" ht="21" customHeight="1" spans="1:14">
      <c r="A22" s="77" t="s">
        <v>103</v>
      </c>
      <c r="B22" s="78"/>
      <c r="C22" s="79"/>
      <c r="D22" s="76">
        <v>6245000</v>
      </c>
      <c r="E22" s="76">
        <v>6245000</v>
      </c>
      <c r="F22" s="76"/>
      <c r="G22" s="76"/>
      <c r="H22" s="76"/>
      <c r="I22" s="76"/>
      <c r="J22" s="76"/>
      <c r="K22" s="76"/>
      <c r="L22" s="90"/>
      <c r="M22" s="76"/>
      <c r="N22" s="76"/>
    </row>
  </sheetData>
  <mergeCells count="13">
    <mergeCell ref="A3:N3"/>
    <mergeCell ref="A4:C4"/>
    <mergeCell ref="D5:N5"/>
    <mergeCell ref="I6:N6"/>
    <mergeCell ref="A22:C22"/>
    <mergeCell ref="A5:A7"/>
    <mergeCell ref="B5:B7"/>
    <mergeCell ref="C5:C7"/>
    <mergeCell ref="D6:D7"/>
    <mergeCell ref="E6:E7"/>
    <mergeCell ref="F6:F7"/>
    <mergeCell ref="G6:G7"/>
    <mergeCell ref="H6:H7"/>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0"/>
  <sheetViews>
    <sheetView showZeros="0" workbookViewId="0">
      <pane ySplit="1" topLeftCell="A2" activePane="bottomLeft" state="frozen"/>
      <selection/>
      <selection pane="bottomLeft" activeCell="A10" sqref="A10"/>
    </sheetView>
  </sheetViews>
  <sheetFormatPr defaultColWidth="9.14166666666667" defaultRowHeight="14.25" customHeight="1"/>
  <cols>
    <col min="1" max="1" width="42.025" customWidth="1"/>
    <col min="2" max="15" width="17.175" customWidth="1"/>
    <col min="16" max="23" width="17.02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4:23">
      <c r="D2" s="55"/>
      <c r="W2" s="54" t="s">
        <v>612</v>
      </c>
    </row>
    <row r="3" ht="27.75" customHeight="1" spans="1:23">
      <c r="A3" s="56" t="s">
        <v>613</v>
      </c>
      <c r="B3" s="27"/>
      <c r="C3" s="27"/>
      <c r="D3" s="27"/>
      <c r="E3" s="27"/>
      <c r="F3" s="27"/>
      <c r="G3" s="27"/>
      <c r="H3" s="27"/>
      <c r="I3" s="27"/>
      <c r="J3" s="27"/>
      <c r="K3" s="27"/>
      <c r="L3" s="27"/>
      <c r="M3" s="27"/>
      <c r="N3" s="27"/>
      <c r="O3" s="27"/>
      <c r="P3" s="27"/>
      <c r="Q3" s="27"/>
      <c r="R3" s="27"/>
      <c r="S3" s="27"/>
      <c r="T3" s="27"/>
      <c r="U3" s="27"/>
      <c r="V3" s="27"/>
      <c r="W3" s="27"/>
    </row>
    <row r="4" ht="18" customHeight="1" spans="1:23">
      <c r="A4" s="57" t="str">
        <f>"单位名称："&amp;"昆明经济技术开发区管理委员会综合管理部"</f>
        <v>单位名称：昆明经济技术开发区管理委员会综合管理部</v>
      </c>
      <c r="B4" s="58"/>
      <c r="C4" s="58"/>
      <c r="D4" s="59"/>
      <c r="E4" s="60"/>
      <c r="F4" s="60"/>
      <c r="G4" s="60"/>
      <c r="H4" s="60"/>
      <c r="I4" s="60"/>
      <c r="W4" s="63" t="s">
        <v>174</v>
      </c>
    </row>
    <row r="5" ht="19.5" customHeight="1" spans="1:23">
      <c r="A5" s="16" t="s">
        <v>614</v>
      </c>
      <c r="B5" s="11" t="s">
        <v>190</v>
      </c>
      <c r="C5" s="12"/>
      <c r="D5" s="12"/>
      <c r="E5" s="11" t="s">
        <v>615</v>
      </c>
      <c r="F5" s="12"/>
      <c r="G5" s="12"/>
      <c r="H5" s="12"/>
      <c r="I5" s="12"/>
      <c r="J5" s="12"/>
      <c r="K5" s="12"/>
      <c r="L5" s="12"/>
      <c r="M5" s="12"/>
      <c r="N5" s="12"/>
      <c r="O5" s="12"/>
      <c r="P5" s="12"/>
      <c r="Q5" s="12"/>
      <c r="R5" s="12"/>
      <c r="S5" s="12"/>
      <c r="T5" s="12"/>
      <c r="U5" s="12"/>
      <c r="V5" s="12"/>
      <c r="W5" s="12"/>
    </row>
    <row r="6" ht="40.5" customHeight="1" spans="1:23">
      <c r="A6" s="19"/>
      <c r="B6" s="28" t="s">
        <v>57</v>
      </c>
      <c r="C6" s="10" t="s">
        <v>60</v>
      </c>
      <c r="D6" s="61" t="s">
        <v>616</v>
      </c>
      <c r="E6" s="62"/>
      <c r="F6" s="62"/>
      <c r="G6" s="62"/>
      <c r="H6" s="62"/>
      <c r="I6" s="62"/>
      <c r="J6" s="62"/>
      <c r="K6" s="62"/>
      <c r="L6" s="62"/>
      <c r="M6" s="62"/>
      <c r="N6" s="62"/>
      <c r="O6" s="62"/>
      <c r="P6" s="62"/>
      <c r="Q6" s="62"/>
      <c r="R6" s="62"/>
      <c r="S6" s="62"/>
      <c r="T6" s="62"/>
      <c r="U6" s="62"/>
      <c r="V6" s="62"/>
      <c r="W6" s="62"/>
    </row>
    <row r="7" ht="19.5" customHeight="1" spans="1:23">
      <c r="A7" s="62">
        <v>1</v>
      </c>
      <c r="B7" s="62">
        <v>2</v>
      </c>
      <c r="C7" s="62">
        <v>3</v>
      </c>
      <c r="D7" s="11">
        <v>4</v>
      </c>
      <c r="E7" s="62">
        <v>5</v>
      </c>
      <c r="F7" s="62">
        <v>6</v>
      </c>
      <c r="G7" s="62">
        <v>7</v>
      </c>
      <c r="H7" s="11">
        <v>8</v>
      </c>
      <c r="I7" s="62">
        <v>9</v>
      </c>
      <c r="J7" s="62">
        <v>10</v>
      </c>
      <c r="K7" s="62">
        <v>11</v>
      </c>
      <c r="L7" s="11">
        <v>12</v>
      </c>
      <c r="M7" s="62">
        <v>13</v>
      </c>
      <c r="N7" s="62">
        <v>14</v>
      </c>
      <c r="O7" s="62">
        <v>15</v>
      </c>
      <c r="P7" s="11">
        <v>16</v>
      </c>
      <c r="Q7" s="62">
        <v>17</v>
      </c>
      <c r="R7" s="62">
        <v>18</v>
      </c>
      <c r="S7" s="62">
        <v>19</v>
      </c>
      <c r="T7" s="11">
        <v>20</v>
      </c>
      <c r="U7" s="11">
        <v>21</v>
      </c>
      <c r="V7" s="11">
        <v>22</v>
      </c>
      <c r="W7" s="62">
        <v>23</v>
      </c>
    </row>
    <row r="8" ht="28.4" customHeight="1" spans="1:23">
      <c r="A8" s="29"/>
      <c r="B8" s="23"/>
      <c r="C8" s="23"/>
      <c r="D8" s="23"/>
      <c r="E8" s="23"/>
      <c r="F8" s="23"/>
      <c r="G8" s="23"/>
      <c r="H8" s="23"/>
      <c r="I8" s="23"/>
      <c r="J8" s="23"/>
      <c r="K8" s="23"/>
      <c r="L8" s="23"/>
      <c r="M8" s="23"/>
      <c r="N8" s="23"/>
      <c r="O8" s="23"/>
      <c r="P8" s="23"/>
      <c r="Q8" s="23"/>
      <c r="R8" s="23"/>
      <c r="S8" s="23"/>
      <c r="T8" s="23"/>
      <c r="U8" s="23"/>
      <c r="V8" s="23"/>
      <c r="W8" s="23"/>
    </row>
    <row r="9" ht="29.9" customHeight="1" spans="1:23">
      <c r="A9" s="29"/>
      <c r="B9" s="23"/>
      <c r="C9" s="23"/>
      <c r="D9" s="23"/>
      <c r="E9" s="23"/>
      <c r="F9" s="23"/>
      <c r="G9" s="23"/>
      <c r="H9" s="23"/>
      <c r="I9" s="23"/>
      <c r="J9" s="23"/>
      <c r="K9" s="23"/>
      <c r="L9" s="23"/>
      <c r="M9" s="23"/>
      <c r="N9" s="23"/>
      <c r="O9" s="23"/>
      <c r="P9" s="23"/>
      <c r="Q9" s="23"/>
      <c r="R9" s="23"/>
      <c r="S9" s="23"/>
      <c r="T9" s="23"/>
      <c r="U9" s="23"/>
      <c r="V9" s="23"/>
      <c r="W9" s="23"/>
    </row>
    <row r="10" customHeight="1" spans="1:1">
      <c r="A10" t="s">
        <v>617</v>
      </c>
    </row>
  </sheetData>
  <mergeCells count="5">
    <mergeCell ref="A3:W3"/>
    <mergeCell ref="A4:I4"/>
    <mergeCell ref="B5:D5"/>
    <mergeCell ref="E5:W5"/>
    <mergeCell ref="A5:A6"/>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pane ySplit="1" topLeftCell="A2" activePane="bottomLeft" state="frozen"/>
      <selection/>
      <selection pane="bottomLeft" activeCell="A9" sqref="A9"/>
    </sheetView>
  </sheetViews>
  <sheetFormatPr defaultColWidth="9.14166666666667" defaultRowHeight="12" customHeight="1"/>
  <cols>
    <col min="1" max="1" width="34.275" customWidth="1"/>
    <col min="2" max="2" width="29" customWidth="1"/>
    <col min="3" max="3" width="16.3166666666667" customWidth="1"/>
    <col min="4" max="4" width="15.6" customWidth="1"/>
    <col min="5" max="5" width="23.575" customWidth="1"/>
    <col min="6" max="6" width="11.275" customWidth="1"/>
    <col min="7" max="7" width="14.8833333333333" customWidth="1"/>
    <col min="8" max="8" width="10.8833333333333" customWidth="1"/>
    <col min="9" max="9" width="13.425" customWidth="1"/>
    <col min="10" max="10" width="32.025" customWidth="1"/>
  </cols>
  <sheetData>
    <row r="1" customHeight="1" spans="1:10">
      <c r="A1" s="1"/>
      <c r="B1" s="1"/>
      <c r="C1" s="1"/>
      <c r="D1" s="1"/>
      <c r="E1" s="1"/>
      <c r="F1" s="1"/>
      <c r="G1" s="1"/>
      <c r="H1" s="1"/>
      <c r="I1" s="1"/>
      <c r="J1" s="1"/>
    </row>
    <row r="2" customHeight="1" spans="10:10">
      <c r="J2" s="54" t="s">
        <v>618</v>
      </c>
    </row>
    <row r="3" ht="28.5" customHeight="1" spans="1:10">
      <c r="A3" s="45" t="s">
        <v>619</v>
      </c>
      <c r="B3" s="27"/>
      <c r="C3" s="27"/>
      <c r="D3" s="27"/>
      <c r="E3" s="27"/>
      <c r="F3" s="46"/>
      <c r="G3" s="27"/>
      <c r="H3" s="46"/>
      <c r="I3" s="46"/>
      <c r="J3" s="27"/>
    </row>
    <row r="4" ht="17.25" customHeight="1" spans="1:1">
      <c r="A4" s="5" t="str">
        <f>"单位名称："&amp;"昆明经济技术开发区管理委员会综合管理部"</f>
        <v>单位名称：昆明经济技术开发区管理委员会综合管理部</v>
      </c>
    </row>
    <row r="5" ht="44.25" customHeight="1" spans="1:10">
      <c r="A5" s="47" t="s">
        <v>252</v>
      </c>
      <c r="B5" s="47" t="s">
        <v>253</v>
      </c>
      <c r="C5" s="47" t="s">
        <v>254</v>
      </c>
      <c r="D5" s="47" t="s">
        <v>255</v>
      </c>
      <c r="E5" s="47" t="s">
        <v>256</v>
      </c>
      <c r="F5" s="48" t="s">
        <v>257</v>
      </c>
      <c r="G5" s="47" t="s">
        <v>258</v>
      </c>
      <c r="H5" s="48" t="s">
        <v>259</v>
      </c>
      <c r="I5" s="48" t="s">
        <v>260</v>
      </c>
      <c r="J5" s="47" t="s">
        <v>261</v>
      </c>
    </row>
    <row r="6" ht="14.25" customHeight="1" spans="1:10">
      <c r="A6" s="47">
        <v>1</v>
      </c>
      <c r="B6" s="47">
        <v>2</v>
      </c>
      <c r="C6" s="47">
        <v>3</v>
      </c>
      <c r="D6" s="47">
        <v>4</v>
      </c>
      <c r="E6" s="47">
        <v>5</v>
      </c>
      <c r="F6" s="48">
        <v>6</v>
      </c>
      <c r="G6" s="47">
        <v>7</v>
      </c>
      <c r="H6" s="48">
        <v>8</v>
      </c>
      <c r="I6" s="48">
        <v>9</v>
      </c>
      <c r="J6" s="47">
        <v>10</v>
      </c>
    </row>
    <row r="7" ht="42" customHeight="1" spans="1:10">
      <c r="A7" s="49"/>
      <c r="B7" s="50"/>
      <c r="C7" s="50"/>
      <c r="D7" s="50"/>
      <c r="E7" s="51"/>
      <c r="F7" s="52"/>
      <c r="G7" s="51"/>
      <c r="H7" s="52"/>
      <c r="I7" s="52"/>
      <c r="J7" s="51"/>
    </row>
    <row r="8" ht="42" customHeight="1" spans="1:10">
      <c r="A8" s="49"/>
      <c r="B8" s="53"/>
      <c r="C8" s="53"/>
      <c r="D8" s="53"/>
      <c r="E8" s="49"/>
      <c r="F8" s="53"/>
      <c r="G8" s="49"/>
      <c r="H8" s="53"/>
      <c r="I8" s="53"/>
      <c r="J8" s="49"/>
    </row>
    <row r="9" customHeight="1" spans="1:1">
      <c r="A9" t="s">
        <v>620</v>
      </c>
    </row>
  </sheetData>
  <mergeCells count="2">
    <mergeCell ref="A3:J3"/>
    <mergeCell ref="A4:H4"/>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10"/>
  <sheetViews>
    <sheetView showZeros="0" workbookViewId="0">
      <pane ySplit="1" topLeftCell="A2" activePane="bottomLeft" state="frozen"/>
      <selection/>
      <selection pane="bottomLeft" activeCell="A10" sqref="A10"/>
    </sheetView>
  </sheetViews>
  <sheetFormatPr defaultColWidth="8.85" defaultRowHeight="15" customHeight="1" outlineLevelCol="7"/>
  <cols>
    <col min="1" max="1" width="36.025" customWidth="1"/>
    <col min="2" max="2" width="19.7416666666667" customWidth="1"/>
    <col min="3" max="3" width="33.3166666666667" customWidth="1"/>
    <col min="4" max="4" width="34.7416666666667" customWidth="1"/>
    <col min="5" max="5" width="14.45" customWidth="1"/>
    <col min="6" max="6" width="17.175" customWidth="1"/>
    <col min="7" max="7" width="17.3166666666667" customWidth="1"/>
    <col min="8" max="8" width="28.3166666666667" customWidth="1"/>
  </cols>
  <sheetData>
    <row r="1" customHeight="1" spans="1:8">
      <c r="A1" s="35"/>
      <c r="B1" s="35"/>
      <c r="C1" s="35"/>
      <c r="D1" s="35"/>
      <c r="E1" s="35"/>
      <c r="F1" s="35"/>
      <c r="G1" s="35"/>
      <c r="H1" s="35"/>
    </row>
    <row r="2" ht="18.75" customHeight="1" spans="1:8">
      <c r="A2" s="36"/>
      <c r="B2" s="36"/>
      <c r="C2" s="36"/>
      <c r="D2" s="36"/>
      <c r="E2" s="36"/>
      <c r="F2" s="36"/>
      <c r="G2" s="36"/>
      <c r="H2" s="37" t="s">
        <v>621</v>
      </c>
    </row>
    <row r="3" ht="30.65" customHeight="1" spans="1:8">
      <c r="A3" s="38" t="s">
        <v>622</v>
      </c>
      <c r="B3" s="38"/>
      <c r="C3" s="38"/>
      <c r="D3" s="38"/>
      <c r="E3" s="38"/>
      <c r="F3" s="38"/>
      <c r="G3" s="38"/>
      <c r="H3" s="38"/>
    </row>
    <row r="4" ht="18.75" customHeight="1" spans="1:8">
      <c r="A4" s="39" t="str">
        <f>"单位名称："&amp;"昆明经济技术开发区管理委员会综合管理部"</f>
        <v>单位名称：昆明经济技术开发区管理委员会综合管理部</v>
      </c>
      <c r="B4" s="7"/>
      <c r="C4" s="7"/>
      <c r="D4" s="7"/>
      <c r="E4" s="36"/>
      <c r="F4" s="36"/>
      <c r="G4" s="36"/>
      <c r="H4" s="36"/>
    </row>
    <row r="5" ht="18.75" customHeight="1" spans="1:8">
      <c r="A5" s="40" t="s">
        <v>183</v>
      </c>
      <c r="B5" s="40" t="s">
        <v>623</v>
      </c>
      <c r="C5" s="40" t="s">
        <v>624</v>
      </c>
      <c r="D5" s="40" t="s">
        <v>625</v>
      </c>
      <c r="E5" s="40" t="s">
        <v>626</v>
      </c>
      <c r="F5" s="40" t="s">
        <v>627</v>
      </c>
      <c r="G5" s="40"/>
      <c r="H5" s="40"/>
    </row>
    <row r="6" ht="18.75" customHeight="1" spans="1:8">
      <c r="A6" s="40"/>
      <c r="B6" s="40"/>
      <c r="C6" s="40"/>
      <c r="D6" s="40"/>
      <c r="E6" s="40"/>
      <c r="F6" s="40" t="s">
        <v>575</v>
      </c>
      <c r="G6" s="40" t="s">
        <v>628</v>
      </c>
      <c r="H6" s="40" t="s">
        <v>629</v>
      </c>
    </row>
    <row r="7" ht="18.75" customHeight="1" spans="1:8">
      <c r="A7" s="41" t="s">
        <v>146</v>
      </c>
      <c r="B7" s="41" t="s">
        <v>147</v>
      </c>
      <c r="C7" s="41" t="s">
        <v>148</v>
      </c>
      <c r="D7" s="41" t="s">
        <v>149</v>
      </c>
      <c r="E7" s="41" t="s">
        <v>150</v>
      </c>
      <c r="F7" s="41" t="s">
        <v>151</v>
      </c>
      <c r="G7" s="41" t="s">
        <v>630</v>
      </c>
      <c r="H7" s="41" t="s">
        <v>631</v>
      </c>
    </row>
    <row r="8" ht="29.9" customHeight="1" spans="1:8">
      <c r="A8" s="42"/>
      <c r="B8" s="42"/>
      <c r="C8" s="42"/>
      <c r="D8" s="42"/>
      <c r="E8" s="40"/>
      <c r="F8" s="43"/>
      <c r="G8" s="44"/>
      <c r="H8" s="44"/>
    </row>
    <row r="9" ht="20.15" customHeight="1" spans="1:8">
      <c r="A9" s="40" t="s">
        <v>57</v>
      </c>
      <c r="B9" s="40"/>
      <c r="C9" s="40"/>
      <c r="D9" s="40"/>
      <c r="E9" s="40"/>
      <c r="F9" s="43"/>
      <c r="G9" s="44"/>
      <c r="H9" s="44"/>
    </row>
    <row r="10" customHeight="1" spans="1:1">
      <c r="A10" t="s">
        <v>632</v>
      </c>
    </row>
  </sheetData>
  <mergeCells count="9">
    <mergeCell ref="A3:H3"/>
    <mergeCell ref="A4:D4"/>
    <mergeCell ref="F5:H5"/>
    <mergeCell ref="A9:E9"/>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showZeros="0" tabSelected="1" workbookViewId="0">
      <pane ySplit="1" topLeftCell="A2" activePane="bottomLeft" state="frozen"/>
      <selection/>
      <selection pane="bottomLeft" activeCell="A4" sqref="A4:G4"/>
    </sheetView>
  </sheetViews>
  <sheetFormatPr defaultColWidth="9.14166666666667" defaultRowHeight="14.25" customHeight="1"/>
  <cols>
    <col min="1" max="1" width="16.3166666666667" customWidth="1"/>
    <col min="2" max="2" width="29.025" customWidth="1"/>
    <col min="3" max="3" width="23.85" customWidth="1"/>
    <col min="4" max="7" width="19.6" customWidth="1"/>
    <col min="8" max="8" width="15.425" customWidth="1"/>
    <col min="9" max="11" width="19.6" customWidth="1"/>
  </cols>
  <sheetData>
    <row r="1" customHeight="1" spans="1:11">
      <c r="A1" s="1"/>
      <c r="B1" s="1"/>
      <c r="C1" s="1"/>
      <c r="D1" s="1"/>
      <c r="E1" s="1"/>
      <c r="F1" s="1"/>
      <c r="G1" s="1"/>
      <c r="H1" s="1"/>
      <c r="I1" s="1"/>
      <c r="J1" s="1"/>
      <c r="K1" s="1"/>
    </row>
    <row r="2" ht="13.5" customHeight="1" spans="4:11">
      <c r="D2" s="2"/>
      <c r="E2" s="2"/>
      <c r="F2" s="2"/>
      <c r="G2" s="2"/>
      <c r="K2" s="3" t="s">
        <v>633</v>
      </c>
    </row>
    <row r="3" ht="27.75" customHeight="1" spans="1:11">
      <c r="A3" s="27" t="s">
        <v>634</v>
      </c>
      <c r="B3" s="27"/>
      <c r="C3" s="27"/>
      <c r="D3" s="27"/>
      <c r="E3" s="27"/>
      <c r="F3" s="27"/>
      <c r="G3" s="27"/>
      <c r="H3" s="27"/>
      <c r="I3" s="27"/>
      <c r="J3" s="27"/>
      <c r="K3" s="27"/>
    </row>
    <row r="4" ht="13.5" customHeight="1" spans="1:11">
      <c r="A4" s="5" t="str">
        <f>"单位名称："&amp;"昆明经济技术开发区管理委员会综合管理部"</f>
        <v>单位名称：昆明经济技术开发区管理委员会综合管理部</v>
      </c>
      <c r="B4" s="6"/>
      <c r="C4" s="6"/>
      <c r="D4" s="6"/>
      <c r="E4" s="6"/>
      <c r="F4" s="6"/>
      <c r="G4" s="6"/>
      <c r="H4" s="7"/>
      <c r="I4" s="7"/>
      <c r="J4" s="7"/>
      <c r="K4" s="8" t="s">
        <v>174</v>
      </c>
    </row>
    <row r="5" ht="21.75" customHeight="1" spans="1:11">
      <c r="A5" s="9" t="s">
        <v>201</v>
      </c>
      <c r="B5" s="9" t="s">
        <v>185</v>
      </c>
      <c r="C5" s="9" t="s">
        <v>202</v>
      </c>
      <c r="D5" s="10" t="s">
        <v>186</v>
      </c>
      <c r="E5" s="10" t="s">
        <v>187</v>
      </c>
      <c r="F5" s="10" t="s">
        <v>188</v>
      </c>
      <c r="G5" s="10" t="s">
        <v>189</v>
      </c>
      <c r="H5" s="16" t="s">
        <v>57</v>
      </c>
      <c r="I5" s="11" t="s">
        <v>635</v>
      </c>
      <c r="J5" s="12"/>
      <c r="K5" s="13"/>
    </row>
    <row r="6" ht="21.75" customHeight="1" spans="1:11">
      <c r="A6" s="14"/>
      <c r="B6" s="14"/>
      <c r="C6" s="14"/>
      <c r="D6" s="15"/>
      <c r="E6" s="15"/>
      <c r="F6" s="15"/>
      <c r="G6" s="15"/>
      <c r="H6" s="28"/>
      <c r="I6" s="10" t="s">
        <v>60</v>
      </c>
      <c r="J6" s="10" t="s">
        <v>61</v>
      </c>
      <c r="K6" s="10" t="s">
        <v>62</v>
      </c>
    </row>
    <row r="7" ht="40.5" customHeight="1" spans="1:11">
      <c r="A7" s="17"/>
      <c r="B7" s="17"/>
      <c r="C7" s="17"/>
      <c r="D7" s="18"/>
      <c r="E7" s="18"/>
      <c r="F7" s="18"/>
      <c r="G7" s="18"/>
      <c r="H7" s="19"/>
      <c r="I7" s="18" t="s">
        <v>59</v>
      </c>
      <c r="J7" s="18"/>
      <c r="K7" s="18"/>
    </row>
    <row r="8" ht="15" customHeight="1" spans="1:11">
      <c r="A8" s="20">
        <v>1</v>
      </c>
      <c r="B8" s="20">
        <v>2</v>
      </c>
      <c r="C8" s="20">
        <v>3</v>
      </c>
      <c r="D8" s="20">
        <v>4</v>
      </c>
      <c r="E8" s="20">
        <v>5</v>
      </c>
      <c r="F8" s="20">
        <v>6</v>
      </c>
      <c r="G8" s="20">
        <v>7</v>
      </c>
      <c r="H8" s="20">
        <v>8</v>
      </c>
      <c r="I8" s="20">
        <v>9</v>
      </c>
      <c r="J8" s="34">
        <v>10</v>
      </c>
      <c r="K8" s="34">
        <v>11</v>
      </c>
    </row>
    <row r="9" ht="30.65" customHeight="1" spans="1:11">
      <c r="A9" s="29"/>
      <c r="B9" s="21"/>
      <c r="C9" s="29"/>
      <c r="D9" s="29"/>
      <c r="E9" s="29"/>
      <c r="F9" s="29"/>
      <c r="G9" s="29"/>
      <c r="H9" s="30"/>
      <c r="I9" s="30"/>
      <c r="J9" s="30"/>
      <c r="K9" s="30"/>
    </row>
    <row r="10" ht="30.65" customHeight="1" spans="1:11">
      <c r="A10" s="21"/>
      <c r="B10" s="21"/>
      <c r="C10" s="21"/>
      <c r="D10" s="21"/>
      <c r="E10" s="21"/>
      <c r="F10" s="21"/>
      <c r="G10" s="21"/>
      <c r="H10" s="30"/>
      <c r="I10" s="30"/>
      <c r="J10" s="30"/>
      <c r="K10" s="30"/>
    </row>
    <row r="11" ht="18.75" customHeight="1" spans="1:11">
      <c r="A11" s="31" t="s">
        <v>103</v>
      </c>
      <c r="B11" s="32"/>
      <c r="C11" s="32"/>
      <c r="D11" s="32"/>
      <c r="E11" s="32"/>
      <c r="F11" s="32"/>
      <c r="G11" s="33"/>
      <c r="H11" s="30"/>
      <c r="I11" s="30"/>
      <c r="J11" s="30"/>
      <c r="K11" s="30"/>
    </row>
    <row r="12" customHeight="1" spans="1:1">
      <c r="A12" t="s">
        <v>636</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4"/>
  <sheetViews>
    <sheetView showZeros="0" topLeftCell="C1" workbookViewId="0">
      <pane ySplit="1" topLeftCell="A6" activePane="bottomLeft" state="frozen"/>
      <selection/>
      <selection pane="bottomLeft" activeCell="G11" sqref="G11"/>
    </sheetView>
  </sheetViews>
  <sheetFormatPr defaultColWidth="9.14166666666667" defaultRowHeight="14.25" customHeight="1" outlineLevelCol="6"/>
  <cols>
    <col min="1" max="1" width="37.7416666666667" customWidth="1"/>
    <col min="2" max="2" width="28" customWidth="1"/>
    <col min="3" max="3" width="37.6" customWidth="1"/>
    <col min="4" max="4" width="17.025" customWidth="1"/>
    <col min="5" max="7" width="27.025" customWidth="1"/>
  </cols>
  <sheetData>
    <row r="1" customHeight="1" spans="1:7">
      <c r="A1" s="1"/>
      <c r="B1" s="1"/>
      <c r="C1" s="1"/>
      <c r="D1" s="1"/>
      <c r="E1" s="1"/>
      <c r="F1" s="1"/>
      <c r="G1" s="1"/>
    </row>
    <row r="2" ht="13.5" customHeight="1" spans="4:7">
      <c r="D2" s="2"/>
      <c r="G2" s="3" t="s">
        <v>637</v>
      </c>
    </row>
    <row r="3" ht="27.75" customHeight="1" spans="1:7">
      <c r="A3" s="4" t="s">
        <v>638</v>
      </c>
      <c r="B3" s="4"/>
      <c r="C3" s="4"/>
      <c r="D3" s="4"/>
      <c r="E3" s="4"/>
      <c r="F3" s="4"/>
      <c r="G3" s="4"/>
    </row>
    <row r="4" ht="13.5" customHeight="1" spans="1:7">
      <c r="A4" s="5" t="str">
        <f>"单位名称："&amp;"昆明经济技术开发区管理委员会综合管理部"</f>
        <v>单位名称：昆明经济技术开发区管理委员会综合管理部</v>
      </c>
      <c r="B4" s="6"/>
      <c r="C4" s="6"/>
      <c r="D4" s="6"/>
      <c r="E4" s="7"/>
      <c r="F4" s="7"/>
      <c r="G4" s="8" t="s">
        <v>174</v>
      </c>
    </row>
    <row r="5" ht="21.75" customHeight="1" spans="1:7">
      <c r="A5" s="9" t="s">
        <v>202</v>
      </c>
      <c r="B5" s="9" t="s">
        <v>201</v>
      </c>
      <c r="C5" s="9" t="s">
        <v>185</v>
      </c>
      <c r="D5" s="10" t="s">
        <v>639</v>
      </c>
      <c r="E5" s="11" t="s">
        <v>60</v>
      </c>
      <c r="F5" s="12"/>
      <c r="G5" s="13"/>
    </row>
    <row r="6" ht="21.75" customHeight="1" spans="1:7">
      <c r="A6" s="14"/>
      <c r="B6" s="14"/>
      <c r="C6" s="14"/>
      <c r="D6" s="15"/>
      <c r="E6" s="16" t="s">
        <v>640</v>
      </c>
      <c r="F6" s="10" t="s">
        <v>641</v>
      </c>
      <c r="G6" s="10" t="s">
        <v>642</v>
      </c>
    </row>
    <row r="7" ht="40.5" customHeight="1" spans="1:7">
      <c r="A7" s="17"/>
      <c r="B7" s="17"/>
      <c r="C7" s="17"/>
      <c r="D7" s="18"/>
      <c r="E7" s="19"/>
      <c r="F7" s="18" t="s">
        <v>59</v>
      </c>
      <c r="G7" s="18"/>
    </row>
    <row r="8" ht="15" customHeight="1" spans="1:7">
      <c r="A8" s="20">
        <v>1</v>
      </c>
      <c r="B8" s="20">
        <v>2</v>
      </c>
      <c r="C8" s="20">
        <v>3</v>
      </c>
      <c r="D8" s="20">
        <v>4</v>
      </c>
      <c r="E8" s="20">
        <v>5</v>
      </c>
      <c r="F8" s="20">
        <v>6</v>
      </c>
      <c r="G8" s="20">
        <v>7</v>
      </c>
    </row>
    <row r="9" ht="29.9" customHeight="1" spans="1:7">
      <c r="A9" s="21" t="s">
        <v>71</v>
      </c>
      <c r="B9" s="22"/>
      <c r="C9" s="22"/>
      <c r="D9" s="21"/>
      <c r="E9" s="23">
        <v>12051720</v>
      </c>
      <c r="F9" s="23">
        <v>12051720</v>
      </c>
      <c r="G9" s="23">
        <v>12051720</v>
      </c>
    </row>
    <row r="10" ht="29.9" customHeight="1" spans="1:7">
      <c r="A10" s="21" t="s">
        <v>71</v>
      </c>
      <c r="B10" s="22" t="s">
        <v>643</v>
      </c>
      <c r="C10" s="22" t="s">
        <v>207</v>
      </c>
      <c r="D10" s="21" t="s">
        <v>644</v>
      </c>
      <c r="E10" s="23">
        <v>4000000</v>
      </c>
      <c r="F10" s="23">
        <v>4000000</v>
      </c>
      <c r="G10" s="23">
        <v>4000000</v>
      </c>
    </row>
    <row r="11" ht="29.9" customHeight="1" spans="1:7">
      <c r="A11" s="21" t="s">
        <v>71</v>
      </c>
      <c r="B11" s="22" t="s">
        <v>643</v>
      </c>
      <c r="C11" s="22" t="s">
        <v>211</v>
      </c>
      <c r="D11" s="21" t="s">
        <v>644</v>
      </c>
      <c r="E11" s="23">
        <v>30000</v>
      </c>
      <c r="F11" s="23">
        <v>30000</v>
      </c>
      <c r="G11" s="23">
        <v>30000</v>
      </c>
    </row>
    <row r="12" ht="29.9" customHeight="1" spans="1:7">
      <c r="A12" s="21" t="s">
        <v>71</v>
      </c>
      <c r="B12" s="22" t="s">
        <v>643</v>
      </c>
      <c r="C12" s="22" t="s">
        <v>215</v>
      </c>
      <c r="D12" s="21" t="s">
        <v>644</v>
      </c>
      <c r="E12" s="23">
        <v>250000</v>
      </c>
      <c r="F12" s="23">
        <v>250000</v>
      </c>
      <c r="G12" s="23">
        <v>250000</v>
      </c>
    </row>
    <row r="13" ht="29.9" customHeight="1" spans="1:7">
      <c r="A13" s="21" t="s">
        <v>71</v>
      </c>
      <c r="B13" s="22" t="s">
        <v>643</v>
      </c>
      <c r="C13" s="22" t="s">
        <v>217</v>
      </c>
      <c r="D13" s="21" t="s">
        <v>644</v>
      </c>
      <c r="E13" s="23">
        <v>680000</v>
      </c>
      <c r="F13" s="23">
        <v>780000</v>
      </c>
      <c r="G13" s="23">
        <v>780000</v>
      </c>
    </row>
    <row r="14" ht="29.9" customHeight="1" spans="1:7">
      <c r="A14" s="21" t="s">
        <v>71</v>
      </c>
      <c r="B14" s="22" t="s">
        <v>643</v>
      </c>
      <c r="C14" s="22" t="s">
        <v>222</v>
      </c>
      <c r="D14" s="21" t="s">
        <v>644</v>
      </c>
      <c r="E14" s="23">
        <v>2660000</v>
      </c>
      <c r="F14" s="23">
        <v>2660000</v>
      </c>
      <c r="G14" s="23">
        <v>2660000</v>
      </c>
    </row>
    <row r="15" ht="29.9" customHeight="1" spans="1:7">
      <c r="A15" s="21" t="s">
        <v>71</v>
      </c>
      <c r="B15" s="22" t="s">
        <v>643</v>
      </c>
      <c r="C15" s="22" t="s">
        <v>224</v>
      </c>
      <c r="D15" s="21" t="s">
        <v>644</v>
      </c>
      <c r="E15" s="23">
        <v>250000</v>
      </c>
      <c r="F15" s="23">
        <v>250000</v>
      </c>
      <c r="G15" s="23">
        <v>250000</v>
      </c>
    </row>
    <row r="16" ht="29.9" customHeight="1" spans="1:7">
      <c r="A16" s="21" t="s">
        <v>71</v>
      </c>
      <c r="B16" s="22" t="s">
        <v>643</v>
      </c>
      <c r="C16" s="22" t="s">
        <v>228</v>
      </c>
      <c r="D16" s="21" t="s">
        <v>644</v>
      </c>
      <c r="E16" s="23">
        <v>100000</v>
      </c>
      <c r="F16" s="23">
        <v>100000</v>
      </c>
      <c r="G16" s="23">
        <v>100000</v>
      </c>
    </row>
    <row r="17" ht="29.9" customHeight="1" spans="1:7">
      <c r="A17" s="21" t="s">
        <v>71</v>
      </c>
      <c r="B17" s="22" t="s">
        <v>643</v>
      </c>
      <c r="C17" s="22" t="s">
        <v>230</v>
      </c>
      <c r="D17" s="21" t="s">
        <v>644</v>
      </c>
      <c r="E17" s="23">
        <v>160000</v>
      </c>
      <c r="F17" s="23">
        <v>160000</v>
      </c>
      <c r="G17" s="23">
        <v>160000</v>
      </c>
    </row>
    <row r="18" ht="29.9" customHeight="1" spans="1:7">
      <c r="A18" s="21" t="s">
        <v>71</v>
      </c>
      <c r="B18" s="22" t="s">
        <v>643</v>
      </c>
      <c r="C18" s="22" t="s">
        <v>232</v>
      </c>
      <c r="D18" s="21" t="s">
        <v>644</v>
      </c>
      <c r="E18" s="23">
        <v>750000</v>
      </c>
      <c r="F18" s="23">
        <v>750000</v>
      </c>
      <c r="G18" s="23">
        <v>750000</v>
      </c>
    </row>
    <row r="19" ht="29.9" customHeight="1" spans="1:7">
      <c r="A19" s="21" t="s">
        <v>71</v>
      </c>
      <c r="B19" s="22" t="s">
        <v>643</v>
      </c>
      <c r="C19" s="22" t="s">
        <v>236</v>
      </c>
      <c r="D19" s="21" t="s">
        <v>644</v>
      </c>
      <c r="E19" s="23">
        <v>100000</v>
      </c>
      <c r="F19" s="23">
        <v>100000</v>
      </c>
      <c r="G19" s="23">
        <v>100000</v>
      </c>
    </row>
    <row r="20" ht="29.9" customHeight="1" spans="1:7">
      <c r="A20" s="21" t="s">
        <v>71</v>
      </c>
      <c r="B20" s="22" t="s">
        <v>643</v>
      </c>
      <c r="C20" s="22" t="s">
        <v>238</v>
      </c>
      <c r="D20" s="21" t="s">
        <v>644</v>
      </c>
      <c r="E20" s="23">
        <v>67000</v>
      </c>
      <c r="F20" s="23">
        <v>67000</v>
      </c>
      <c r="G20" s="23">
        <v>67000</v>
      </c>
    </row>
    <row r="21" ht="29.9" customHeight="1" spans="1:7">
      <c r="A21" s="21" t="s">
        <v>71</v>
      </c>
      <c r="B21" s="22" t="s">
        <v>643</v>
      </c>
      <c r="C21" s="22" t="s">
        <v>240</v>
      </c>
      <c r="D21" s="21" t="s">
        <v>644</v>
      </c>
      <c r="E21" s="23">
        <v>1804000</v>
      </c>
      <c r="F21" s="23">
        <v>1804000</v>
      </c>
      <c r="G21" s="23">
        <v>1804000</v>
      </c>
    </row>
    <row r="22" ht="29.9" customHeight="1" spans="1:7">
      <c r="A22" s="21" t="s">
        <v>71</v>
      </c>
      <c r="B22" s="22" t="s">
        <v>643</v>
      </c>
      <c r="C22" s="22" t="s">
        <v>242</v>
      </c>
      <c r="D22" s="21" t="s">
        <v>644</v>
      </c>
      <c r="E22" s="23">
        <v>1100720</v>
      </c>
      <c r="F22" s="23">
        <v>1100720</v>
      </c>
      <c r="G22" s="23">
        <v>1100720</v>
      </c>
    </row>
    <row r="23" ht="29.9" customHeight="1" spans="1:7">
      <c r="A23" s="21" t="s">
        <v>71</v>
      </c>
      <c r="B23" s="22" t="s">
        <v>643</v>
      </c>
      <c r="C23" s="22" t="s">
        <v>249</v>
      </c>
      <c r="D23" s="21" t="s">
        <v>644</v>
      </c>
      <c r="E23" s="23">
        <v>100000</v>
      </c>
      <c r="F23" s="23">
        <v>100000</v>
      </c>
      <c r="G23" s="23">
        <v>100000</v>
      </c>
    </row>
    <row r="24" ht="18.75" customHeight="1" spans="1:7">
      <c r="A24" s="24" t="s">
        <v>57</v>
      </c>
      <c r="B24" s="25" t="s">
        <v>645</v>
      </c>
      <c r="C24" s="25"/>
      <c r="D24" s="26"/>
      <c r="E24" s="23">
        <v>12051720</v>
      </c>
      <c r="F24" s="23">
        <v>12051720</v>
      </c>
      <c r="G24" s="23">
        <v>12051720</v>
      </c>
    </row>
  </sheetData>
  <mergeCells count="11">
    <mergeCell ref="A3:G3"/>
    <mergeCell ref="A4:D4"/>
    <mergeCell ref="E5:G5"/>
    <mergeCell ref="A24:D24"/>
    <mergeCell ref="A5:A7"/>
    <mergeCell ref="B5:B7"/>
    <mergeCell ref="C5:C7"/>
    <mergeCell ref="D5:D7"/>
    <mergeCell ref="E6:E7"/>
    <mergeCell ref="F6:F7"/>
    <mergeCell ref="G6:G7"/>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1"/>
  <sheetViews>
    <sheetView showZeros="0" workbookViewId="0">
      <pane ySplit="1" topLeftCell="A2" activePane="bottomLeft" state="frozen"/>
      <selection/>
      <selection pane="bottomLeft" activeCell="A9" sqref="A9"/>
    </sheetView>
  </sheetViews>
  <sheetFormatPr defaultColWidth="8" defaultRowHeight="14.25" customHeight="1"/>
  <cols>
    <col min="1" max="1" width="21.1416666666667" customWidth="1"/>
    <col min="2" max="2" width="35.275" customWidth="1"/>
    <col min="3" max="19" width="16.175" customWidth="1"/>
  </cols>
  <sheetData>
    <row r="1" customHeight="1" spans="1:19">
      <c r="A1" s="1"/>
      <c r="B1" s="1"/>
      <c r="C1" s="1"/>
      <c r="D1" s="1"/>
      <c r="E1" s="1"/>
      <c r="F1" s="1"/>
      <c r="G1" s="1"/>
      <c r="H1" s="1"/>
      <c r="I1" s="1"/>
      <c r="J1" s="1"/>
      <c r="K1" s="1"/>
      <c r="L1" s="1"/>
      <c r="M1" s="1"/>
      <c r="N1" s="1"/>
      <c r="O1" s="1"/>
      <c r="P1" s="1"/>
      <c r="Q1" s="1"/>
      <c r="R1" s="1"/>
      <c r="S1" s="1"/>
    </row>
    <row r="2" ht="12" customHeight="1" spans="1:18">
      <c r="A2" s="30"/>
      <c r="J2" s="167"/>
      <c r="R2" s="3" t="s">
        <v>53</v>
      </c>
    </row>
    <row r="3" ht="36" customHeight="1" spans="1:19">
      <c r="A3" s="155" t="s">
        <v>54</v>
      </c>
      <c r="B3" s="27"/>
      <c r="C3" s="27"/>
      <c r="D3" s="27"/>
      <c r="E3" s="27"/>
      <c r="F3" s="27"/>
      <c r="G3" s="27"/>
      <c r="H3" s="27"/>
      <c r="I3" s="27"/>
      <c r="J3" s="46"/>
      <c r="K3" s="27"/>
      <c r="L3" s="27"/>
      <c r="M3" s="27"/>
      <c r="N3" s="27"/>
      <c r="O3" s="27"/>
      <c r="P3" s="27"/>
      <c r="Q3" s="27"/>
      <c r="R3" s="27"/>
      <c r="S3" s="27"/>
    </row>
    <row r="4" ht="20.25" customHeight="1" spans="1:19">
      <c r="A4" s="39" t="str">
        <f>"单位名称："&amp;"昆明经济技术开发区管理委员会综合管理部"</f>
        <v>单位名称：昆明经济技术开发区管理委员会综合管理部</v>
      </c>
      <c r="B4" s="7"/>
      <c r="C4" s="7"/>
      <c r="D4" s="7"/>
      <c r="E4" s="7"/>
      <c r="F4" s="7"/>
      <c r="G4" s="7"/>
      <c r="H4" s="7"/>
      <c r="I4" s="7"/>
      <c r="J4" s="168"/>
      <c r="K4" s="7"/>
      <c r="L4" s="7"/>
      <c r="M4" s="7"/>
      <c r="N4" s="8"/>
      <c r="O4" s="8"/>
      <c r="P4" s="8"/>
      <c r="Q4" s="8"/>
      <c r="R4" s="8" t="s">
        <v>2</v>
      </c>
      <c r="S4" s="8" t="s">
        <v>2</v>
      </c>
    </row>
    <row r="5" ht="18.75" customHeight="1" spans="1:19">
      <c r="A5" s="156" t="s">
        <v>55</v>
      </c>
      <c r="B5" s="157" t="s">
        <v>56</v>
      </c>
      <c r="C5" s="157" t="s">
        <v>57</v>
      </c>
      <c r="D5" s="158" t="s">
        <v>58</v>
      </c>
      <c r="E5" s="159"/>
      <c r="F5" s="159"/>
      <c r="G5" s="159"/>
      <c r="H5" s="159"/>
      <c r="I5" s="159"/>
      <c r="J5" s="169"/>
      <c r="K5" s="159"/>
      <c r="L5" s="159"/>
      <c r="M5" s="159"/>
      <c r="N5" s="170"/>
      <c r="O5" s="170" t="s">
        <v>46</v>
      </c>
      <c r="P5" s="170"/>
      <c r="Q5" s="170"/>
      <c r="R5" s="170"/>
      <c r="S5" s="170"/>
    </row>
    <row r="6" ht="18" customHeight="1" spans="1:19">
      <c r="A6" s="160"/>
      <c r="B6" s="161"/>
      <c r="C6" s="161"/>
      <c r="D6" s="161" t="s">
        <v>59</v>
      </c>
      <c r="E6" s="161" t="s">
        <v>60</v>
      </c>
      <c r="F6" s="161" t="s">
        <v>61</v>
      </c>
      <c r="G6" s="161" t="s">
        <v>62</v>
      </c>
      <c r="H6" s="161" t="s">
        <v>63</v>
      </c>
      <c r="I6" s="171" t="s">
        <v>64</v>
      </c>
      <c r="J6" s="172"/>
      <c r="K6" s="171" t="s">
        <v>65</v>
      </c>
      <c r="L6" s="171" t="s">
        <v>66</v>
      </c>
      <c r="M6" s="171" t="s">
        <v>67</v>
      </c>
      <c r="N6" s="173" t="s">
        <v>68</v>
      </c>
      <c r="O6" s="174" t="s">
        <v>59</v>
      </c>
      <c r="P6" s="174" t="s">
        <v>60</v>
      </c>
      <c r="Q6" s="174" t="s">
        <v>61</v>
      </c>
      <c r="R6" s="174" t="s">
        <v>62</v>
      </c>
      <c r="S6" s="174" t="s">
        <v>69</v>
      </c>
    </row>
    <row r="7" ht="29.25" customHeight="1" spans="1:19">
      <c r="A7" s="162"/>
      <c r="B7" s="163"/>
      <c r="C7" s="163"/>
      <c r="D7" s="163"/>
      <c r="E7" s="163"/>
      <c r="F7" s="163"/>
      <c r="G7" s="163"/>
      <c r="H7" s="163"/>
      <c r="I7" s="175" t="s">
        <v>59</v>
      </c>
      <c r="J7" s="175" t="s">
        <v>70</v>
      </c>
      <c r="K7" s="175" t="s">
        <v>65</v>
      </c>
      <c r="L7" s="175" t="s">
        <v>66</v>
      </c>
      <c r="M7" s="175" t="s">
        <v>67</v>
      </c>
      <c r="N7" s="175" t="s">
        <v>68</v>
      </c>
      <c r="O7" s="175"/>
      <c r="P7" s="175"/>
      <c r="Q7" s="175"/>
      <c r="R7" s="175"/>
      <c r="S7" s="175"/>
    </row>
    <row r="8" ht="16.5" customHeight="1" spans="1:19">
      <c r="A8" s="130">
        <v>1</v>
      </c>
      <c r="B8" s="20">
        <v>2</v>
      </c>
      <c r="C8" s="20">
        <v>3</v>
      </c>
      <c r="D8" s="20">
        <v>4</v>
      </c>
      <c r="E8" s="130">
        <v>5</v>
      </c>
      <c r="F8" s="20">
        <v>6</v>
      </c>
      <c r="G8" s="20">
        <v>7</v>
      </c>
      <c r="H8" s="130">
        <v>8</v>
      </c>
      <c r="I8" s="20">
        <v>9</v>
      </c>
      <c r="J8" s="34">
        <v>10</v>
      </c>
      <c r="K8" s="34">
        <v>11</v>
      </c>
      <c r="L8" s="176">
        <v>12</v>
      </c>
      <c r="M8" s="34">
        <v>13</v>
      </c>
      <c r="N8" s="34">
        <v>14</v>
      </c>
      <c r="O8" s="34">
        <v>15</v>
      </c>
      <c r="P8" s="34">
        <v>16</v>
      </c>
      <c r="Q8" s="34">
        <v>17</v>
      </c>
      <c r="R8" s="34">
        <v>18</v>
      </c>
      <c r="S8" s="34">
        <v>19</v>
      </c>
    </row>
    <row r="9" customFormat="1" ht="40" customHeight="1" spans="1:19">
      <c r="A9" s="164">
        <v>201</v>
      </c>
      <c r="B9" s="29" t="s">
        <v>71</v>
      </c>
      <c r="C9" s="23">
        <v>13051720</v>
      </c>
      <c r="D9" s="122">
        <v>13051720</v>
      </c>
      <c r="E9" s="90">
        <v>12051720</v>
      </c>
      <c r="F9" s="90"/>
      <c r="G9" s="90"/>
      <c r="H9" s="90"/>
      <c r="I9" s="90">
        <v>1000000</v>
      </c>
      <c r="J9" s="90"/>
      <c r="K9" s="90"/>
      <c r="L9" s="90"/>
      <c r="M9" s="90"/>
      <c r="N9" s="90">
        <v>1000000</v>
      </c>
      <c r="O9" s="90"/>
      <c r="P9" s="90"/>
      <c r="Q9" s="90"/>
      <c r="R9" s="90"/>
      <c r="S9" s="90"/>
    </row>
    <row r="10" ht="40" customHeight="1" spans="1:19">
      <c r="A10" s="29" t="s">
        <v>72</v>
      </c>
      <c r="B10" s="29" t="s">
        <v>71</v>
      </c>
      <c r="C10" s="23">
        <v>13051720</v>
      </c>
      <c r="D10" s="122">
        <v>13051720</v>
      </c>
      <c r="E10" s="90">
        <v>12051720</v>
      </c>
      <c r="F10" s="90"/>
      <c r="G10" s="90"/>
      <c r="H10" s="90"/>
      <c r="I10" s="90">
        <v>1000000</v>
      </c>
      <c r="J10" s="90"/>
      <c r="K10" s="90"/>
      <c r="L10" s="90"/>
      <c r="M10" s="90"/>
      <c r="N10" s="90">
        <v>1000000</v>
      </c>
      <c r="O10" s="90"/>
      <c r="P10" s="90"/>
      <c r="Q10" s="90"/>
      <c r="R10" s="90"/>
      <c r="S10" s="90"/>
    </row>
    <row r="11" ht="16.5" customHeight="1" spans="1:19">
      <c r="A11" s="165" t="s">
        <v>57</v>
      </c>
      <c r="B11" s="166"/>
      <c r="C11" s="122">
        <v>13051720</v>
      </c>
      <c r="D11" s="122">
        <v>13051720</v>
      </c>
      <c r="E11" s="90">
        <v>12051720</v>
      </c>
      <c r="F11" s="90"/>
      <c r="G11" s="90"/>
      <c r="H11" s="90"/>
      <c r="I11" s="90">
        <v>1000000</v>
      </c>
      <c r="J11" s="90"/>
      <c r="K11" s="90"/>
      <c r="L11" s="90"/>
      <c r="M11" s="90"/>
      <c r="N11" s="90">
        <v>1000000</v>
      </c>
      <c r="O11" s="90"/>
      <c r="P11" s="90"/>
      <c r="Q11" s="90"/>
      <c r="R11" s="90"/>
      <c r="S11" s="90"/>
    </row>
  </sheetData>
  <mergeCells count="20">
    <mergeCell ref="R2:S2"/>
    <mergeCell ref="A3:S3"/>
    <mergeCell ref="A4:D4"/>
    <mergeCell ref="R4:S4"/>
    <mergeCell ref="D5:N5"/>
    <mergeCell ref="O5:S5"/>
    <mergeCell ref="I6:N6"/>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9"/>
  <sheetViews>
    <sheetView showZeros="0" workbookViewId="0">
      <pane ySplit="1" topLeftCell="A2" activePane="bottomLeft" state="frozen"/>
      <selection/>
      <selection pane="bottomLeft" activeCell="D28" sqref="D28"/>
    </sheetView>
  </sheetViews>
  <sheetFormatPr defaultColWidth="9.14166666666667" defaultRowHeight="14.25" customHeight="1"/>
  <cols>
    <col min="1" max="1" width="14.275" customWidth="1"/>
    <col min="2" max="2" width="32.575" customWidth="1"/>
    <col min="3" max="6" width="18.85" style="145" customWidth="1"/>
    <col min="7" max="7" width="21.275" customWidth="1"/>
    <col min="8" max="9" width="18.85" customWidth="1"/>
    <col min="10" max="10" width="17.85" customWidth="1"/>
    <col min="11" max="15" width="18.85" customWidth="1"/>
  </cols>
  <sheetData>
    <row r="1" customHeight="1" spans="1:15">
      <c r="A1" s="1"/>
      <c r="B1" s="1"/>
      <c r="C1" s="146"/>
      <c r="D1" s="146"/>
      <c r="E1" s="146"/>
      <c r="F1" s="146"/>
      <c r="G1" s="1"/>
      <c r="H1" s="1"/>
      <c r="I1" s="1"/>
      <c r="J1" s="1"/>
      <c r="K1" s="1"/>
      <c r="L1" s="1"/>
      <c r="M1" s="1"/>
      <c r="N1" s="1"/>
      <c r="O1" s="1"/>
    </row>
    <row r="2" ht="15.75" customHeight="1" spans="15:15">
      <c r="O2" s="55" t="s">
        <v>73</v>
      </c>
    </row>
    <row r="3" ht="28.5" customHeight="1" spans="1:15">
      <c r="A3" s="27" t="s">
        <v>74</v>
      </c>
      <c r="B3" s="27"/>
      <c r="C3" s="147"/>
      <c r="D3" s="147"/>
      <c r="E3" s="147"/>
      <c r="F3" s="147"/>
      <c r="G3" s="27"/>
      <c r="H3" s="27"/>
      <c r="I3" s="27"/>
      <c r="J3" s="27"/>
      <c r="K3" s="27"/>
      <c r="L3" s="27"/>
      <c r="M3" s="27"/>
      <c r="N3" s="27"/>
      <c r="O3" s="27"/>
    </row>
    <row r="4" ht="15" customHeight="1" spans="1:15">
      <c r="A4" s="148" t="str">
        <f>"单位名称："&amp;"昆明经济技术开发区管理委员会综合管理部"</f>
        <v>单位名称：昆明经济技术开发区管理委员会综合管理部</v>
      </c>
      <c r="B4" s="101"/>
      <c r="C4" s="149"/>
      <c r="D4" s="149"/>
      <c r="E4" s="149"/>
      <c r="F4" s="149"/>
      <c r="G4" s="7"/>
      <c r="H4" s="58"/>
      <c r="I4" s="58"/>
      <c r="J4" s="7"/>
      <c r="K4" s="58"/>
      <c r="L4" s="58"/>
      <c r="M4" s="7"/>
      <c r="N4" s="7"/>
      <c r="O4" s="102" t="s">
        <v>2</v>
      </c>
    </row>
    <row r="5" ht="18.75" customHeight="1" spans="1:15">
      <c r="A5" s="10" t="s">
        <v>75</v>
      </c>
      <c r="B5" s="10" t="s">
        <v>76</v>
      </c>
      <c r="C5" s="150" t="s">
        <v>57</v>
      </c>
      <c r="D5" s="151" t="s">
        <v>60</v>
      </c>
      <c r="E5" s="151"/>
      <c r="F5" s="151"/>
      <c r="G5" s="152" t="s">
        <v>61</v>
      </c>
      <c r="H5" s="10" t="s">
        <v>62</v>
      </c>
      <c r="I5" s="10" t="s">
        <v>77</v>
      </c>
      <c r="J5" s="11" t="s">
        <v>78</v>
      </c>
      <c r="K5" s="68" t="s">
        <v>79</v>
      </c>
      <c r="L5" s="68" t="s">
        <v>80</v>
      </c>
      <c r="M5" s="68" t="s">
        <v>81</v>
      </c>
      <c r="N5" s="68" t="s">
        <v>82</v>
      </c>
      <c r="O5" s="85" t="s">
        <v>83</v>
      </c>
    </row>
    <row r="6" ht="30" customHeight="1" spans="1:15">
      <c r="A6" s="19"/>
      <c r="B6" s="19"/>
      <c r="C6" s="153"/>
      <c r="D6" s="151" t="s">
        <v>59</v>
      </c>
      <c r="E6" s="151" t="s">
        <v>84</v>
      </c>
      <c r="F6" s="151" t="s">
        <v>85</v>
      </c>
      <c r="G6" s="19"/>
      <c r="H6" s="19"/>
      <c r="I6" s="19"/>
      <c r="J6" s="62" t="s">
        <v>59</v>
      </c>
      <c r="K6" s="89" t="s">
        <v>79</v>
      </c>
      <c r="L6" s="89" t="s">
        <v>80</v>
      </c>
      <c r="M6" s="89" t="s">
        <v>81</v>
      </c>
      <c r="N6" s="89" t="s">
        <v>82</v>
      </c>
      <c r="O6" s="89" t="s">
        <v>83</v>
      </c>
    </row>
    <row r="7" ht="16.5" customHeight="1" spans="1:15">
      <c r="A7" s="62">
        <v>1</v>
      </c>
      <c r="B7" s="62">
        <v>2</v>
      </c>
      <c r="C7" s="62">
        <v>3</v>
      </c>
      <c r="D7" s="62">
        <v>4</v>
      </c>
      <c r="E7" s="62">
        <v>5</v>
      </c>
      <c r="F7" s="62">
        <v>6</v>
      </c>
      <c r="G7" s="62">
        <v>7</v>
      </c>
      <c r="H7" s="48">
        <v>8</v>
      </c>
      <c r="I7" s="48">
        <v>9</v>
      </c>
      <c r="J7" s="48">
        <v>10</v>
      </c>
      <c r="K7" s="48">
        <v>11</v>
      </c>
      <c r="L7" s="48">
        <v>12</v>
      </c>
      <c r="M7" s="48">
        <v>13</v>
      </c>
      <c r="N7" s="48">
        <v>14</v>
      </c>
      <c r="O7" s="62">
        <v>15</v>
      </c>
    </row>
    <row r="8" ht="20.25" customHeight="1" spans="1:15">
      <c r="A8" s="29">
        <v>201</v>
      </c>
      <c r="B8" s="29" t="s">
        <v>86</v>
      </c>
      <c r="C8" s="154">
        <v>9184720</v>
      </c>
      <c r="D8" s="154">
        <v>8184720</v>
      </c>
      <c r="E8" s="154"/>
      <c r="F8" s="154">
        <v>8184720</v>
      </c>
      <c r="G8" s="90"/>
      <c r="H8" s="122"/>
      <c r="I8" s="122"/>
      <c r="J8" s="122">
        <v>1000000</v>
      </c>
      <c r="K8" s="122"/>
      <c r="L8" s="122"/>
      <c r="M8" s="90"/>
      <c r="N8" s="122"/>
      <c r="O8" s="122">
        <v>1000000</v>
      </c>
    </row>
    <row r="9" ht="20.25" customHeight="1" spans="1:15">
      <c r="A9" s="29">
        <v>20103</v>
      </c>
      <c r="B9" s="29" t="s">
        <v>87</v>
      </c>
      <c r="C9" s="154">
        <v>4184720</v>
      </c>
      <c r="D9" s="154">
        <v>3184720</v>
      </c>
      <c r="E9" s="154"/>
      <c r="F9" s="154">
        <v>3184720</v>
      </c>
      <c r="G9" s="90"/>
      <c r="H9" s="122"/>
      <c r="I9" s="122"/>
      <c r="J9" s="122">
        <v>1000000</v>
      </c>
      <c r="K9" s="122"/>
      <c r="L9" s="122"/>
      <c r="M9" s="90"/>
      <c r="N9" s="122"/>
      <c r="O9" s="122">
        <v>1000000</v>
      </c>
    </row>
    <row r="10" ht="20.25" customHeight="1" spans="1:15">
      <c r="A10" s="29">
        <v>2010302</v>
      </c>
      <c r="B10" s="29" t="s">
        <v>88</v>
      </c>
      <c r="C10" s="154">
        <v>3184720</v>
      </c>
      <c r="D10" s="154">
        <v>3184720</v>
      </c>
      <c r="E10" s="154"/>
      <c r="F10" s="154">
        <v>3184720</v>
      </c>
      <c r="G10" s="90"/>
      <c r="H10" s="122"/>
      <c r="I10" s="122"/>
      <c r="J10" s="122"/>
      <c r="K10" s="122"/>
      <c r="L10" s="122"/>
      <c r="M10" s="90"/>
      <c r="N10" s="122"/>
      <c r="O10" s="122"/>
    </row>
    <row r="11" ht="20.25" customHeight="1" spans="1:15">
      <c r="A11" s="29">
        <v>2010399</v>
      </c>
      <c r="B11" s="29" t="s">
        <v>89</v>
      </c>
      <c r="C11" s="154">
        <v>1000000</v>
      </c>
      <c r="D11" s="154"/>
      <c r="E11" s="154"/>
      <c r="F11" s="154"/>
      <c r="G11" s="90"/>
      <c r="H11" s="122"/>
      <c r="I11" s="122"/>
      <c r="J11" s="122">
        <v>1000000</v>
      </c>
      <c r="K11" s="122"/>
      <c r="L11" s="122"/>
      <c r="M11" s="90"/>
      <c r="N11" s="122"/>
      <c r="O11" s="122">
        <v>1000000</v>
      </c>
    </row>
    <row r="12" ht="20.25" customHeight="1" spans="1:15">
      <c r="A12" s="29">
        <v>20104</v>
      </c>
      <c r="B12" s="29" t="s">
        <v>90</v>
      </c>
      <c r="C12" s="154">
        <v>250000</v>
      </c>
      <c r="D12" s="154">
        <v>250000</v>
      </c>
      <c r="E12" s="154"/>
      <c r="F12" s="154">
        <v>250000</v>
      </c>
      <c r="G12" s="90"/>
      <c r="H12" s="122"/>
      <c r="I12" s="122"/>
      <c r="J12" s="122"/>
      <c r="K12" s="122"/>
      <c r="L12" s="122"/>
      <c r="M12" s="90"/>
      <c r="N12" s="122"/>
      <c r="O12" s="122"/>
    </row>
    <row r="13" ht="20.25" customHeight="1" spans="1:15">
      <c r="A13" s="29">
        <v>2010402</v>
      </c>
      <c r="B13" s="29" t="s">
        <v>88</v>
      </c>
      <c r="C13" s="154">
        <v>250000</v>
      </c>
      <c r="D13" s="154">
        <v>250000</v>
      </c>
      <c r="E13" s="154"/>
      <c r="F13" s="154">
        <v>250000</v>
      </c>
      <c r="G13" s="90"/>
      <c r="H13" s="122"/>
      <c r="I13" s="122"/>
      <c r="J13" s="122"/>
      <c r="K13" s="122"/>
      <c r="L13" s="122"/>
      <c r="M13" s="90"/>
      <c r="N13" s="122"/>
      <c r="O13" s="122"/>
    </row>
    <row r="14" ht="20.25" customHeight="1" spans="1:15">
      <c r="A14" s="29">
        <v>20108</v>
      </c>
      <c r="B14" s="29" t="s">
        <v>91</v>
      </c>
      <c r="C14" s="154">
        <v>4000000</v>
      </c>
      <c r="D14" s="154">
        <v>4000000</v>
      </c>
      <c r="E14" s="154"/>
      <c r="F14" s="154">
        <v>4000000</v>
      </c>
      <c r="G14" s="90"/>
      <c r="H14" s="122"/>
      <c r="I14" s="122"/>
      <c r="J14" s="122"/>
      <c r="K14" s="122"/>
      <c r="L14" s="122"/>
      <c r="M14" s="90"/>
      <c r="N14" s="122"/>
      <c r="O14" s="122"/>
    </row>
    <row r="15" ht="20.25" customHeight="1" spans="1:15">
      <c r="A15" s="29">
        <v>2010899</v>
      </c>
      <c r="B15" s="29" t="s">
        <v>92</v>
      </c>
      <c r="C15" s="154">
        <v>4000000</v>
      </c>
      <c r="D15" s="154">
        <v>4000000</v>
      </c>
      <c r="E15" s="154"/>
      <c r="F15" s="154">
        <v>4000000</v>
      </c>
      <c r="G15" s="90"/>
      <c r="H15" s="122"/>
      <c r="I15" s="122"/>
      <c r="J15" s="122"/>
      <c r="K15" s="122"/>
      <c r="L15" s="122"/>
      <c r="M15" s="90"/>
      <c r="N15" s="122"/>
      <c r="O15" s="122"/>
    </row>
    <row r="16" ht="20.25" customHeight="1" spans="1:15">
      <c r="A16" s="29">
        <v>20132</v>
      </c>
      <c r="B16" s="29" t="s">
        <v>93</v>
      </c>
      <c r="C16" s="154">
        <v>750000</v>
      </c>
      <c r="D16" s="154">
        <v>750000</v>
      </c>
      <c r="E16" s="154"/>
      <c r="F16" s="154">
        <v>750000</v>
      </c>
      <c r="G16" s="90"/>
      <c r="H16" s="122"/>
      <c r="I16" s="122"/>
      <c r="J16" s="122"/>
      <c r="K16" s="122"/>
      <c r="L16" s="122"/>
      <c r="M16" s="90"/>
      <c r="N16" s="122"/>
      <c r="O16" s="122"/>
    </row>
    <row r="17" ht="20.25" customHeight="1" spans="1:15">
      <c r="A17" s="29">
        <v>2013202</v>
      </c>
      <c r="B17" s="29" t="s">
        <v>88</v>
      </c>
      <c r="C17" s="154">
        <v>750000</v>
      </c>
      <c r="D17" s="154">
        <v>750000</v>
      </c>
      <c r="E17" s="154"/>
      <c r="F17" s="154">
        <v>750000</v>
      </c>
      <c r="G17" s="90"/>
      <c r="H17" s="122"/>
      <c r="I17" s="122"/>
      <c r="J17" s="122"/>
      <c r="K17" s="122"/>
      <c r="L17" s="122"/>
      <c r="M17" s="90"/>
      <c r="N17" s="122"/>
      <c r="O17" s="122"/>
    </row>
    <row r="18" ht="20.25" customHeight="1" spans="1:15">
      <c r="A18" s="29">
        <v>204</v>
      </c>
      <c r="B18" s="29" t="s">
        <v>94</v>
      </c>
      <c r="C18" s="154">
        <v>3867000</v>
      </c>
      <c r="D18" s="154">
        <v>3867000</v>
      </c>
      <c r="E18" s="154"/>
      <c r="F18" s="154">
        <v>3867000</v>
      </c>
      <c r="G18" s="90"/>
      <c r="H18" s="122"/>
      <c r="I18" s="122"/>
      <c r="J18" s="122"/>
      <c r="K18" s="122"/>
      <c r="L18" s="122"/>
      <c r="M18" s="90"/>
      <c r="N18" s="122"/>
      <c r="O18" s="122"/>
    </row>
    <row r="19" ht="20.25" customHeight="1" spans="1:15">
      <c r="A19" s="29">
        <v>20406</v>
      </c>
      <c r="B19" s="29" t="s">
        <v>95</v>
      </c>
      <c r="C19" s="154">
        <v>3767000</v>
      </c>
      <c r="D19" s="154">
        <v>3767000</v>
      </c>
      <c r="E19" s="154"/>
      <c r="F19" s="154">
        <v>3767000</v>
      </c>
      <c r="G19" s="90"/>
      <c r="H19" s="122"/>
      <c r="I19" s="122"/>
      <c r="J19" s="122"/>
      <c r="K19" s="122"/>
      <c r="L19" s="122"/>
      <c r="M19" s="90"/>
      <c r="N19" s="122"/>
      <c r="O19" s="122"/>
    </row>
    <row r="20" ht="20.25" customHeight="1" spans="1:15">
      <c r="A20" s="29">
        <v>2040602</v>
      </c>
      <c r="B20" s="29" t="s">
        <v>88</v>
      </c>
      <c r="C20" s="154">
        <v>100000</v>
      </c>
      <c r="D20" s="154">
        <v>100000</v>
      </c>
      <c r="E20" s="154"/>
      <c r="F20" s="154">
        <v>100000</v>
      </c>
      <c r="G20" s="90"/>
      <c r="H20" s="122"/>
      <c r="I20" s="122"/>
      <c r="J20" s="122"/>
      <c r="K20" s="122"/>
      <c r="L20" s="122"/>
      <c r="M20" s="90"/>
      <c r="N20" s="122"/>
      <c r="O20" s="122"/>
    </row>
    <row r="21" ht="20.25" customHeight="1" spans="1:15">
      <c r="A21" s="29">
        <v>2040604</v>
      </c>
      <c r="B21" s="29" t="s">
        <v>96</v>
      </c>
      <c r="C21" s="154">
        <v>67000</v>
      </c>
      <c r="D21" s="154">
        <v>67000</v>
      </c>
      <c r="E21" s="154"/>
      <c r="F21" s="154">
        <v>67000</v>
      </c>
      <c r="G21" s="90"/>
      <c r="H21" s="122"/>
      <c r="I21" s="122"/>
      <c r="J21" s="122"/>
      <c r="K21" s="122"/>
      <c r="L21" s="122"/>
      <c r="M21" s="90"/>
      <c r="N21" s="122"/>
      <c r="O21" s="122"/>
    </row>
    <row r="22" ht="20.25" customHeight="1" spans="1:15">
      <c r="A22" s="29">
        <v>2040605</v>
      </c>
      <c r="B22" s="29" t="s">
        <v>97</v>
      </c>
      <c r="C22" s="154">
        <v>150000</v>
      </c>
      <c r="D22" s="154">
        <v>150000</v>
      </c>
      <c r="E22" s="154"/>
      <c r="F22" s="154">
        <v>150000</v>
      </c>
      <c r="G22" s="90"/>
      <c r="H22" s="122"/>
      <c r="I22" s="122"/>
      <c r="J22" s="122"/>
      <c r="K22" s="122"/>
      <c r="L22" s="122"/>
      <c r="M22" s="90"/>
      <c r="N22" s="122"/>
      <c r="O22" s="122"/>
    </row>
    <row r="23" ht="20.25" customHeight="1" spans="1:15">
      <c r="A23" s="29">
        <v>2040606</v>
      </c>
      <c r="B23" s="29" t="s">
        <v>98</v>
      </c>
      <c r="C23" s="154">
        <v>2060000</v>
      </c>
      <c r="D23" s="154">
        <v>2060000</v>
      </c>
      <c r="E23" s="154"/>
      <c r="F23" s="154">
        <v>2060000</v>
      </c>
      <c r="G23" s="90"/>
      <c r="H23" s="122"/>
      <c r="I23" s="122"/>
      <c r="J23" s="122"/>
      <c r="K23" s="122"/>
      <c r="L23" s="122"/>
      <c r="M23" s="90"/>
      <c r="N23" s="122"/>
      <c r="O23" s="122"/>
    </row>
    <row r="24" ht="20.25" customHeight="1" spans="1:15">
      <c r="A24" s="29">
        <v>2040607</v>
      </c>
      <c r="B24" s="29" t="s">
        <v>99</v>
      </c>
      <c r="C24" s="154">
        <v>450000</v>
      </c>
      <c r="D24" s="154">
        <v>450000</v>
      </c>
      <c r="E24" s="154"/>
      <c r="F24" s="154">
        <v>450000</v>
      </c>
      <c r="G24" s="90"/>
      <c r="H24" s="122"/>
      <c r="I24" s="122"/>
      <c r="J24" s="122"/>
      <c r="K24" s="122"/>
      <c r="L24" s="122"/>
      <c r="M24" s="90"/>
      <c r="N24" s="122"/>
      <c r="O24" s="122"/>
    </row>
    <row r="25" ht="20.25" customHeight="1" spans="1:15">
      <c r="A25" s="29">
        <v>2040610</v>
      </c>
      <c r="B25" s="29" t="s">
        <v>100</v>
      </c>
      <c r="C25" s="154">
        <v>160000</v>
      </c>
      <c r="D25" s="154">
        <v>160000</v>
      </c>
      <c r="E25" s="154"/>
      <c r="F25" s="154">
        <v>160000</v>
      </c>
      <c r="G25" s="90"/>
      <c r="H25" s="122"/>
      <c r="I25" s="122"/>
      <c r="J25" s="122"/>
      <c r="K25" s="122"/>
      <c r="L25" s="122"/>
      <c r="M25" s="90"/>
      <c r="N25" s="122"/>
      <c r="O25" s="122"/>
    </row>
    <row r="26" ht="20.25" customHeight="1" spans="1:15">
      <c r="A26" s="29">
        <v>2040612</v>
      </c>
      <c r="B26" s="29" t="s">
        <v>101</v>
      </c>
      <c r="C26" s="154">
        <v>780000</v>
      </c>
      <c r="D26" s="154">
        <v>780000</v>
      </c>
      <c r="E26" s="154"/>
      <c r="F26" s="154">
        <v>780000</v>
      </c>
      <c r="G26" s="90"/>
      <c r="H26" s="122"/>
      <c r="I26" s="122"/>
      <c r="J26" s="122"/>
      <c r="K26" s="122"/>
      <c r="L26" s="122"/>
      <c r="M26" s="90"/>
      <c r="N26" s="122"/>
      <c r="O26" s="122"/>
    </row>
    <row r="27" ht="20.25" customHeight="1" spans="1:15">
      <c r="A27" s="29">
        <v>20499</v>
      </c>
      <c r="B27" s="29" t="s">
        <v>102</v>
      </c>
      <c r="C27" s="154">
        <v>100000</v>
      </c>
      <c r="D27" s="154">
        <v>100000</v>
      </c>
      <c r="E27" s="154"/>
      <c r="F27" s="154">
        <v>100000</v>
      </c>
      <c r="G27" s="90"/>
      <c r="H27" s="122"/>
      <c r="I27" s="122"/>
      <c r="J27" s="122"/>
      <c r="K27" s="122"/>
      <c r="L27" s="122"/>
      <c r="M27" s="90"/>
      <c r="N27" s="122"/>
      <c r="O27" s="122"/>
    </row>
    <row r="28" ht="20.25" customHeight="1" spans="1:15">
      <c r="A28" s="29">
        <v>2049999</v>
      </c>
      <c r="B28" s="29" t="s">
        <v>102</v>
      </c>
      <c r="C28" s="154">
        <v>100000</v>
      </c>
      <c r="D28" s="154">
        <v>100000</v>
      </c>
      <c r="E28" s="154"/>
      <c r="F28" s="154">
        <v>100000</v>
      </c>
      <c r="G28" s="90"/>
      <c r="H28" s="122"/>
      <c r="I28" s="122"/>
      <c r="J28" s="122"/>
      <c r="K28" s="122"/>
      <c r="L28" s="122"/>
      <c r="M28" s="90"/>
      <c r="N28" s="122"/>
      <c r="O28" s="122"/>
    </row>
    <row r="29" ht="17.25" customHeight="1" spans="1:15">
      <c r="A29" s="103" t="s">
        <v>103</v>
      </c>
      <c r="B29" s="104" t="s">
        <v>103</v>
      </c>
      <c r="C29" s="154">
        <v>13051720</v>
      </c>
      <c r="D29" s="154">
        <v>12051720</v>
      </c>
      <c r="E29" s="154"/>
      <c r="F29" s="154">
        <v>12051720</v>
      </c>
      <c r="G29" s="90"/>
      <c r="H29" s="122"/>
      <c r="I29" s="122"/>
      <c r="J29" s="122">
        <v>1000000</v>
      </c>
      <c r="K29" s="122"/>
      <c r="L29" s="122"/>
      <c r="M29" s="90"/>
      <c r="N29" s="122"/>
      <c r="O29" s="122">
        <v>1000000</v>
      </c>
    </row>
  </sheetData>
  <mergeCells count="11">
    <mergeCell ref="A3:O3"/>
    <mergeCell ref="A4:L4"/>
    <mergeCell ref="D5:F5"/>
    <mergeCell ref="J5:O5"/>
    <mergeCell ref="A29:B29"/>
    <mergeCell ref="A5:A6"/>
    <mergeCell ref="B5:B6"/>
    <mergeCell ref="C5:C6"/>
    <mergeCell ref="G5:G6"/>
    <mergeCell ref="H5:H6"/>
    <mergeCell ref="I5:I6"/>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6"/>
  <sheetViews>
    <sheetView showZeros="0" workbookViewId="0">
      <pane ySplit="1" topLeftCell="A2" activePane="bottomLeft" state="frozen"/>
      <selection/>
      <selection pane="bottomLeft" activeCell="D36" sqref="D36"/>
    </sheetView>
  </sheetViews>
  <sheetFormatPr defaultColWidth="9.14166666666667" defaultRowHeight="14.25" customHeight="1" outlineLevelCol="3"/>
  <cols>
    <col min="1" max="1" width="49.275" customWidth="1"/>
    <col min="2" max="2" width="43.3166666666667" customWidth="1"/>
    <col min="3" max="3" width="48.575" customWidth="1"/>
    <col min="4" max="4" width="41.175" customWidth="1"/>
  </cols>
  <sheetData>
    <row r="1" customHeight="1" spans="1:4">
      <c r="A1" s="1"/>
      <c r="B1" s="1"/>
      <c r="C1" s="1"/>
      <c r="D1" s="1"/>
    </row>
    <row r="2" customHeight="1" spans="4:4">
      <c r="D2" s="98" t="s">
        <v>104</v>
      </c>
    </row>
    <row r="3" ht="31.5" customHeight="1" spans="1:4">
      <c r="A3" s="45" t="s">
        <v>105</v>
      </c>
      <c r="B3" s="132"/>
      <c r="C3" s="132"/>
      <c r="D3" s="132"/>
    </row>
    <row r="4" ht="17.25" customHeight="1" spans="1:4">
      <c r="A4" s="5" t="str">
        <f>"单位名称："&amp;"昆明经济技术开发区管理委员会综合管理部"</f>
        <v>单位名称：昆明经济技术开发区管理委员会综合管理部</v>
      </c>
      <c r="B4" s="133"/>
      <c r="C4" s="133"/>
      <c r="D4" s="99" t="s">
        <v>2</v>
      </c>
    </row>
    <row r="5" ht="24.65" customHeight="1" spans="1:4">
      <c r="A5" s="11" t="s">
        <v>3</v>
      </c>
      <c r="B5" s="13"/>
      <c r="C5" s="11" t="s">
        <v>4</v>
      </c>
      <c r="D5" s="13"/>
    </row>
    <row r="6" ht="15.65" customHeight="1" spans="1:4">
      <c r="A6" s="16" t="s">
        <v>5</v>
      </c>
      <c r="B6" s="134" t="s">
        <v>6</v>
      </c>
      <c r="C6" s="16" t="s">
        <v>106</v>
      </c>
      <c r="D6" s="134" t="s">
        <v>6</v>
      </c>
    </row>
    <row r="7" ht="14.15" customHeight="1" spans="1:4">
      <c r="A7" s="19"/>
      <c r="B7" s="18"/>
      <c r="C7" s="19"/>
      <c r="D7" s="18"/>
    </row>
    <row r="8" ht="29.15" customHeight="1" spans="1:4">
      <c r="A8" s="135" t="s">
        <v>107</v>
      </c>
      <c r="B8" s="136">
        <v>12051720</v>
      </c>
      <c r="C8" s="137" t="s">
        <v>108</v>
      </c>
      <c r="D8" s="136">
        <v>12051720</v>
      </c>
    </row>
    <row r="9" ht="29.15" customHeight="1" spans="1:4">
      <c r="A9" s="138" t="s">
        <v>109</v>
      </c>
      <c r="B9" s="90">
        <v>12051720</v>
      </c>
      <c r="C9" s="110" t="s">
        <v>110</v>
      </c>
      <c r="D9" s="90">
        <v>8184720</v>
      </c>
    </row>
    <row r="10" ht="29.15" customHeight="1" spans="1:4">
      <c r="A10" s="138" t="s">
        <v>111</v>
      </c>
      <c r="B10" s="90"/>
      <c r="C10" s="110" t="s">
        <v>112</v>
      </c>
      <c r="D10" s="90"/>
    </row>
    <row r="11" ht="29.15" customHeight="1" spans="1:4">
      <c r="A11" s="138" t="s">
        <v>113</v>
      </c>
      <c r="B11" s="90"/>
      <c r="C11" s="110" t="s">
        <v>114</v>
      </c>
      <c r="D11" s="90"/>
    </row>
    <row r="12" ht="29.15" customHeight="1" spans="1:4">
      <c r="A12" s="139" t="s">
        <v>115</v>
      </c>
      <c r="B12" s="140"/>
      <c r="C12" s="110" t="s">
        <v>116</v>
      </c>
      <c r="D12" s="90">
        <v>3867000</v>
      </c>
    </row>
    <row r="13" ht="29.15" customHeight="1" spans="1:4">
      <c r="A13" s="138" t="s">
        <v>109</v>
      </c>
      <c r="B13" s="122"/>
      <c r="C13" s="110" t="s">
        <v>117</v>
      </c>
      <c r="D13" s="90"/>
    </row>
    <row r="14" ht="29.15" customHeight="1" spans="1:4">
      <c r="A14" s="141" t="s">
        <v>111</v>
      </c>
      <c r="B14" s="122"/>
      <c r="C14" s="110" t="s">
        <v>118</v>
      </c>
      <c r="D14" s="90"/>
    </row>
    <row r="15" ht="29.15" customHeight="1" spans="1:4">
      <c r="A15" s="141" t="s">
        <v>113</v>
      </c>
      <c r="B15" s="140"/>
      <c r="C15" s="110" t="s">
        <v>119</v>
      </c>
      <c r="D15" s="90"/>
    </row>
    <row r="16" ht="29.15" customHeight="1" spans="1:4">
      <c r="A16" s="141"/>
      <c r="B16" s="140"/>
      <c r="C16" s="110" t="s">
        <v>120</v>
      </c>
      <c r="D16" s="90"/>
    </row>
    <row r="17" ht="29.15" customHeight="1" spans="1:4">
      <c r="A17" s="141"/>
      <c r="B17" s="140"/>
      <c r="C17" s="110" t="s">
        <v>121</v>
      </c>
      <c r="D17" s="90"/>
    </row>
    <row r="18" ht="29.15" customHeight="1" spans="1:4">
      <c r="A18" s="141"/>
      <c r="B18" s="140"/>
      <c r="C18" s="110" t="s">
        <v>122</v>
      </c>
      <c r="D18" s="90"/>
    </row>
    <row r="19" ht="29.15" customHeight="1" spans="1:4">
      <c r="A19" s="141"/>
      <c r="B19" s="140"/>
      <c r="C19" s="110" t="s">
        <v>123</v>
      </c>
      <c r="D19" s="90"/>
    </row>
    <row r="20" ht="29.15" customHeight="1" spans="1:4">
      <c r="A20" s="141"/>
      <c r="B20" s="140"/>
      <c r="C20" s="110" t="s">
        <v>124</v>
      </c>
      <c r="D20" s="90"/>
    </row>
    <row r="21" ht="29.15" customHeight="1" spans="1:4">
      <c r="A21" s="141"/>
      <c r="B21" s="140"/>
      <c r="C21" s="110" t="s">
        <v>125</v>
      </c>
      <c r="D21" s="90"/>
    </row>
    <row r="22" ht="29.15" customHeight="1" spans="1:4">
      <c r="A22" s="141"/>
      <c r="B22" s="140"/>
      <c r="C22" s="110" t="s">
        <v>126</v>
      </c>
      <c r="D22" s="90"/>
    </row>
    <row r="23" ht="29.15" customHeight="1" spans="1:4">
      <c r="A23" s="141"/>
      <c r="B23" s="140"/>
      <c r="C23" s="110" t="s">
        <v>127</v>
      </c>
      <c r="D23" s="90"/>
    </row>
    <row r="24" ht="29.15" customHeight="1" spans="1:4">
      <c r="A24" s="141"/>
      <c r="B24" s="140"/>
      <c r="C24" s="110" t="s">
        <v>128</v>
      </c>
      <c r="D24" s="90"/>
    </row>
    <row r="25" ht="29.15" customHeight="1" spans="1:4">
      <c r="A25" s="141"/>
      <c r="B25" s="140"/>
      <c r="C25" s="110" t="s">
        <v>129</v>
      </c>
      <c r="D25" s="90"/>
    </row>
    <row r="26" ht="29.15" customHeight="1" spans="1:4">
      <c r="A26" s="141"/>
      <c r="B26" s="140"/>
      <c r="C26" s="110" t="s">
        <v>130</v>
      </c>
      <c r="D26" s="90"/>
    </row>
    <row r="27" ht="29.15" customHeight="1" spans="1:4">
      <c r="A27" s="141"/>
      <c r="B27" s="140"/>
      <c r="C27" s="110" t="s">
        <v>131</v>
      </c>
      <c r="D27" s="90"/>
    </row>
    <row r="28" ht="29.15" customHeight="1" spans="1:4">
      <c r="A28" s="141"/>
      <c r="B28" s="140"/>
      <c r="C28" s="110" t="s">
        <v>132</v>
      </c>
      <c r="D28" s="90"/>
    </row>
    <row r="29" ht="29.15" customHeight="1" spans="1:4">
      <c r="A29" s="141"/>
      <c r="B29" s="140"/>
      <c r="C29" s="110" t="s">
        <v>133</v>
      </c>
      <c r="D29" s="90"/>
    </row>
    <row r="30" ht="29.15" customHeight="1" spans="1:4">
      <c r="A30" s="141"/>
      <c r="B30" s="140"/>
      <c r="C30" s="110" t="s">
        <v>134</v>
      </c>
      <c r="D30" s="90"/>
    </row>
    <row r="31" ht="29.15" customHeight="1" spans="1:4">
      <c r="A31" s="141"/>
      <c r="B31" s="140"/>
      <c r="C31" s="110" t="s">
        <v>135</v>
      </c>
      <c r="D31" s="90"/>
    </row>
    <row r="32" ht="29.15" customHeight="1" spans="1:4">
      <c r="A32" s="141"/>
      <c r="B32" s="140"/>
      <c r="C32" s="110" t="s">
        <v>136</v>
      </c>
      <c r="D32" s="90"/>
    </row>
    <row r="33" ht="29.15" customHeight="1" spans="1:4">
      <c r="A33" s="141"/>
      <c r="B33" s="140"/>
      <c r="C33" s="110" t="s">
        <v>137</v>
      </c>
      <c r="D33" s="90"/>
    </row>
    <row r="34" ht="29.15" customHeight="1" spans="1:4">
      <c r="A34" s="141"/>
      <c r="B34" s="140"/>
      <c r="C34" s="110" t="s">
        <v>138</v>
      </c>
      <c r="D34" s="90"/>
    </row>
    <row r="35" ht="29.15" customHeight="1" spans="1:4">
      <c r="A35" s="142"/>
      <c r="B35" s="140"/>
      <c r="C35" s="143" t="s">
        <v>139</v>
      </c>
      <c r="D35" s="140"/>
    </row>
    <row r="36" ht="29.15" customHeight="1" spans="1:4">
      <c r="A36" s="142" t="s">
        <v>140</v>
      </c>
      <c r="B36" s="140">
        <v>12051720</v>
      </c>
      <c r="C36" s="144" t="s">
        <v>52</v>
      </c>
      <c r="D36" s="140">
        <v>12051720</v>
      </c>
    </row>
  </sheetData>
  <mergeCells count="8">
    <mergeCell ref="A3:D3"/>
    <mergeCell ref="A4:B4"/>
    <mergeCell ref="A5:B5"/>
    <mergeCell ref="C5:D5"/>
    <mergeCell ref="A6:A7"/>
    <mergeCell ref="B6:B7"/>
    <mergeCell ref="C6:C7"/>
    <mergeCell ref="D6:D7"/>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8"/>
  <sheetViews>
    <sheetView showZeros="0" workbookViewId="0">
      <pane ySplit="1" topLeftCell="A2" activePane="bottomLeft" state="frozen"/>
      <selection/>
      <selection pane="bottomLeft" activeCell="G28" sqref="G28"/>
    </sheetView>
  </sheetViews>
  <sheetFormatPr defaultColWidth="9.14166666666667" defaultRowHeight="14.25" customHeight="1" outlineLevelCol="6"/>
  <cols>
    <col min="1" max="1" width="20.1416666666667" customWidth="1"/>
    <col min="2" max="2" width="37.3166666666667" customWidth="1"/>
    <col min="3" max="3" width="24.275" customWidth="1"/>
    <col min="4" max="6" width="25.025" customWidth="1"/>
    <col min="7" max="7" width="24.275" customWidth="1"/>
  </cols>
  <sheetData>
    <row r="1" customHeight="1" spans="1:7">
      <c r="A1" s="1"/>
      <c r="B1" s="1"/>
      <c r="C1" s="1"/>
      <c r="D1" s="1"/>
      <c r="E1" s="1"/>
      <c r="F1" s="1"/>
      <c r="G1" s="1"/>
    </row>
    <row r="2" ht="12" customHeight="1" spans="4:7">
      <c r="D2" s="115"/>
      <c r="F2" s="55"/>
      <c r="G2" s="55" t="s">
        <v>141</v>
      </c>
    </row>
    <row r="3" ht="39" customHeight="1" spans="1:7">
      <c r="A3" s="4" t="s">
        <v>142</v>
      </c>
      <c r="B3" s="4"/>
      <c r="C3" s="4"/>
      <c r="D3" s="4"/>
      <c r="E3" s="4"/>
      <c r="F3" s="4"/>
      <c r="G3" s="4"/>
    </row>
    <row r="4" ht="18" customHeight="1" spans="1:7">
      <c r="A4" s="5" t="str">
        <f>"单位名称："&amp;"昆明经济技术开发区管理委员会综合管理部"</f>
        <v>单位名称：昆明经济技术开发区管理委员会综合管理部</v>
      </c>
      <c r="F4" s="102"/>
      <c r="G4" s="102" t="s">
        <v>2</v>
      </c>
    </row>
    <row r="5" ht="20.25" customHeight="1" spans="1:7">
      <c r="A5" s="124" t="s">
        <v>143</v>
      </c>
      <c r="B5" s="125"/>
      <c r="C5" s="126" t="s">
        <v>57</v>
      </c>
      <c r="D5" s="12" t="s">
        <v>84</v>
      </c>
      <c r="E5" s="12"/>
      <c r="F5" s="13"/>
      <c r="G5" s="126" t="s">
        <v>85</v>
      </c>
    </row>
    <row r="6" ht="20.25" customHeight="1" spans="1:7">
      <c r="A6" s="127" t="s">
        <v>75</v>
      </c>
      <c r="B6" s="128" t="s">
        <v>76</v>
      </c>
      <c r="C6" s="91"/>
      <c r="D6" s="91" t="s">
        <v>59</v>
      </c>
      <c r="E6" s="91" t="s">
        <v>144</v>
      </c>
      <c r="F6" s="91" t="s">
        <v>145</v>
      </c>
      <c r="G6" s="91"/>
    </row>
    <row r="7" ht="13.5" customHeight="1" spans="1:7">
      <c r="A7" s="129" t="s">
        <v>146</v>
      </c>
      <c r="B7" s="129" t="s">
        <v>147</v>
      </c>
      <c r="C7" s="129" t="s">
        <v>148</v>
      </c>
      <c r="D7" s="62"/>
      <c r="E7" s="129" t="s">
        <v>149</v>
      </c>
      <c r="F7" s="129" t="s">
        <v>150</v>
      </c>
      <c r="G7" s="129" t="s">
        <v>151</v>
      </c>
    </row>
    <row r="8" ht="18" customHeight="1" spans="1:7">
      <c r="A8" s="29" t="s">
        <v>152</v>
      </c>
      <c r="B8" s="29" t="s">
        <v>86</v>
      </c>
      <c r="C8" s="23">
        <v>8184720</v>
      </c>
      <c r="D8" s="23"/>
      <c r="E8" s="23"/>
      <c r="F8" s="23"/>
      <c r="G8" s="23">
        <v>8184720</v>
      </c>
    </row>
    <row r="9" ht="18" customHeight="1" spans="1:7">
      <c r="A9" s="29" t="s">
        <v>153</v>
      </c>
      <c r="B9" s="29" t="s">
        <v>87</v>
      </c>
      <c r="C9" s="23">
        <v>3184720</v>
      </c>
      <c r="D9" s="23"/>
      <c r="E9" s="23"/>
      <c r="F9" s="23"/>
      <c r="G9" s="23">
        <v>3184720</v>
      </c>
    </row>
    <row r="10" ht="18" customHeight="1" spans="1:7">
      <c r="A10" s="29" t="s">
        <v>154</v>
      </c>
      <c r="B10" s="29" t="s">
        <v>88</v>
      </c>
      <c r="C10" s="23">
        <v>3184720</v>
      </c>
      <c r="D10" s="23"/>
      <c r="E10" s="23"/>
      <c r="F10" s="23"/>
      <c r="G10" s="23">
        <v>3184720</v>
      </c>
    </row>
    <row r="11" ht="18" customHeight="1" spans="1:7">
      <c r="A11" s="29" t="s">
        <v>155</v>
      </c>
      <c r="B11" s="29" t="s">
        <v>90</v>
      </c>
      <c r="C11" s="23">
        <v>250000</v>
      </c>
      <c r="D11" s="23"/>
      <c r="E11" s="23"/>
      <c r="F11" s="23"/>
      <c r="G11" s="23">
        <v>250000</v>
      </c>
    </row>
    <row r="12" ht="18" customHeight="1" spans="1:7">
      <c r="A12" s="29" t="s">
        <v>156</v>
      </c>
      <c r="B12" s="29" t="s">
        <v>88</v>
      </c>
      <c r="C12" s="23">
        <v>250000</v>
      </c>
      <c r="D12" s="23"/>
      <c r="E12" s="23"/>
      <c r="F12" s="23"/>
      <c r="G12" s="23">
        <v>250000</v>
      </c>
    </row>
    <row r="13" ht="18" customHeight="1" spans="1:7">
      <c r="A13" s="29" t="s">
        <v>157</v>
      </c>
      <c r="B13" s="29" t="s">
        <v>91</v>
      </c>
      <c r="C13" s="23">
        <v>4000000</v>
      </c>
      <c r="D13" s="23"/>
      <c r="E13" s="23"/>
      <c r="F13" s="23"/>
      <c r="G13" s="23">
        <v>4000000</v>
      </c>
    </row>
    <row r="14" ht="18" customHeight="1" spans="1:7">
      <c r="A14" s="29" t="s">
        <v>158</v>
      </c>
      <c r="B14" s="29" t="s">
        <v>92</v>
      </c>
      <c r="C14" s="23">
        <v>4000000</v>
      </c>
      <c r="D14" s="23"/>
      <c r="E14" s="23"/>
      <c r="F14" s="23"/>
      <c r="G14" s="23">
        <v>4000000</v>
      </c>
    </row>
    <row r="15" ht="18" customHeight="1" spans="1:7">
      <c r="A15" s="29" t="s">
        <v>159</v>
      </c>
      <c r="B15" s="29" t="s">
        <v>93</v>
      </c>
      <c r="C15" s="23">
        <v>750000</v>
      </c>
      <c r="D15" s="23"/>
      <c r="E15" s="23"/>
      <c r="F15" s="23"/>
      <c r="G15" s="23">
        <v>750000</v>
      </c>
    </row>
    <row r="16" ht="18" customHeight="1" spans="1:7">
      <c r="A16" s="29" t="s">
        <v>160</v>
      </c>
      <c r="B16" s="29" t="s">
        <v>88</v>
      </c>
      <c r="C16" s="23">
        <v>750000</v>
      </c>
      <c r="D16" s="23"/>
      <c r="E16" s="23"/>
      <c r="F16" s="23"/>
      <c r="G16" s="23">
        <v>750000</v>
      </c>
    </row>
    <row r="17" ht="18" customHeight="1" spans="1:7">
      <c r="A17" s="29" t="s">
        <v>161</v>
      </c>
      <c r="B17" s="29" t="s">
        <v>94</v>
      </c>
      <c r="C17" s="23">
        <v>3867000</v>
      </c>
      <c r="D17" s="23"/>
      <c r="E17" s="23"/>
      <c r="F17" s="23"/>
      <c r="G17" s="23">
        <v>3867000</v>
      </c>
    </row>
    <row r="18" ht="18" customHeight="1" spans="1:7">
      <c r="A18" s="29" t="s">
        <v>162</v>
      </c>
      <c r="B18" s="29" t="s">
        <v>95</v>
      </c>
      <c r="C18" s="23">
        <v>3767000</v>
      </c>
      <c r="D18" s="23"/>
      <c r="E18" s="23"/>
      <c r="F18" s="23"/>
      <c r="G18" s="23">
        <v>3767000</v>
      </c>
    </row>
    <row r="19" ht="18" customHeight="1" spans="1:7">
      <c r="A19" s="29" t="s">
        <v>163</v>
      </c>
      <c r="B19" s="29" t="s">
        <v>88</v>
      </c>
      <c r="C19" s="23">
        <v>100000</v>
      </c>
      <c r="D19" s="23"/>
      <c r="E19" s="23"/>
      <c r="F19" s="23"/>
      <c r="G19" s="23">
        <v>100000</v>
      </c>
    </row>
    <row r="20" ht="18" customHeight="1" spans="1:7">
      <c r="A20" s="29" t="s">
        <v>164</v>
      </c>
      <c r="B20" s="29" t="s">
        <v>96</v>
      </c>
      <c r="C20" s="23">
        <v>67000</v>
      </c>
      <c r="D20" s="23"/>
      <c r="E20" s="23"/>
      <c r="F20" s="23"/>
      <c r="G20" s="23">
        <v>67000</v>
      </c>
    </row>
    <row r="21" ht="18" customHeight="1" spans="1:7">
      <c r="A21" s="29" t="s">
        <v>165</v>
      </c>
      <c r="B21" s="29" t="s">
        <v>97</v>
      </c>
      <c r="C21" s="23">
        <v>150000</v>
      </c>
      <c r="D21" s="23"/>
      <c r="E21" s="23"/>
      <c r="F21" s="23"/>
      <c r="G21" s="23">
        <v>150000</v>
      </c>
    </row>
    <row r="22" ht="18" customHeight="1" spans="1:7">
      <c r="A22" s="29" t="s">
        <v>166</v>
      </c>
      <c r="B22" s="29" t="s">
        <v>98</v>
      </c>
      <c r="C22" s="23">
        <v>2060000</v>
      </c>
      <c r="D22" s="23"/>
      <c r="E22" s="23"/>
      <c r="F22" s="23"/>
      <c r="G22" s="23">
        <v>2060000</v>
      </c>
    </row>
    <row r="23" ht="18" customHeight="1" spans="1:7">
      <c r="A23" s="29" t="s">
        <v>167</v>
      </c>
      <c r="B23" s="29" t="s">
        <v>99</v>
      </c>
      <c r="C23" s="23">
        <v>450000</v>
      </c>
      <c r="D23" s="23"/>
      <c r="E23" s="23"/>
      <c r="F23" s="23"/>
      <c r="G23" s="23">
        <v>450000</v>
      </c>
    </row>
    <row r="24" ht="18" customHeight="1" spans="1:7">
      <c r="A24" s="29" t="s">
        <v>168</v>
      </c>
      <c r="B24" s="29" t="s">
        <v>100</v>
      </c>
      <c r="C24" s="23">
        <v>160000</v>
      </c>
      <c r="D24" s="23"/>
      <c r="E24" s="23"/>
      <c r="F24" s="23"/>
      <c r="G24" s="23">
        <v>160000</v>
      </c>
    </row>
    <row r="25" ht="18" customHeight="1" spans="1:7">
      <c r="A25" s="29" t="s">
        <v>169</v>
      </c>
      <c r="B25" s="29" t="s">
        <v>101</v>
      </c>
      <c r="C25" s="23">
        <v>780000</v>
      </c>
      <c r="D25" s="23"/>
      <c r="E25" s="23"/>
      <c r="F25" s="23"/>
      <c r="G25" s="23">
        <v>780000</v>
      </c>
    </row>
    <row r="26" ht="18" customHeight="1" spans="1:7">
      <c r="A26" s="29" t="s">
        <v>170</v>
      </c>
      <c r="B26" s="29" t="s">
        <v>102</v>
      </c>
      <c r="C26" s="23">
        <v>100000</v>
      </c>
      <c r="D26" s="23"/>
      <c r="E26" s="23"/>
      <c r="F26" s="23"/>
      <c r="G26" s="23">
        <v>100000</v>
      </c>
    </row>
    <row r="27" ht="18" customHeight="1" spans="1:7">
      <c r="A27" s="29" t="s">
        <v>171</v>
      </c>
      <c r="B27" s="29" t="s">
        <v>102</v>
      </c>
      <c r="C27" s="23">
        <v>100000</v>
      </c>
      <c r="D27" s="23"/>
      <c r="E27" s="23"/>
      <c r="F27" s="23"/>
      <c r="G27" s="23">
        <v>100000</v>
      </c>
    </row>
    <row r="28" ht="18" customHeight="1" spans="1:7">
      <c r="A28" s="130" t="s">
        <v>103</v>
      </c>
      <c r="B28" s="131" t="s">
        <v>103</v>
      </c>
      <c r="C28" s="23">
        <v>12051720</v>
      </c>
      <c r="D28" s="23"/>
      <c r="E28" s="23"/>
      <c r="F28" s="23"/>
      <c r="G28" s="23">
        <v>12051720</v>
      </c>
    </row>
  </sheetData>
  <mergeCells count="7">
    <mergeCell ref="A3:G3"/>
    <mergeCell ref="A4:E4"/>
    <mergeCell ref="A5:B5"/>
    <mergeCell ref="D5:F5"/>
    <mergeCell ref="A28:B28"/>
    <mergeCell ref="C5:C6"/>
    <mergeCell ref="G5:G6"/>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F8" sqref="F8"/>
    </sheetView>
  </sheetViews>
  <sheetFormatPr defaultColWidth="9.14166666666667" defaultRowHeight="14.25" customHeight="1" outlineLevelRow="7" outlineLevelCol="5"/>
  <cols>
    <col min="1" max="1" width="27.425" customWidth="1"/>
    <col min="2" max="6" width="31.175" customWidth="1"/>
  </cols>
  <sheetData>
    <row r="1" customHeight="1" spans="1:6">
      <c r="A1" s="1"/>
      <c r="B1" s="1"/>
      <c r="C1" s="1"/>
      <c r="D1" s="1"/>
      <c r="E1" s="1"/>
      <c r="F1" s="1"/>
    </row>
    <row r="2" ht="12" customHeight="1" spans="1:6">
      <c r="A2" s="118"/>
      <c r="B2" s="118"/>
      <c r="C2" s="60"/>
      <c r="F2" s="59" t="s">
        <v>172</v>
      </c>
    </row>
    <row r="3" ht="25.5" customHeight="1" spans="1:6">
      <c r="A3" s="119" t="s">
        <v>173</v>
      </c>
      <c r="B3" s="119"/>
      <c r="C3" s="119"/>
      <c r="D3" s="119"/>
      <c r="E3" s="119"/>
      <c r="F3" s="119"/>
    </row>
    <row r="4" ht="15.75" customHeight="1" spans="1:6">
      <c r="A4" s="5" t="str">
        <f>"单位名称："&amp;"昆明经济技术开发区管理委员会综合管理部"</f>
        <v>单位名称：昆明经济技术开发区管理委员会综合管理部</v>
      </c>
      <c r="B4" s="118"/>
      <c r="C4" s="60"/>
      <c r="F4" s="59" t="s">
        <v>174</v>
      </c>
    </row>
    <row r="5" ht="19.5" customHeight="1" spans="1:6">
      <c r="A5" s="10" t="s">
        <v>175</v>
      </c>
      <c r="B5" s="16" t="s">
        <v>176</v>
      </c>
      <c r="C5" s="11" t="s">
        <v>177</v>
      </c>
      <c r="D5" s="12"/>
      <c r="E5" s="13"/>
      <c r="F5" s="16" t="s">
        <v>178</v>
      </c>
    </row>
    <row r="6" ht="19.5" customHeight="1" spans="1:6">
      <c r="A6" s="18"/>
      <c r="B6" s="19"/>
      <c r="C6" s="62" t="s">
        <v>59</v>
      </c>
      <c r="D6" s="62" t="s">
        <v>179</v>
      </c>
      <c r="E6" s="62" t="s">
        <v>180</v>
      </c>
      <c r="F6" s="19"/>
    </row>
    <row r="7" ht="18.75" customHeight="1" spans="1:6">
      <c r="A7" s="120">
        <v>1</v>
      </c>
      <c r="B7" s="120">
        <v>2</v>
      </c>
      <c r="C7" s="121">
        <v>3</v>
      </c>
      <c r="D7" s="120">
        <v>4</v>
      </c>
      <c r="E7" s="120">
        <v>5</v>
      </c>
      <c r="F7" s="120">
        <v>6</v>
      </c>
    </row>
    <row r="8" ht="18.75" customHeight="1" spans="1:6">
      <c r="A8" s="122">
        <v>760000</v>
      </c>
      <c r="B8" s="122">
        <v>750000</v>
      </c>
      <c r="C8" s="123"/>
      <c r="D8" s="122"/>
      <c r="E8" s="122"/>
      <c r="F8" s="122">
        <v>10000</v>
      </c>
    </row>
  </sheetData>
  <mergeCells count="6">
    <mergeCell ref="A3:F3"/>
    <mergeCell ref="A4:D4"/>
    <mergeCell ref="C5:E5"/>
    <mergeCell ref="A5:A6"/>
    <mergeCell ref="B5:B6"/>
    <mergeCell ref="F5:F6"/>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3"/>
  <sheetViews>
    <sheetView showZeros="0" workbookViewId="0">
      <pane ySplit="1" topLeftCell="A2" activePane="bottomLeft" state="frozen"/>
      <selection/>
      <selection pane="bottomLeft" activeCell="A13" sqref="A13"/>
    </sheetView>
  </sheetViews>
  <sheetFormatPr defaultColWidth="9.14166666666667" defaultRowHeight="14.25" customHeight="1"/>
  <cols>
    <col min="1" max="1" width="28.7" customWidth="1"/>
    <col min="2" max="3" width="23.85" customWidth="1"/>
    <col min="4" max="4" width="14.6" customWidth="1"/>
    <col min="5" max="5" width="18.45" customWidth="1"/>
    <col min="6" max="6" width="14.7416666666667" customWidth="1"/>
    <col min="7" max="7" width="18.8833333333333" customWidth="1"/>
    <col min="8" max="13" width="15.3166666666667" customWidth="1"/>
    <col min="14" max="16" width="14.7416666666667" customWidth="1"/>
    <col min="17" max="17" width="14.8833333333333" customWidth="1"/>
    <col min="18" max="23" width="15.02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4:23">
      <c r="D2" s="2"/>
      <c r="E2" s="2"/>
      <c r="F2" s="2"/>
      <c r="G2" s="2"/>
      <c r="U2" s="115"/>
      <c r="W2" s="55" t="s">
        <v>181</v>
      </c>
    </row>
    <row r="3" ht="27.75" customHeight="1" spans="1:23">
      <c r="A3" s="27" t="s">
        <v>182</v>
      </c>
      <c r="B3" s="27"/>
      <c r="C3" s="27"/>
      <c r="D3" s="27"/>
      <c r="E3" s="27"/>
      <c r="F3" s="27"/>
      <c r="G3" s="27"/>
      <c r="H3" s="27"/>
      <c r="I3" s="27"/>
      <c r="J3" s="27"/>
      <c r="K3" s="27"/>
      <c r="L3" s="27"/>
      <c r="M3" s="27"/>
      <c r="N3" s="27"/>
      <c r="O3" s="27"/>
      <c r="P3" s="27"/>
      <c r="Q3" s="27"/>
      <c r="R3" s="27"/>
      <c r="S3" s="27"/>
      <c r="T3" s="27"/>
      <c r="U3" s="27"/>
      <c r="V3" s="27"/>
      <c r="W3" s="27"/>
    </row>
    <row r="4" ht="13.5" customHeight="1" spans="1:23">
      <c r="A4" s="5" t="str">
        <f>"单位名称："&amp;"昆明经济技术开发区管理委员会综合管理部"</f>
        <v>单位名称：昆明经济技术开发区管理委员会综合管理部</v>
      </c>
      <c r="B4" s="6"/>
      <c r="C4" s="6"/>
      <c r="D4" s="6"/>
      <c r="E4" s="6"/>
      <c r="F4" s="6"/>
      <c r="G4" s="6"/>
      <c r="H4" s="7"/>
      <c r="I4" s="7"/>
      <c r="J4" s="7"/>
      <c r="K4" s="7"/>
      <c r="L4" s="7"/>
      <c r="M4" s="7"/>
      <c r="N4" s="7"/>
      <c r="O4" s="7"/>
      <c r="P4" s="7"/>
      <c r="Q4" s="7"/>
      <c r="U4" s="115"/>
      <c r="W4" s="102" t="s">
        <v>174</v>
      </c>
    </row>
    <row r="5" ht="21.75" customHeight="1" spans="1:23">
      <c r="A5" s="9" t="s">
        <v>183</v>
      </c>
      <c r="B5" s="9" t="s">
        <v>184</v>
      </c>
      <c r="C5" s="9" t="s">
        <v>185</v>
      </c>
      <c r="D5" s="10" t="s">
        <v>186</v>
      </c>
      <c r="E5" s="10" t="s">
        <v>187</v>
      </c>
      <c r="F5" s="10" t="s">
        <v>188</v>
      </c>
      <c r="G5" s="10" t="s">
        <v>189</v>
      </c>
      <c r="H5" s="62" t="s">
        <v>190</v>
      </c>
      <c r="I5" s="62"/>
      <c r="J5" s="62"/>
      <c r="K5" s="62"/>
      <c r="L5" s="112"/>
      <c r="M5" s="112"/>
      <c r="N5" s="112"/>
      <c r="O5" s="112"/>
      <c r="P5" s="112"/>
      <c r="Q5" s="47"/>
      <c r="R5" s="62"/>
      <c r="S5" s="62"/>
      <c r="T5" s="62"/>
      <c r="U5" s="62"/>
      <c r="V5" s="62"/>
      <c r="W5" s="62"/>
    </row>
    <row r="6" ht="21.75" customHeight="1" spans="1:23">
      <c r="A6" s="14"/>
      <c r="B6" s="14"/>
      <c r="C6" s="14"/>
      <c r="D6" s="15"/>
      <c r="E6" s="15"/>
      <c r="F6" s="15"/>
      <c r="G6" s="15"/>
      <c r="H6" s="62" t="s">
        <v>57</v>
      </c>
      <c r="I6" s="47" t="s">
        <v>60</v>
      </c>
      <c r="J6" s="47"/>
      <c r="K6" s="47"/>
      <c r="L6" s="112"/>
      <c r="M6" s="112"/>
      <c r="N6" s="112" t="s">
        <v>191</v>
      </c>
      <c r="O6" s="112"/>
      <c r="P6" s="112"/>
      <c r="Q6" s="47" t="s">
        <v>63</v>
      </c>
      <c r="R6" s="62" t="s">
        <v>78</v>
      </c>
      <c r="S6" s="47"/>
      <c r="T6" s="47"/>
      <c r="U6" s="47"/>
      <c r="V6" s="47"/>
      <c r="W6" s="47"/>
    </row>
    <row r="7" ht="15" customHeight="1" spans="1:23">
      <c r="A7" s="17"/>
      <c r="B7" s="17"/>
      <c r="C7" s="17"/>
      <c r="D7" s="18"/>
      <c r="E7" s="18"/>
      <c r="F7" s="18"/>
      <c r="G7" s="18"/>
      <c r="H7" s="62"/>
      <c r="I7" s="47" t="s">
        <v>192</v>
      </c>
      <c r="J7" s="47" t="s">
        <v>193</v>
      </c>
      <c r="K7" s="47" t="s">
        <v>194</v>
      </c>
      <c r="L7" s="117" t="s">
        <v>195</v>
      </c>
      <c r="M7" s="117" t="s">
        <v>196</v>
      </c>
      <c r="N7" s="117" t="s">
        <v>60</v>
      </c>
      <c r="O7" s="117" t="s">
        <v>61</v>
      </c>
      <c r="P7" s="117" t="s">
        <v>62</v>
      </c>
      <c r="Q7" s="47"/>
      <c r="R7" s="47" t="s">
        <v>59</v>
      </c>
      <c r="S7" s="47" t="s">
        <v>70</v>
      </c>
      <c r="T7" s="47" t="s">
        <v>197</v>
      </c>
      <c r="U7" s="47" t="s">
        <v>66</v>
      </c>
      <c r="V7" s="47" t="s">
        <v>67</v>
      </c>
      <c r="W7" s="47" t="s">
        <v>68</v>
      </c>
    </row>
    <row r="8" ht="27.75" customHeight="1" spans="1:23">
      <c r="A8" s="17"/>
      <c r="B8" s="17"/>
      <c r="C8" s="17"/>
      <c r="D8" s="18"/>
      <c r="E8" s="18"/>
      <c r="F8" s="18"/>
      <c r="G8" s="18"/>
      <c r="H8" s="62"/>
      <c r="I8" s="47"/>
      <c r="J8" s="47"/>
      <c r="K8" s="47"/>
      <c r="L8" s="117"/>
      <c r="M8" s="117"/>
      <c r="N8" s="117"/>
      <c r="O8" s="117"/>
      <c r="P8" s="117"/>
      <c r="Q8" s="47"/>
      <c r="R8" s="47"/>
      <c r="S8" s="47"/>
      <c r="T8" s="47"/>
      <c r="U8" s="47"/>
      <c r="V8" s="47"/>
      <c r="W8" s="47"/>
    </row>
    <row r="9" ht="15" customHeight="1" spans="1:23">
      <c r="A9" s="116">
        <v>1</v>
      </c>
      <c r="B9" s="116">
        <v>2</v>
      </c>
      <c r="C9" s="116">
        <v>3</v>
      </c>
      <c r="D9" s="116">
        <v>4</v>
      </c>
      <c r="E9" s="116">
        <v>5</v>
      </c>
      <c r="F9" s="116">
        <v>6</v>
      </c>
      <c r="G9" s="116">
        <v>7</v>
      </c>
      <c r="H9" s="116">
        <v>8</v>
      </c>
      <c r="I9" s="116">
        <v>9</v>
      </c>
      <c r="J9" s="116">
        <v>10</v>
      </c>
      <c r="K9" s="116">
        <v>11</v>
      </c>
      <c r="L9" s="116">
        <v>12</v>
      </c>
      <c r="M9" s="116">
        <v>13</v>
      </c>
      <c r="N9" s="116">
        <v>14</v>
      </c>
      <c r="O9" s="116">
        <v>15</v>
      </c>
      <c r="P9" s="116">
        <v>16</v>
      </c>
      <c r="Q9" s="116">
        <v>17</v>
      </c>
      <c r="R9" s="116">
        <v>18</v>
      </c>
      <c r="S9" s="116">
        <v>19</v>
      </c>
      <c r="T9" s="116">
        <v>20</v>
      </c>
      <c r="U9" s="116">
        <v>21</v>
      </c>
      <c r="V9" s="116">
        <v>22</v>
      </c>
      <c r="W9" s="116">
        <v>23</v>
      </c>
    </row>
    <row r="10" ht="18.75" customHeight="1" spans="1:23">
      <c r="A10" s="110"/>
      <c r="B10" s="111"/>
      <c r="C10" s="110"/>
      <c r="D10" s="110"/>
      <c r="E10" s="110"/>
      <c r="F10" s="110"/>
      <c r="G10" s="110"/>
      <c r="H10" s="23"/>
      <c r="I10" s="23"/>
      <c r="J10" s="23"/>
      <c r="K10" s="23"/>
      <c r="L10" s="23"/>
      <c r="M10" s="23"/>
      <c r="N10" s="23"/>
      <c r="O10" s="23"/>
      <c r="P10" s="23"/>
      <c r="Q10" s="23"/>
      <c r="R10" s="23"/>
      <c r="S10" s="23"/>
      <c r="T10" s="23"/>
      <c r="U10" s="23"/>
      <c r="V10" s="23"/>
      <c r="W10" s="23"/>
    </row>
    <row r="11" ht="31.4" customHeight="1" spans="1:23">
      <c r="A11" s="110"/>
      <c r="B11" s="111"/>
      <c r="C11" s="110"/>
      <c r="D11" s="110"/>
      <c r="E11" s="110"/>
      <c r="F11" s="110"/>
      <c r="G11" s="110"/>
      <c r="H11" s="23"/>
      <c r="I11" s="23"/>
      <c r="J11" s="23"/>
      <c r="K11" s="23"/>
      <c r="L11" s="23"/>
      <c r="M11" s="23"/>
      <c r="N11" s="23"/>
      <c r="O11" s="23"/>
      <c r="P11" s="23"/>
      <c r="Q11" s="23"/>
      <c r="R11" s="23"/>
      <c r="S11" s="23"/>
      <c r="T11" s="23"/>
      <c r="U11" s="23"/>
      <c r="V11" s="23"/>
      <c r="W11" s="23"/>
    </row>
    <row r="12" ht="18.75" customHeight="1" spans="1:23">
      <c r="A12" s="31" t="s">
        <v>103</v>
      </c>
      <c r="B12" s="32"/>
      <c r="C12" s="32"/>
      <c r="D12" s="32"/>
      <c r="E12" s="32"/>
      <c r="F12" s="32"/>
      <c r="G12" s="33"/>
      <c r="H12" s="23"/>
      <c r="I12" s="23"/>
      <c r="J12" s="23"/>
      <c r="K12" s="23"/>
      <c r="L12" s="23"/>
      <c r="M12" s="23"/>
      <c r="N12" s="23"/>
      <c r="O12" s="23"/>
      <c r="P12" s="23"/>
      <c r="Q12" s="23"/>
      <c r="R12" s="23"/>
      <c r="S12" s="23"/>
      <c r="T12" s="23"/>
      <c r="U12" s="23"/>
      <c r="V12" s="23"/>
      <c r="W12" s="23"/>
    </row>
    <row r="13" customHeight="1" spans="1:1">
      <c r="A13" t="s">
        <v>198</v>
      </c>
    </row>
  </sheetData>
  <mergeCells count="30">
    <mergeCell ref="A3:W3"/>
    <mergeCell ref="A4:G4"/>
    <mergeCell ref="H5:W5"/>
    <mergeCell ref="I6:M6"/>
    <mergeCell ref="N6:P6"/>
    <mergeCell ref="R6:W6"/>
    <mergeCell ref="A12:G12"/>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32"/>
  <sheetViews>
    <sheetView showZeros="0" workbookViewId="0">
      <pane ySplit="1" topLeftCell="A2" activePane="bottomLeft" state="frozen"/>
      <selection/>
      <selection pane="bottomLeft" activeCell="D10" sqref="D10"/>
    </sheetView>
  </sheetViews>
  <sheetFormatPr defaultColWidth="9.14166666666667" defaultRowHeight="14.25" customHeight="1"/>
  <cols>
    <col min="1" max="1" width="14.575" customWidth="1"/>
    <col min="2" max="2" width="21.025" customWidth="1"/>
    <col min="3" max="3" width="31.3166666666667" customWidth="1"/>
    <col min="4" max="4" width="23.85" customWidth="1"/>
    <col min="5" max="5" width="15.6" customWidth="1"/>
    <col min="6" max="6" width="19.7416666666667" customWidth="1"/>
    <col min="7" max="7" width="14.8833333333333" customWidth="1"/>
    <col min="8" max="8" width="19.7416666666667" customWidth="1"/>
    <col min="9" max="16" width="14.175" customWidth="1"/>
    <col min="17" max="17" width="13.6" customWidth="1"/>
    <col min="18" max="23" width="15.17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5:23">
      <c r="E2" s="2"/>
      <c r="F2" s="2"/>
      <c r="G2" s="2"/>
      <c r="H2" s="2"/>
      <c r="U2" s="115"/>
      <c r="W2" s="55" t="s">
        <v>199</v>
      </c>
    </row>
    <row r="3" ht="27.75" customHeight="1" spans="1:23">
      <c r="A3" s="27" t="s">
        <v>200</v>
      </c>
      <c r="B3" s="27"/>
      <c r="C3" s="27"/>
      <c r="D3" s="27"/>
      <c r="E3" s="27"/>
      <c r="F3" s="27"/>
      <c r="G3" s="27"/>
      <c r="H3" s="27"/>
      <c r="I3" s="27"/>
      <c r="J3" s="27"/>
      <c r="K3" s="27"/>
      <c r="L3" s="27"/>
      <c r="M3" s="27"/>
      <c r="N3" s="27"/>
      <c r="O3" s="27"/>
      <c r="P3" s="27"/>
      <c r="Q3" s="27"/>
      <c r="R3" s="27"/>
      <c r="S3" s="27"/>
      <c r="T3" s="27"/>
      <c r="U3" s="27"/>
      <c r="V3" s="27"/>
      <c r="W3" s="27"/>
    </row>
    <row r="4" ht="13.5" customHeight="1" spans="1:23">
      <c r="A4" s="5" t="str">
        <f>"单位名称："&amp;"昆明经济技术开发区管理委员会综合管理部"</f>
        <v>单位名称：昆明经济技术开发区管理委员会综合管理部</v>
      </c>
      <c r="B4" s="109" t="str">
        <f t="shared" ref="A4:B4" si="0">"单位名称："&amp;"绩效评价中心"</f>
        <v>单位名称：绩效评价中心</v>
      </c>
      <c r="C4" s="109"/>
      <c r="D4" s="109"/>
      <c r="E4" s="109"/>
      <c r="F4" s="109"/>
      <c r="G4" s="109"/>
      <c r="H4" s="109"/>
      <c r="I4" s="109"/>
      <c r="J4" s="7"/>
      <c r="K4" s="7"/>
      <c r="L4" s="7"/>
      <c r="M4" s="7"/>
      <c r="N4" s="7"/>
      <c r="O4" s="7"/>
      <c r="P4" s="7"/>
      <c r="Q4" s="7"/>
      <c r="U4" s="115"/>
      <c r="W4" s="102" t="s">
        <v>174</v>
      </c>
    </row>
    <row r="5" ht="21.75" customHeight="1" spans="1:23">
      <c r="A5" s="9" t="s">
        <v>201</v>
      </c>
      <c r="B5" s="9" t="s">
        <v>184</v>
      </c>
      <c r="C5" s="9" t="s">
        <v>185</v>
      </c>
      <c r="D5" s="9" t="s">
        <v>202</v>
      </c>
      <c r="E5" s="10" t="s">
        <v>186</v>
      </c>
      <c r="F5" s="10" t="s">
        <v>187</v>
      </c>
      <c r="G5" s="10" t="s">
        <v>188</v>
      </c>
      <c r="H5" s="10" t="s">
        <v>189</v>
      </c>
      <c r="I5" s="62" t="s">
        <v>57</v>
      </c>
      <c r="J5" s="62" t="s">
        <v>203</v>
      </c>
      <c r="K5" s="62"/>
      <c r="L5" s="62"/>
      <c r="M5" s="62"/>
      <c r="N5" s="112" t="s">
        <v>191</v>
      </c>
      <c r="O5" s="112"/>
      <c r="P5" s="112"/>
      <c r="Q5" s="10" t="s">
        <v>63</v>
      </c>
      <c r="R5" s="11" t="s">
        <v>78</v>
      </c>
      <c r="S5" s="12"/>
      <c r="T5" s="12"/>
      <c r="U5" s="12"/>
      <c r="V5" s="12"/>
      <c r="W5" s="13"/>
    </row>
    <row r="6" ht="21.75" customHeight="1" spans="1:23">
      <c r="A6" s="14"/>
      <c r="B6" s="14"/>
      <c r="C6" s="14"/>
      <c r="D6" s="14"/>
      <c r="E6" s="15"/>
      <c r="F6" s="15"/>
      <c r="G6" s="15"/>
      <c r="H6" s="15"/>
      <c r="I6" s="62"/>
      <c r="J6" s="47" t="s">
        <v>60</v>
      </c>
      <c r="K6" s="47"/>
      <c r="L6" s="47" t="s">
        <v>61</v>
      </c>
      <c r="M6" s="47" t="s">
        <v>62</v>
      </c>
      <c r="N6" s="113" t="s">
        <v>60</v>
      </c>
      <c r="O6" s="113" t="s">
        <v>61</v>
      </c>
      <c r="P6" s="113" t="s">
        <v>62</v>
      </c>
      <c r="Q6" s="15"/>
      <c r="R6" s="10" t="s">
        <v>59</v>
      </c>
      <c r="S6" s="10" t="s">
        <v>70</v>
      </c>
      <c r="T6" s="10" t="s">
        <v>197</v>
      </c>
      <c r="U6" s="10" t="s">
        <v>66</v>
      </c>
      <c r="V6" s="10" t="s">
        <v>67</v>
      </c>
      <c r="W6" s="10" t="s">
        <v>68</v>
      </c>
    </row>
    <row r="7" ht="40.5" customHeight="1" spans="1:23">
      <c r="A7" s="17"/>
      <c r="B7" s="17"/>
      <c r="C7" s="17"/>
      <c r="D7" s="17"/>
      <c r="E7" s="18"/>
      <c r="F7" s="18"/>
      <c r="G7" s="18"/>
      <c r="H7" s="18"/>
      <c r="I7" s="62"/>
      <c r="J7" s="47" t="s">
        <v>59</v>
      </c>
      <c r="K7" s="47" t="s">
        <v>204</v>
      </c>
      <c r="L7" s="47"/>
      <c r="M7" s="47"/>
      <c r="N7" s="18"/>
      <c r="O7" s="18"/>
      <c r="P7" s="18"/>
      <c r="Q7" s="18"/>
      <c r="R7" s="18"/>
      <c r="S7" s="18"/>
      <c r="T7" s="18"/>
      <c r="U7" s="19"/>
      <c r="V7" s="18"/>
      <c r="W7" s="18"/>
    </row>
    <row r="8" ht="15" customHeight="1" spans="1:23">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c r="T8" s="20">
        <v>20</v>
      </c>
      <c r="U8" s="20">
        <v>21</v>
      </c>
      <c r="V8" s="20">
        <v>22</v>
      </c>
      <c r="W8" s="20">
        <v>23</v>
      </c>
    </row>
    <row r="9" ht="32.9" customHeight="1" spans="1:23">
      <c r="A9" s="110" t="s">
        <v>205</v>
      </c>
      <c r="B9" s="111" t="s">
        <v>206</v>
      </c>
      <c r="C9" s="110" t="s">
        <v>207</v>
      </c>
      <c r="D9" s="110" t="s">
        <v>71</v>
      </c>
      <c r="E9" s="110" t="s">
        <v>158</v>
      </c>
      <c r="F9" s="110" t="s">
        <v>92</v>
      </c>
      <c r="G9" s="110" t="s">
        <v>208</v>
      </c>
      <c r="H9" s="110" t="s">
        <v>209</v>
      </c>
      <c r="I9" s="114">
        <v>4000000</v>
      </c>
      <c r="J9" s="114">
        <v>4000000</v>
      </c>
      <c r="K9" s="114">
        <v>4000000</v>
      </c>
      <c r="L9" s="114"/>
      <c r="M9" s="114"/>
      <c r="N9" s="114"/>
      <c r="O9" s="114"/>
      <c r="P9" s="114"/>
      <c r="Q9" s="114"/>
      <c r="R9" s="114"/>
      <c r="S9" s="114"/>
      <c r="T9" s="114"/>
      <c r="U9" s="90"/>
      <c r="V9" s="114"/>
      <c r="W9" s="114"/>
    </row>
    <row r="10" ht="32.9" customHeight="1" spans="1:23">
      <c r="A10" s="110" t="s">
        <v>205</v>
      </c>
      <c r="B10" s="111" t="s">
        <v>210</v>
      </c>
      <c r="C10" s="110" t="s">
        <v>211</v>
      </c>
      <c r="D10" s="110" t="s">
        <v>71</v>
      </c>
      <c r="E10" s="110" t="s">
        <v>154</v>
      </c>
      <c r="F10" s="110" t="s">
        <v>88</v>
      </c>
      <c r="G10" s="110" t="s">
        <v>212</v>
      </c>
      <c r="H10" s="110" t="s">
        <v>213</v>
      </c>
      <c r="I10" s="114">
        <v>30000</v>
      </c>
      <c r="J10" s="114">
        <v>30000</v>
      </c>
      <c r="K10" s="114">
        <v>30000</v>
      </c>
      <c r="L10" s="114"/>
      <c r="M10" s="114"/>
      <c r="N10" s="114"/>
      <c r="O10" s="114"/>
      <c r="P10" s="114"/>
      <c r="Q10" s="114"/>
      <c r="R10" s="114"/>
      <c r="S10" s="114"/>
      <c r="T10" s="114"/>
      <c r="U10" s="90"/>
      <c r="V10" s="114"/>
      <c r="W10" s="114"/>
    </row>
    <row r="11" ht="32.9" customHeight="1" spans="1:23">
      <c r="A11" s="110" t="s">
        <v>205</v>
      </c>
      <c r="B11" s="111" t="s">
        <v>214</v>
      </c>
      <c r="C11" s="110" t="s">
        <v>215</v>
      </c>
      <c r="D11" s="110" t="s">
        <v>71</v>
      </c>
      <c r="E11" s="110" t="s">
        <v>154</v>
      </c>
      <c r="F11" s="110" t="s">
        <v>88</v>
      </c>
      <c r="G11" s="110" t="s">
        <v>212</v>
      </c>
      <c r="H11" s="110" t="s">
        <v>213</v>
      </c>
      <c r="I11" s="114">
        <v>250000</v>
      </c>
      <c r="J11" s="114">
        <v>250000</v>
      </c>
      <c r="K11" s="114">
        <v>250000</v>
      </c>
      <c r="L11" s="114"/>
      <c r="M11" s="114"/>
      <c r="N11" s="114"/>
      <c r="O11" s="114"/>
      <c r="P11" s="114"/>
      <c r="Q11" s="114"/>
      <c r="R11" s="114"/>
      <c r="S11" s="114"/>
      <c r="T11" s="114"/>
      <c r="U11" s="90"/>
      <c r="V11" s="114"/>
      <c r="W11" s="114"/>
    </row>
    <row r="12" ht="32.9" customHeight="1" spans="1:23">
      <c r="A12" s="110" t="s">
        <v>205</v>
      </c>
      <c r="B12" s="111" t="s">
        <v>216</v>
      </c>
      <c r="C12" s="110" t="s">
        <v>217</v>
      </c>
      <c r="D12" s="110" t="s">
        <v>71</v>
      </c>
      <c r="E12" s="110" t="s">
        <v>169</v>
      </c>
      <c r="F12" s="110" t="s">
        <v>101</v>
      </c>
      <c r="G12" s="110" t="s">
        <v>212</v>
      </c>
      <c r="H12" s="110" t="s">
        <v>213</v>
      </c>
      <c r="I12" s="114">
        <v>680000</v>
      </c>
      <c r="J12" s="114">
        <v>680000</v>
      </c>
      <c r="K12" s="114">
        <v>680000</v>
      </c>
      <c r="L12" s="114"/>
      <c r="M12" s="114"/>
      <c r="N12" s="114"/>
      <c r="O12" s="114"/>
      <c r="P12" s="114"/>
      <c r="Q12" s="114"/>
      <c r="R12" s="114"/>
      <c r="S12" s="114"/>
      <c r="T12" s="114"/>
      <c r="U12" s="90"/>
      <c r="V12" s="114"/>
      <c r="W12" s="114"/>
    </row>
    <row r="13" ht="32.9" customHeight="1" spans="1:23">
      <c r="A13" s="110" t="s">
        <v>205</v>
      </c>
      <c r="B13" s="111" t="s">
        <v>218</v>
      </c>
      <c r="C13" s="110" t="s">
        <v>219</v>
      </c>
      <c r="D13" s="110" t="s">
        <v>71</v>
      </c>
      <c r="E13" s="110" t="s">
        <v>220</v>
      </c>
      <c r="F13" s="110" t="s">
        <v>89</v>
      </c>
      <c r="G13" s="110" t="s">
        <v>212</v>
      </c>
      <c r="H13" s="110" t="s">
        <v>213</v>
      </c>
      <c r="I13" s="114">
        <v>1000000</v>
      </c>
      <c r="J13" s="114"/>
      <c r="K13" s="114"/>
      <c r="L13" s="114"/>
      <c r="M13" s="114"/>
      <c r="N13" s="114"/>
      <c r="O13" s="114"/>
      <c r="P13" s="114"/>
      <c r="Q13" s="114"/>
      <c r="R13" s="114">
        <v>1000000</v>
      </c>
      <c r="S13" s="114"/>
      <c r="T13" s="114"/>
      <c r="U13" s="90"/>
      <c r="V13" s="114"/>
      <c r="W13" s="114">
        <v>1000000</v>
      </c>
    </row>
    <row r="14" ht="32.9" customHeight="1" spans="1:23">
      <c r="A14" s="110" t="s">
        <v>205</v>
      </c>
      <c r="B14" s="111" t="s">
        <v>221</v>
      </c>
      <c r="C14" s="110" t="s">
        <v>222</v>
      </c>
      <c r="D14" s="110" t="s">
        <v>71</v>
      </c>
      <c r="E14" s="110" t="s">
        <v>167</v>
      </c>
      <c r="F14" s="110" t="s">
        <v>99</v>
      </c>
      <c r="G14" s="110" t="s">
        <v>208</v>
      </c>
      <c r="H14" s="110" t="s">
        <v>209</v>
      </c>
      <c r="I14" s="114">
        <v>450000</v>
      </c>
      <c r="J14" s="114">
        <v>450000</v>
      </c>
      <c r="K14" s="114">
        <v>450000</v>
      </c>
      <c r="L14" s="114"/>
      <c r="M14" s="114"/>
      <c r="N14" s="114"/>
      <c r="O14" s="114"/>
      <c r="P14" s="114"/>
      <c r="Q14" s="114"/>
      <c r="R14" s="114"/>
      <c r="S14" s="114"/>
      <c r="T14" s="114"/>
      <c r="U14" s="90"/>
      <c r="V14" s="114"/>
      <c r="W14" s="114"/>
    </row>
    <row r="15" ht="32.9" customHeight="1" spans="1:23">
      <c r="A15" s="110" t="s">
        <v>205</v>
      </c>
      <c r="B15" s="111" t="s">
        <v>221</v>
      </c>
      <c r="C15" s="110" t="s">
        <v>222</v>
      </c>
      <c r="D15" s="110" t="s">
        <v>71</v>
      </c>
      <c r="E15" s="110" t="s">
        <v>166</v>
      </c>
      <c r="F15" s="110" t="s">
        <v>98</v>
      </c>
      <c r="G15" s="110" t="s">
        <v>208</v>
      </c>
      <c r="H15" s="110" t="s">
        <v>209</v>
      </c>
      <c r="I15" s="114">
        <v>2060000</v>
      </c>
      <c r="J15" s="114">
        <v>2060000</v>
      </c>
      <c r="K15" s="114">
        <v>2060000</v>
      </c>
      <c r="L15" s="114"/>
      <c r="M15" s="114"/>
      <c r="N15" s="114"/>
      <c r="O15" s="114"/>
      <c r="P15" s="114"/>
      <c r="Q15" s="114"/>
      <c r="R15" s="114"/>
      <c r="S15" s="114"/>
      <c r="T15" s="114"/>
      <c r="U15" s="90"/>
      <c r="V15" s="114"/>
      <c r="W15" s="114"/>
    </row>
    <row r="16" ht="32.9" customHeight="1" spans="1:23">
      <c r="A16" s="110" t="s">
        <v>205</v>
      </c>
      <c r="B16" s="111" t="s">
        <v>221</v>
      </c>
      <c r="C16" s="110" t="s">
        <v>222</v>
      </c>
      <c r="D16" s="110" t="s">
        <v>71</v>
      </c>
      <c r="E16" s="110" t="s">
        <v>165</v>
      </c>
      <c r="F16" s="110" t="s">
        <v>97</v>
      </c>
      <c r="G16" s="110" t="s">
        <v>212</v>
      </c>
      <c r="H16" s="110" t="s">
        <v>213</v>
      </c>
      <c r="I16" s="114">
        <v>150000</v>
      </c>
      <c r="J16" s="114">
        <v>150000</v>
      </c>
      <c r="K16" s="114">
        <v>150000</v>
      </c>
      <c r="L16" s="114"/>
      <c r="M16" s="114"/>
      <c r="N16" s="114"/>
      <c r="O16" s="114"/>
      <c r="P16" s="114"/>
      <c r="Q16" s="114"/>
      <c r="R16" s="114"/>
      <c r="S16" s="114"/>
      <c r="T16" s="114"/>
      <c r="U16" s="90"/>
      <c r="V16" s="114"/>
      <c r="W16" s="114"/>
    </row>
    <row r="17" ht="32.9" customHeight="1" spans="1:23">
      <c r="A17" s="110" t="s">
        <v>205</v>
      </c>
      <c r="B17" s="111" t="s">
        <v>223</v>
      </c>
      <c r="C17" s="110" t="s">
        <v>224</v>
      </c>
      <c r="D17" s="110" t="s">
        <v>71</v>
      </c>
      <c r="E17" s="110" t="s">
        <v>156</v>
      </c>
      <c r="F17" s="110" t="s">
        <v>88</v>
      </c>
      <c r="G17" s="110" t="s">
        <v>212</v>
      </c>
      <c r="H17" s="110" t="s">
        <v>213</v>
      </c>
      <c r="I17" s="114">
        <v>50000</v>
      </c>
      <c r="J17" s="114">
        <v>50000</v>
      </c>
      <c r="K17" s="114">
        <v>50000</v>
      </c>
      <c r="L17" s="114"/>
      <c r="M17" s="114"/>
      <c r="N17" s="114"/>
      <c r="O17" s="114"/>
      <c r="P17" s="114"/>
      <c r="Q17" s="114"/>
      <c r="R17" s="114"/>
      <c r="S17" s="114"/>
      <c r="T17" s="114"/>
      <c r="U17" s="90"/>
      <c r="V17" s="114"/>
      <c r="W17" s="114"/>
    </row>
    <row r="18" ht="32.9" customHeight="1" spans="1:23">
      <c r="A18" s="110" t="s">
        <v>205</v>
      </c>
      <c r="B18" s="111" t="s">
        <v>223</v>
      </c>
      <c r="C18" s="110" t="s">
        <v>224</v>
      </c>
      <c r="D18" s="110" t="s">
        <v>71</v>
      </c>
      <c r="E18" s="110" t="s">
        <v>156</v>
      </c>
      <c r="F18" s="110" t="s">
        <v>88</v>
      </c>
      <c r="G18" s="110" t="s">
        <v>225</v>
      </c>
      <c r="H18" s="110" t="s">
        <v>226</v>
      </c>
      <c r="I18" s="114">
        <v>200000</v>
      </c>
      <c r="J18" s="114">
        <v>200000</v>
      </c>
      <c r="K18" s="114">
        <v>200000</v>
      </c>
      <c r="L18" s="114"/>
      <c r="M18" s="114"/>
      <c r="N18" s="114"/>
      <c r="O18" s="114"/>
      <c r="P18" s="114"/>
      <c r="Q18" s="114"/>
      <c r="R18" s="114"/>
      <c r="S18" s="114"/>
      <c r="T18" s="114"/>
      <c r="U18" s="90"/>
      <c r="V18" s="114"/>
      <c r="W18" s="114"/>
    </row>
    <row r="19" ht="32.9" customHeight="1" spans="1:23">
      <c r="A19" s="110" t="s">
        <v>205</v>
      </c>
      <c r="B19" s="111" t="s">
        <v>227</v>
      </c>
      <c r="C19" s="110" t="s">
        <v>228</v>
      </c>
      <c r="D19" s="110" t="s">
        <v>71</v>
      </c>
      <c r="E19" s="110" t="s">
        <v>163</v>
      </c>
      <c r="F19" s="110" t="s">
        <v>88</v>
      </c>
      <c r="G19" s="110" t="s">
        <v>208</v>
      </c>
      <c r="H19" s="110" t="s">
        <v>209</v>
      </c>
      <c r="I19" s="114">
        <v>100000</v>
      </c>
      <c r="J19" s="114">
        <v>100000</v>
      </c>
      <c r="K19" s="114">
        <v>100000</v>
      </c>
      <c r="L19" s="114"/>
      <c r="M19" s="114"/>
      <c r="N19" s="114"/>
      <c r="O19" s="114"/>
      <c r="P19" s="114"/>
      <c r="Q19" s="114"/>
      <c r="R19" s="114"/>
      <c r="S19" s="114"/>
      <c r="T19" s="114"/>
      <c r="U19" s="90"/>
      <c r="V19" s="114"/>
      <c r="W19" s="114"/>
    </row>
    <row r="20" ht="32.9" customHeight="1" spans="1:23">
      <c r="A20" s="110" t="s">
        <v>205</v>
      </c>
      <c r="B20" s="111" t="s">
        <v>229</v>
      </c>
      <c r="C20" s="110" t="s">
        <v>230</v>
      </c>
      <c r="D20" s="110" t="s">
        <v>71</v>
      </c>
      <c r="E20" s="110" t="s">
        <v>168</v>
      </c>
      <c r="F20" s="110" t="s">
        <v>100</v>
      </c>
      <c r="G20" s="110" t="s">
        <v>212</v>
      </c>
      <c r="H20" s="110" t="s">
        <v>213</v>
      </c>
      <c r="I20" s="114">
        <v>160000</v>
      </c>
      <c r="J20" s="114">
        <v>160000</v>
      </c>
      <c r="K20" s="114">
        <v>160000</v>
      </c>
      <c r="L20" s="114"/>
      <c r="M20" s="114"/>
      <c r="N20" s="114"/>
      <c r="O20" s="114"/>
      <c r="P20" s="114"/>
      <c r="Q20" s="114"/>
      <c r="R20" s="114"/>
      <c r="S20" s="114"/>
      <c r="T20" s="114"/>
      <c r="U20" s="90"/>
      <c r="V20" s="114"/>
      <c r="W20" s="114"/>
    </row>
    <row r="21" ht="32.9" customHeight="1" spans="1:23">
      <c r="A21" s="110" t="s">
        <v>205</v>
      </c>
      <c r="B21" s="111" t="s">
        <v>231</v>
      </c>
      <c r="C21" s="110" t="s">
        <v>232</v>
      </c>
      <c r="D21" s="110" t="s">
        <v>71</v>
      </c>
      <c r="E21" s="110" t="s">
        <v>160</v>
      </c>
      <c r="F21" s="110" t="s">
        <v>88</v>
      </c>
      <c r="G21" s="110" t="s">
        <v>233</v>
      </c>
      <c r="H21" s="110" t="s">
        <v>234</v>
      </c>
      <c r="I21" s="114">
        <v>750000</v>
      </c>
      <c r="J21" s="114">
        <v>750000</v>
      </c>
      <c r="K21" s="114">
        <v>750000</v>
      </c>
      <c r="L21" s="114"/>
      <c r="M21" s="114"/>
      <c r="N21" s="114"/>
      <c r="O21" s="114"/>
      <c r="P21" s="114"/>
      <c r="Q21" s="114"/>
      <c r="R21" s="114"/>
      <c r="S21" s="114"/>
      <c r="T21" s="114"/>
      <c r="U21" s="90"/>
      <c r="V21" s="114"/>
      <c r="W21" s="114"/>
    </row>
    <row r="22" ht="32.9" customHeight="1" spans="1:23">
      <c r="A22" s="110" t="s">
        <v>205</v>
      </c>
      <c r="B22" s="111" t="s">
        <v>235</v>
      </c>
      <c r="C22" s="110" t="s">
        <v>236</v>
      </c>
      <c r="D22" s="110" t="s">
        <v>71</v>
      </c>
      <c r="E22" s="110" t="s">
        <v>171</v>
      </c>
      <c r="F22" s="110" t="s">
        <v>102</v>
      </c>
      <c r="G22" s="110" t="s">
        <v>212</v>
      </c>
      <c r="H22" s="110" t="s">
        <v>213</v>
      </c>
      <c r="I22" s="114">
        <v>100000</v>
      </c>
      <c r="J22" s="114">
        <v>100000</v>
      </c>
      <c r="K22" s="114">
        <v>100000</v>
      </c>
      <c r="L22" s="114"/>
      <c r="M22" s="114"/>
      <c r="N22" s="114"/>
      <c r="O22" s="114"/>
      <c r="P22" s="114"/>
      <c r="Q22" s="114"/>
      <c r="R22" s="114"/>
      <c r="S22" s="114"/>
      <c r="T22" s="114"/>
      <c r="U22" s="90"/>
      <c r="V22" s="114"/>
      <c r="W22" s="114"/>
    </row>
    <row r="23" ht="32.9" customHeight="1" spans="1:23">
      <c r="A23" s="110" t="s">
        <v>205</v>
      </c>
      <c r="B23" s="111" t="s">
        <v>237</v>
      </c>
      <c r="C23" s="110" t="s">
        <v>238</v>
      </c>
      <c r="D23" s="110" t="s">
        <v>71</v>
      </c>
      <c r="E23" s="110" t="s">
        <v>164</v>
      </c>
      <c r="F23" s="110" t="s">
        <v>96</v>
      </c>
      <c r="G23" s="110" t="s">
        <v>212</v>
      </c>
      <c r="H23" s="110" t="s">
        <v>213</v>
      </c>
      <c r="I23" s="114">
        <v>67000</v>
      </c>
      <c r="J23" s="114">
        <v>67000</v>
      </c>
      <c r="K23" s="114">
        <v>67000</v>
      </c>
      <c r="L23" s="114"/>
      <c r="M23" s="114"/>
      <c r="N23" s="114"/>
      <c r="O23" s="114"/>
      <c r="P23" s="114"/>
      <c r="Q23" s="114"/>
      <c r="R23" s="114"/>
      <c r="S23" s="114"/>
      <c r="T23" s="114"/>
      <c r="U23" s="90"/>
      <c r="V23" s="114"/>
      <c r="W23" s="114"/>
    </row>
    <row r="24" ht="32.9" customHeight="1" spans="1:23">
      <c r="A24" s="110" t="s">
        <v>205</v>
      </c>
      <c r="B24" s="111" t="s">
        <v>239</v>
      </c>
      <c r="C24" s="110" t="s">
        <v>240</v>
      </c>
      <c r="D24" s="110" t="s">
        <v>71</v>
      </c>
      <c r="E24" s="110" t="s">
        <v>154</v>
      </c>
      <c r="F24" s="110" t="s">
        <v>88</v>
      </c>
      <c r="G24" s="110" t="s">
        <v>208</v>
      </c>
      <c r="H24" s="110" t="s">
        <v>209</v>
      </c>
      <c r="I24" s="114">
        <v>190000</v>
      </c>
      <c r="J24" s="114">
        <v>190000</v>
      </c>
      <c r="K24" s="114">
        <v>190000</v>
      </c>
      <c r="L24" s="114"/>
      <c r="M24" s="114"/>
      <c r="N24" s="114"/>
      <c r="O24" s="114"/>
      <c r="P24" s="114"/>
      <c r="Q24" s="114"/>
      <c r="R24" s="114"/>
      <c r="S24" s="114"/>
      <c r="T24" s="114"/>
      <c r="U24" s="90"/>
      <c r="V24" s="114"/>
      <c r="W24" s="114"/>
    </row>
    <row r="25" ht="32.9" customHeight="1" spans="1:23">
      <c r="A25" s="110" t="s">
        <v>205</v>
      </c>
      <c r="B25" s="111" t="s">
        <v>239</v>
      </c>
      <c r="C25" s="110" t="s">
        <v>240</v>
      </c>
      <c r="D25" s="110" t="s">
        <v>71</v>
      </c>
      <c r="E25" s="110" t="s">
        <v>154</v>
      </c>
      <c r="F25" s="110" t="s">
        <v>88</v>
      </c>
      <c r="G25" s="110" t="s">
        <v>212</v>
      </c>
      <c r="H25" s="110" t="s">
        <v>213</v>
      </c>
      <c r="I25" s="114">
        <v>1614000</v>
      </c>
      <c r="J25" s="114">
        <v>1614000</v>
      </c>
      <c r="K25" s="114">
        <v>1614000</v>
      </c>
      <c r="L25" s="114"/>
      <c r="M25" s="114"/>
      <c r="N25" s="114"/>
      <c r="O25" s="114"/>
      <c r="P25" s="114"/>
      <c r="Q25" s="114"/>
      <c r="R25" s="114"/>
      <c r="S25" s="114"/>
      <c r="T25" s="114"/>
      <c r="U25" s="90"/>
      <c r="V25" s="114"/>
      <c r="W25" s="114"/>
    </row>
    <row r="26" ht="32.9" customHeight="1" spans="1:23">
      <c r="A26" s="110" t="s">
        <v>205</v>
      </c>
      <c r="B26" s="111" t="s">
        <v>241</v>
      </c>
      <c r="C26" s="110" t="s">
        <v>242</v>
      </c>
      <c r="D26" s="110" t="s">
        <v>71</v>
      </c>
      <c r="E26" s="110" t="s">
        <v>154</v>
      </c>
      <c r="F26" s="110" t="s">
        <v>88</v>
      </c>
      <c r="G26" s="110" t="s">
        <v>243</v>
      </c>
      <c r="H26" s="110" t="s">
        <v>178</v>
      </c>
      <c r="I26" s="114">
        <v>10000</v>
      </c>
      <c r="J26" s="114">
        <v>10000</v>
      </c>
      <c r="K26" s="114">
        <v>10000</v>
      </c>
      <c r="L26" s="114"/>
      <c r="M26" s="114"/>
      <c r="N26" s="114"/>
      <c r="O26" s="114"/>
      <c r="P26" s="114"/>
      <c r="Q26" s="114"/>
      <c r="R26" s="114"/>
      <c r="S26" s="114"/>
      <c r="T26" s="114"/>
      <c r="U26" s="90"/>
      <c r="V26" s="114"/>
      <c r="W26" s="114"/>
    </row>
    <row r="27" ht="32.9" customHeight="1" spans="1:23">
      <c r="A27" s="110" t="s">
        <v>205</v>
      </c>
      <c r="B27" s="111" t="s">
        <v>241</v>
      </c>
      <c r="C27" s="110" t="s">
        <v>242</v>
      </c>
      <c r="D27" s="110" t="s">
        <v>71</v>
      </c>
      <c r="E27" s="110" t="s">
        <v>154</v>
      </c>
      <c r="F27" s="110" t="s">
        <v>88</v>
      </c>
      <c r="G27" s="110" t="s">
        <v>244</v>
      </c>
      <c r="H27" s="110" t="s">
        <v>245</v>
      </c>
      <c r="I27" s="114">
        <v>10000</v>
      </c>
      <c r="J27" s="114">
        <v>10000</v>
      </c>
      <c r="K27" s="114">
        <v>10000</v>
      </c>
      <c r="L27" s="114"/>
      <c r="M27" s="114"/>
      <c r="N27" s="114"/>
      <c r="O27" s="114"/>
      <c r="P27" s="114"/>
      <c r="Q27" s="114"/>
      <c r="R27" s="114"/>
      <c r="S27" s="114"/>
      <c r="T27" s="114"/>
      <c r="U27" s="90"/>
      <c r="V27" s="114"/>
      <c r="W27" s="114"/>
    </row>
    <row r="28" ht="32.9" customHeight="1" spans="1:23">
      <c r="A28" s="110" t="s">
        <v>205</v>
      </c>
      <c r="B28" s="111" t="s">
        <v>241</v>
      </c>
      <c r="C28" s="110" t="s">
        <v>242</v>
      </c>
      <c r="D28" s="110" t="s">
        <v>71</v>
      </c>
      <c r="E28" s="110" t="s">
        <v>154</v>
      </c>
      <c r="F28" s="110" t="s">
        <v>88</v>
      </c>
      <c r="G28" s="110" t="s">
        <v>225</v>
      </c>
      <c r="H28" s="110" t="s">
        <v>226</v>
      </c>
      <c r="I28" s="114">
        <v>272000</v>
      </c>
      <c r="J28" s="114">
        <v>272000</v>
      </c>
      <c r="K28" s="114">
        <v>272000</v>
      </c>
      <c r="L28" s="114"/>
      <c r="M28" s="114"/>
      <c r="N28" s="114"/>
      <c r="O28" s="114"/>
      <c r="P28" s="114"/>
      <c r="Q28" s="114"/>
      <c r="R28" s="114"/>
      <c r="S28" s="114"/>
      <c r="T28" s="114"/>
      <c r="U28" s="90"/>
      <c r="V28" s="114"/>
      <c r="W28" s="114"/>
    </row>
    <row r="29" ht="32.9" customHeight="1" spans="1:23">
      <c r="A29" s="110" t="s">
        <v>205</v>
      </c>
      <c r="B29" s="111" t="s">
        <v>241</v>
      </c>
      <c r="C29" s="110" t="s">
        <v>242</v>
      </c>
      <c r="D29" s="110" t="s">
        <v>71</v>
      </c>
      <c r="E29" s="110" t="s">
        <v>154</v>
      </c>
      <c r="F29" s="110" t="s">
        <v>88</v>
      </c>
      <c r="G29" s="110" t="s">
        <v>212</v>
      </c>
      <c r="H29" s="110" t="s">
        <v>213</v>
      </c>
      <c r="I29" s="114">
        <v>308720</v>
      </c>
      <c r="J29" s="114">
        <v>308720</v>
      </c>
      <c r="K29" s="114">
        <v>308720</v>
      </c>
      <c r="L29" s="114"/>
      <c r="M29" s="114"/>
      <c r="N29" s="114"/>
      <c r="O29" s="114"/>
      <c r="P29" s="114"/>
      <c r="Q29" s="114"/>
      <c r="R29" s="114"/>
      <c r="S29" s="114"/>
      <c r="T29" s="114"/>
      <c r="U29" s="90"/>
      <c r="V29" s="114"/>
      <c r="W29" s="114"/>
    </row>
    <row r="30" ht="32.9" customHeight="1" spans="1:23">
      <c r="A30" s="110" t="s">
        <v>205</v>
      </c>
      <c r="B30" s="111" t="s">
        <v>241</v>
      </c>
      <c r="C30" s="110" t="s">
        <v>242</v>
      </c>
      <c r="D30" s="110" t="s">
        <v>71</v>
      </c>
      <c r="E30" s="110" t="s">
        <v>154</v>
      </c>
      <c r="F30" s="110" t="s">
        <v>88</v>
      </c>
      <c r="G30" s="110" t="s">
        <v>246</v>
      </c>
      <c r="H30" s="110" t="s">
        <v>247</v>
      </c>
      <c r="I30" s="114">
        <v>500000</v>
      </c>
      <c r="J30" s="114">
        <v>500000</v>
      </c>
      <c r="K30" s="114">
        <v>500000</v>
      </c>
      <c r="L30" s="114"/>
      <c r="M30" s="114"/>
      <c r="N30" s="114"/>
      <c r="O30" s="114"/>
      <c r="P30" s="114"/>
      <c r="Q30" s="114"/>
      <c r="R30" s="114"/>
      <c r="S30" s="114"/>
      <c r="T30" s="114"/>
      <c r="U30" s="90"/>
      <c r="V30" s="114"/>
      <c r="W30" s="114"/>
    </row>
    <row r="31" ht="32.9" customHeight="1" spans="1:23">
      <c r="A31" s="110" t="s">
        <v>205</v>
      </c>
      <c r="B31" s="111" t="s">
        <v>248</v>
      </c>
      <c r="C31" s="110" t="s">
        <v>249</v>
      </c>
      <c r="D31" s="110" t="s">
        <v>71</v>
      </c>
      <c r="E31" s="110" t="s">
        <v>169</v>
      </c>
      <c r="F31" s="110" t="s">
        <v>101</v>
      </c>
      <c r="G31" s="110" t="s">
        <v>212</v>
      </c>
      <c r="H31" s="110" t="s">
        <v>213</v>
      </c>
      <c r="I31" s="114">
        <v>100000</v>
      </c>
      <c r="J31" s="114">
        <v>100000</v>
      </c>
      <c r="K31" s="114">
        <v>100000</v>
      </c>
      <c r="L31" s="114"/>
      <c r="M31" s="114"/>
      <c r="N31" s="114"/>
      <c r="O31" s="114"/>
      <c r="P31" s="114"/>
      <c r="Q31" s="114"/>
      <c r="R31" s="114"/>
      <c r="S31" s="114"/>
      <c r="T31" s="114"/>
      <c r="U31" s="90"/>
      <c r="V31" s="114"/>
      <c r="W31" s="114"/>
    </row>
    <row r="32" ht="18.75" customHeight="1" spans="1:23">
      <c r="A32" s="31" t="s">
        <v>103</v>
      </c>
      <c r="B32" s="32"/>
      <c r="C32" s="32"/>
      <c r="D32" s="32"/>
      <c r="E32" s="32"/>
      <c r="F32" s="32"/>
      <c r="G32" s="32"/>
      <c r="H32" s="33"/>
      <c r="I32" s="114">
        <v>13051720</v>
      </c>
      <c r="J32" s="114">
        <v>12051720</v>
      </c>
      <c r="K32" s="114">
        <v>12051720</v>
      </c>
      <c r="L32" s="114"/>
      <c r="M32" s="114"/>
      <c r="N32" s="114"/>
      <c r="O32" s="114"/>
      <c r="P32" s="114"/>
      <c r="Q32" s="114"/>
      <c r="R32" s="114">
        <v>1000000</v>
      </c>
      <c r="S32" s="114"/>
      <c r="T32" s="114"/>
      <c r="U32" s="90"/>
      <c r="V32" s="114"/>
      <c r="W32" s="114">
        <v>1000000</v>
      </c>
    </row>
  </sheetData>
  <mergeCells count="28">
    <mergeCell ref="A3:W3"/>
    <mergeCell ref="A4:I4"/>
    <mergeCell ref="J5:M5"/>
    <mergeCell ref="N5:P5"/>
    <mergeCell ref="R5:W5"/>
    <mergeCell ref="J6:K6"/>
    <mergeCell ref="A32:H32"/>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46"/>
  <sheetViews>
    <sheetView showZeros="0" topLeftCell="B1" workbookViewId="0">
      <pane ySplit="1" topLeftCell="A141" activePane="bottomLeft" state="frozen"/>
      <selection/>
      <selection pane="bottomLeft" activeCell="E145" sqref="E145"/>
    </sheetView>
  </sheetViews>
  <sheetFormatPr defaultColWidth="9.14166666666667" defaultRowHeight="12" customHeight="1"/>
  <cols>
    <col min="1" max="1" width="34.275" customWidth="1"/>
    <col min="2" max="2" width="29" customWidth="1"/>
    <col min="3" max="3" width="17.175" customWidth="1"/>
    <col min="4" max="4" width="21.025" customWidth="1"/>
    <col min="5" max="5" width="23.575" customWidth="1"/>
    <col min="6" max="6" width="11.275" customWidth="1"/>
    <col min="7" max="7" width="10.3166666666667" customWidth="1"/>
    <col min="8" max="8" width="9.31666666666667" customWidth="1"/>
    <col min="9" max="9" width="13.425" customWidth="1"/>
    <col min="10" max="10" width="27.45" customWidth="1"/>
  </cols>
  <sheetData>
    <row r="1" customHeight="1" spans="1:10">
      <c r="A1" s="1"/>
      <c r="B1" s="1"/>
      <c r="C1" s="1"/>
      <c r="D1" s="1"/>
      <c r="E1" s="1"/>
      <c r="F1" s="1"/>
      <c r="G1" s="1"/>
      <c r="H1" s="1"/>
      <c r="I1" s="1"/>
      <c r="J1" s="1"/>
    </row>
    <row r="2" customHeight="1" spans="10:10">
      <c r="J2" s="54" t="s">
        <v>250</v>
      </c>
    </row>
    <row r="3" ht="28.5" customHeight="1" spans="1:10">
      <c r="A3" s="45" t="s">
        <v>251</v>
      </c>
      <c r="B3" s="27"/>
      <c r="C3" s="27"/>
      <c r="D3" s="27"/>
      <c r="E3" s="27"/>
      <c r="F3" s="46"/>
      <c r="G3" s="27"/>
      <c r="H3" s="46"/>
      <c r="I3" s="46"/>
      <c r="J3" s="27"/>
    </row>
    <row r="4" ht="15" customHeight="1" spans="1:1">
      <c r="A4" s="5" t="str">
        <f>"单位名称："&amp;"昆明经济技术开发区管理委员会综合管理部"</f>
        <v>单位名称：昆明经济技术开发区管理委员会综合管理部</v>
      </c>
    </row>
    <row r="5" ht="14.25" customHeight="1" spans="1:10">
      <c r="A5" s="47" t="s">
        <v>252</v>
      </c>
      <c r="B5" s="47" t="s">
        <v>253</v>
      </c>
      <c r="C5" s="47" t="s">
        <v>254</v>
      </c>
      <c r="D5" s="47" t="s">
        <v>255</v>
      </c>
      <c r="E5" s="47" t="s">
        <v>256</v>
      </c>
      <c r="F5" s="48" t="s">
        <v>257</v>
      </c>
      <c r="G5" s="47" t="s">
        <v>258</v>
      </c>
      <c r="H5" s="48" t="s">
        <v>259</v>
      </c>
      <c r="I5" s="48" t="s">
        <v>260</v>
      </c>
      <c r="J5" s="47" t="s">
        <v>261</v>
      </c>
    </row>
    <row r="6" ht="14.25" customHeight="1" spans="1:10">
      <c r="A6" s="47">
        <v>1</v>
      </c>
      <c r="B6" s="47">
        <v>2</v>
      </c>
      <c r="C6" s="47">
        <v>3</v>
      </c>
      <c r="D6" s="47">
        <v>4</v>
      </c>
      <c r="E6" s="47">
        <v>5</v>
      </c>
      <c r="F6" s="48">
        <v>6</v>
      </c>
      <c r="G6" s="47">
        <v>7</v>
      </c>
      <c r="H6" s="48">
        <v>8</v>
      </c>
      <c r="I6" s="48">
        <v>9</v>
      </c>
      <c r="J6" s="47">
        <v>10</v>
      </c>
    </row>
    <row r="7" s="105" customFormat="1" ht="23" customHeight="1" spans="1:10">
      <c r="A7" s="49" t="s">
        <v>71</v>
      </c>
      <c r="B7" s="50"/>
      <c r="C7" s="50"/>
      <c r="D7" s="50"/>
      <c r="E7" s="51"/>
      <c r="F7" s="52"/>
      <c r="G7" s="51"/>
      <c r="H7" s="52"/>
      <c r="I7" s="52"/>
      <c r="J7" s="51"/>
    </row>
    <row r="8" s="105" customFormat="1" ht="42" customHeight="1" spans="1:10">
      <c r="A8" s="106" t="s">
        <v>232</v>
      </c>
      <c r="B8" s="107" t="s">
        <v>262</v>
      </c>
      <c r="C8" s="107" t="s">
        <v>263</v>
      </c>
      <c r="D8" s="107" t="s">
        <v>264</v>
      </c>
      <c r="E8" s="107" t="s">
        <v>265</v>
      </c>
      <c r="F8" s="107" t="s">
        <v>266</v>
      </c>
      <c r="G8" s="107" t="s">
        <v>147</v>
      </c>
      <c r="H8" s="107" t="s">
        <v>267</v>
      </c>
      <c r="I8" s="107" t="s">
        <v>268</v>
      </c>
      <c r="J8" s="107" t="s">
        <v>269</v>
      </c>
    </row>
    <row r="9" s="105" customFormat="1" ht="30" customHeight="1" spans="1:10">
      <c r="A9" s="106" t="s">
        <v>232</v>
      </c>
      <c r="B9" s="107" t="s">
        <v>262</v>
      </c>
      <c r="C9" s="107" t="s">
        <v>263</v>
      </c>
      <c r="D9" s="107" t="s">
        <v>264</v>
      </c>
      <c r="E9" s="107" t="s">
        <v>270</v>
      </c>
      <c r="F9" s="107" t="s">
        <v>266</v>
      </c>
      <c r="G9" s="107" t="s">
        <v>148</v>
      </c>
      <c r="H9" s="107" t="s">
        <v>271</v>
      </c>
      <c r="I9" s="107" t="s">
        <v>268</v>
      </c>
      <c r="J9" s="107" t="s">
        <v>272</v>
      </c>
    </row>
    <row r="10" s="105" customFormat="1" ht="30" customHeight="1" spans="1:10">
      <c r="A10" s="106" t="s">
        <v>232</v>
      </c>
      <c r="B10" s="107" t="s">
        <v>262</v>
      </c>
      <c r="C10" s="107" t="s">
        <v>263</v>
      </c>
      <c r="D10" s="107" t="s">
        <v>264</v>
      </c>
      <c r="E10" s="107" t="s">
        <v>273</v>
      </c>
      <c r="F10" s="107" t="s">
        <v>266</v>
      </c>
      <c r="G10" s="107" t="s">
        <v>151</v>
      </c>
      <c r="H10" s="107" t="s">
        <v>274</v>
      </c>
      <c r="I10" s="107" t="s">
        <v>268</v>
      </c>
      <c r="J10" s="107" t="s">
        <v>275</v>
      </c>
    </row>
    <row r="11" s="105" customFormat="1" ht="30" customHeight="1" spans="1:10">
      <c r="A11" s="106" t="s">
        <v>232</v>
      </c>
      <c r="B11" s="107" t="s">
        <v>262</v>
      </c>
      <c r="C11" s="107" t="s">
        <v>263</v>
      </c>
      <c r="D11" s="107" t="s">
        <v>276</v>
      </c>
      <c r="E11" s="107" t="s">
        <v>277</v>
      </c>
      <c r="F11" s="107" t="s">
        <v>278</v>
      </c>
      <c r="G11" s="107" t="s">
        <v>279</v>
      </c>
      <c r="H11" s="107" t="s">
        <v>280</v>
      </c>
      <c r="I11" s="107" t="s">
        <v>268</v>
      </c>
      <c r="J11" s="107" t="s">
        <v>281</v>
      </c>
    </row>
    <row r="12" s="105" customFormat="1" ht="30" customHeight="1" spans="1:10">
      <c r="A12" s="106" t="s">
        <v>232</v>
      </c>
      <c r="B12" s="107" t="s">
        <v>262</v>
      </c>
      <c r="C12" s="107" t="s">
        <v>263</v>
      </c>
      <c r="D12" s="107" t="s">
        <v>282</v>
      </c>
      <c r="E12" s="107" t="s">
        <v>283</v>
      </c>
      <c r="F12" s="107" t="s">
        <v>278</v>
      </c>
      <c r="G12" s="107" t="s">
        <v>284</v>
      </c>
      <c r="H12" s="107" t="s">
        <v>285</v>
      </c>
      <c r="I12" s="107" t="s">
        <v>286</v>
      </c>
      <c r="J12" s="107" t="s">
        <v>287</v>
      </c>
    </row>
    <row r="13" s="105" customFormat="1" ht="30" customHeight="1" spans="1:10">
      <c r="A13" s="106" t="s">
        <v>232</v>
      </c>
      <c r="B13" s="107" t="s">
        <v>262</v>
      </c>
      <c r="C13" s="107" t="s">
        <v>263</v>
      </c>
      <c r="D13" s="107" t="s">
        <v>288</v>
      </c>
      <c r="E13" s="107" t="s">
        <v>289</v>
      </c>
      <c r="F13" s="107" t="s">
        <v>290</v>
      </c>
      <c r="G13" s="107" t="s">
        <v>291</v>
      </c>
      <c r="H13" s="107" t="s">
        <v>292</v>
      </c>
      <c r="I13" s="107" t="s">
        <v>268</v>
      </c>
      <c r="J13" s="107" t="s">
        <v>293</v>
      </c>
    </row>
    <row r="14" s="105" customFormat="1" ht="73" customHeight="1" spans="1:10">
      <c r="A14" s="106" t="s">
        <v>232</v>
      </c>
      <c r="B14" s="107" t="s">
        <v>262</v>
      </c>
      <c r="C14" s="107" t="s">
        <v>294</v>
      </c>
      <c r="D14" s="107" t="s">
        <v>295</v>
      </c>
      <c r="E14" s="107" t="s">
        <v>296</v>
      </c>
      <c r="F14" s="107" t="s">
        <v>278</v>
      </c>
      <c r="G14" s="107" t="s">
        <v>297</v>
      </c>
      <c r="H14" s="107" t="s">
        <v>298</v>
      </c>
      <c r="I14" s="107" t="s">
        <v>286</v>
      </c>
      <c r="J14" s="107" t="s">
        <v>299</v>
      </c>
    </row>
    <row r="15" s="105" customFormat="1" ht="81" customHeight="1" spans="1:10">
      <c r="A15" s="106" t="s">
        <v>232</v>
      </c>
      <c r="B15" s="107" t="s">
        <v>262</v>
      </c>
      <c r="C15" s="107" t="s">
        <v>294</v>
      </c>
      <c r="D15" s="107" t="s">
        <v>300</v>
      </c>
      <c r="E15" s="107" t="s">
        <v>301</v>
      </c>
      <c r="F15" s="107" t="s">
        <v>278</v>
      </c>
      <c r="G15" s="107" t="s">
        <v>302</v>
      </c>
      <c r="H15" s="107" t="s">
        <v>298</v>
      </c>
      <c r="I15" s="107" t="s">
        <v>286</v>
      </c>
      <c r="J15" s="107" t="s">
        <v>301</v>
      </c>
    </row>
    <row r="16" s="105" customFormat="1" ht="30" customHeight="1" spans="1:10">
      <c r="A16" s="106" t="s">
        <v>232</v>
      </c>
      <c r="B16" s="107" t="s">
        <v>262</v>
      </c>
      <c r="C16" s="107" t="s">
        <v>303</v>
      </c>
      <c r="D16" s="107" t="s">
        <v>304</v>
      </c>
      <c r="E16" s="107" t="s">
        <v>305</v>
      </c>
      <c r="F16" s="107" t="s">
        <v>266</v>
      </c>
      <c r="G16" s="107" t="s">
        <v>306</v>
      </c>
      <c r="H16" s="107" t="s">
        <v>280</v>
      </c>
      <c r="I16" s="107" t="s">
        <v>268</v>
      </c>
      <c r="J16" s="107" t="s">
        <v>307</v>
      </c>
    </row>
    <row r="17" s="105" customFormat="1" ht="30" customHeight="1" spans="1:10">
      <c r="A17" s="106" t="s">
        <v>222</v>
      </c>
      <c r="B17" s="107" t="s">
        <v>308</v>
      </c>
      <c r="C17" s="107" t="s">
        <v>263</v>
      </c>
      <c r="D17" s="107" t="s">
        <v>264</v>
      </c>
      <c r="E17" s="107" t="s">
        <v>309</v>
      </c>
      <c r="F17" s="107" t="s">
        <v>266</v>
      </c>
      <c r="G17" s="107" t="s">
        <v>310</v>
      </c>
      <c r="H17" s="107" t="s">
        <v>311</v>
      </c>
      <c r="I17" s="107" t="s">
        <v>268</v>
      </c>
      <c r="J17" s="107" t="s">
        <v>312</v>
      </c>
    </row>
    <row r="18" s="105" customFormat="1" ht="30" customHeight="1" spans="1:10">
      <c r="A18" s="106" t="s">
        <v>222</v>
      </c>
      <c r="B18" s="107" t="s">
        <v>308</v>
      </c>
      <c r="C18" s="107" t="s">
        <v>263</v>
      </c>
      <c r="D18" s="107" t="s">
        <v>264</v>
      </c>
      <c r="E18" s="107" t="s">
        <v>313</v>
      </c>
      <c r="F18" s="107" t="s">
        <v>266</v>
      </c>
      <c r="G18" s="107" t="s">
        <v>150</v>
      </c>
      <c r="H18" s="107" t="s">
        <v>314</v>
      </c>
      <c r="I18" s="107" t="s">
        <v>268</v>
      </c>
      <c r="J18" s="107" t="s">
        <v>315</v>
      </c>
    </row>
    <row r="19" s="105" customFormat="1" ht="30" customHeight="1" spans="1:10">
      <c r="A19" s="106" t="s">
        <v>222</v>
      </c>
      <c r="B19" s="107" t="s">
        <v>308</v>
      </c>
      <c r="C19" s="107" t="s">
        <v>263</v>
      </c>
      <c r="D19" s="107" t="s">
        <v>264</v>
      </c>
      <c r="E19" s="107" t="s">
        <v>316</v>
      </c>
      <c r="F19" s="107" t="s">
        <v>266</v>
      </c>
      <c r="G19" s="107" t="s">
        <v>317</v>
      </c>
      <c r="H19" s="107" t="s">
        <v>318</v>
      </c>
      <c r="I19" s="107" t="s">
        <v>268</v>
      </c>
      <c r="J19" s="107" t="s">
        <v>319</v>
      </c>
    </row>
    <row r="20" s="105" customFormat="1" ht="30" customHeight="1" spans="1:10">
      <c r="A20" s="106" t="s">
        <v>222</v>
      </c>
      <c r="B20" s="107" t="s">
        <v>308</v>
      </c>
      <c r="C20" s="107" t="s">
        <v>263</v>
      </c>
      <c r="D20" s="107" t="s">
        <v>276</v>
      </c>
      <c r="E20" s="107" t="s">
        <v>277</v>
      </c>
      <c r="F20" s="107" t="s">
        <v>278</v>
      </c>
      <c r="G20" s="107" t="s">
        <v>279</v>
      </c>
      <c r="H20" s="107" t="s">
        <v>280</v>
      </c>
      <c r="I20" s="107" t="s">
        <v>268</v>
      </c>
      <c r="J20" s="107" t="s">
        <v>281</v>
      </c>
    </row>
    <row r="21" s="105" customFormat="1" ht="30" customHeight="1" spans="1:10">
      <c r="A21" s="106" t="s">
        <v>222</v>
      </c>
      <c r="B21" s="107" t="s">
        <v>308</v>
      </c>
      <c r="C21" s="107" t="s">
        <v>263</v>
      </c>
      <c r="D21" s="107" t="s">
        <v>282</v>
      </c>
      <c r="E21" s="107" t="s">
        <v>283</v>
      </c>
      <c r="F21" s="107" t="s">
        <v>278</v>
      </c>
      <c r="G21" s="107" t="s">
        <v>284</v>
      </c>
      <c r="H21" s="107" t="s">
        <v>285</v>
      </c>
      <c r="I21" s="107" t="s">
        <v>268</v>
      </c>
      <c r="J21" s="107" t="s">
        <v>287</v>
      </c>
    </row>
    <row r="22" s="105" customFormat="1" ht="30" customHeight="1" spans="1:10">
      <c r="A22" s="106" t="s">
        <v>222</v>
      </c>
      <c r="B22" s="107" t="s">
        <v>308</v>
      </c>
      <c r="C22" s="107" t="s">
        <v>263</v>
      </c>
      <c r="D22" s="107" t="s">
        <v>288</v>
      </c>
      <c r="E22" s="107" t="s">
        <v>289</v>
      </c>
      <c r="F22" s="107" t="s">
        <v>290</v>
      </c>
      <c r="G22" s="107" t="s">
        <v>320</v>
      </c>
      <c r="H22" s="107" t="s">
        <v>292</v>
      </c>
      <c r="I22" s="107" t="s">
        <v>268</v>
      </c>
      <c r="J22" s="107" t="s">
        <v>321</v>
      </c>
    </row>
    <row r="23" s="105" customFormat="1" ht="66" customHeight="1" spans="1:10">
      <c r="A23" s="106" t="s">
        <v>222</v>
      </c>
      <c r="B23" s="107" t="s">
        <v>308</v>
      </c>
      <c r="C23" s="107" t="s">
        <v>294</v>
      </c>
      <c r="D23" s="107" t="s">
        <v>300</v>
      </c>
      <c r="E23" s="107" t="s">
        <v>322</v>
      </c>
      <c r="F23" s="107" t="s">
        <v>278</v>
      </c>
      <c r="G23" s="107" t="s">
        <v>323</v>
      </c>
      <c r="H23" s="107" t="s">
        <v>298</v>
      </c>
      <c r="I23" s="107" t="s">
        <v>286</v>
      </c>
      <c r="J23" s="107" t="s">
        <v>322</v>
      </c>
    </row>
    <row r="24" s="105" customFormat="1" ht="51" spans="1:10">
      <c r="A24" s="106" t="s">
        <v>222</v>
      </c>
      <c r="B24" s="107" t="s">
        <v>308</v>
      </c>
      <c r="C24" s="107" t="s">
        <v>294</v>
      </c>
      <c r="D24" s="107" t="s">
        <v>300</v>
      </c>
      <c r="E24" s="107" t="s">
        <v>324</v>
      </c>
      <c r="F24" s="107" t="s">
        <v>278</v>
      </c>
      <c r="G24" s="107" t="s">
        <v>325</v>
      </c>
      <c r="H24" s="107" t="s">
        <v>298</v>
      </c>
      <c r="I24" s="107" t="s">
        <v>286</v>
      </c>
      <c r="J24" s="107" t="s">
        <v>326</v>
      </c>
    </row>
    <row r="25" s="105" customFormat="1" ht="47" customHeight="1" spans="1:10">
      <c r="A25" s="106" t="s">
        <v>222</v>
      </c>
      <c r="B25" s="107" t="s">
        <v>308</v>
      </c>
      <c r="C25" s="107" t="s">
        <v>294</v>
      </c>
      <c r="D25" s="107" t="s">
        <v>327</v>
      </c>
      <c r="E25" s="107" t="s">
        <v>328</v>
      </c>
      <c r="F25" s="107" t="s">
        <v>278</v>
      </c>
      <c r="G25" s="107" t="s">
        <v>329</v>
      </c>
      <c r="H25" s="107" t="s">
        <v>298</v>
      </c>
      <c r="I25" s="107" t="s">
        <v>286</v>
      </c>
      <c r="J25" s="107" t="s">
        <v>330</v>
      </c>
    </row>
    <row r="26" s="105" customFormat="1" ht="51" spans="1:10">
      <c r="A26" s="106" t="s">
        <v>222</v>
      </c>
      <c r="B26" s="107" t="s">
        <v>308</v>
      </c>
      <c r="C26" s="107" t="s">
        <v>294</v>
      </c>
      <c r="D26" s="107" t="s">
        <v>327</v>
      </c>
      <c r="E26" s="107" t="s">
        <v>331</v>
      </c>
      <c r="F26" s="107" t="s">
        <v>278</v>
      </c>
      <c r="G26" s="107" t="s">
        <v>332</v>
      </c>
      <c r="H26" s="107" t="s">
        <v>298</v>
      </c>
      <c r="I26" s="107" t="s">
        <v>286</v>
      </c>
      <c r="J26" s="107" t="s">
        <v>333</v>
      </c>
    </row>
    <row r="27" s="105" customFormat="1" ht="30" customHeight="1" spans="1:10">
      <c r="A27" s="106" t="s">
        <v>222</v>
      </c>
      <c r="B27" s="107" t="s">
        <v>308</v>
      </c>
      <c r="C27" s="107" t="s">
        <v>303</v>
      </c>
      <c r="D27" s="107" t="s">
        <v>304</v>
      </c>
      <c r="E27" s="107" t="s">
        <v>334</v>
      </c>
      <c r="F27" s="107" t="s">
        <v>266</v>
      </c>
      <c r="G27" s="107" t="s">
        <v>306</v>
      </c>
      <c r="H27" s="107" t="s">
        <v>280</v>
      </c>
      <c r="I27" s="107" t="s">
        <v>268</v>
      </c>
      <c r="J27" s="107" t="s">
        <v>335</v>
      </c>
    </row>
    <row r="28" s="105" customFormat="1" ht="30" customHeight="1" spans="1:10">
      <c r="A28" s="106" t="s">
        <v>240</v>
      </c>
      <c r="B28" s="107" t="s">
        <v>336</v>
      </c>
      <c r="C28" s="107" t="s">
        <v>263</v>
      </c>
      <c r="D28" s="107" t="s">
        <v>264</v>
      </c>
      <c r="E28" s="107" t="s">
        <v>337</v>
      </c>
      <c r="F28" s="107" t="s">
        <v>266</v>
      </c>
      <c r="G28" s="107" t="s">
        <v>147</v>
      </c>
      <c r="H28" s="107" t="s">
        <v>338</v>
      </c>
      <c r="I28" s="107" t="s">
        <v>268</v>
      </c>
      <c r="J28" s="107" t="s">
        <v>339</v>
      </c>
    </row>
    <row r="29" s="105" customFormat="1" ht="30" customHeight="1" spans="1:10">
      <c r="A29" s="106" t="s">
        <v>240</v>
      </c>
      <c r="B29" s="107" t="s">
        <v>340</v>
      </c>
      <c r="C29" s="107" t="s">
        <v>263</v>
      </c>
      <c r="D29" s="107" t="s">
        <v>264</v>
      </c>
      <c r="E29" s="107" t="s">
        <v>341</v>
      </c>
      <c r="F29" s="107" t="s">
        <v>266</v>
      </c>
      <c r="G29" s="107" t="s">
        <v>147</v>
      </c>
      <c r="H29" s="107" t="s">
        <v>338</v>
      </c>
      <c r="I29" s="107" t="s">
        <v>268</v>
      </c>
      <c r="J29" s="107" t="s">
        <v>342</v>
      </c>
    </row>
    <row r="30" s="105" customFormat="1" ht="30" customHeight="1" spans="1:10">
      <c r="A30" s="106" t="s">
        <v>240</v>
      </c>
      <c r="B30" s="107" t="s">
        <v>340</v>
      </c>
      <c r="C30" s="107" t="s">
        <v>263</v>
      </c>
      <c r="D30" s="107" t="s">
        <v>264</v>
      </c>
      <c r="E30" s="107" t="s">
        <v>343</v>
      </c>
      <c r="F30" s="107" t="s">
        <v>266</v>
      </c>
      <c r="G30" s="107" t="s">
        <v>344</v>
      </c>
      <c r="H30" s="107" t="s">
        <v>345</v>
      </c>
      <c r="I30" s="107" t="s">
        <v>268</v>
      </c>
      <c r="J30" s="107" t="s">
        <v>346</v>
      </c>
    </row>
    <row r="31" s="105" customFormat="1" ht="30" customHeight="1" spans="1:10">
      <c r="A31" s="106" t="s">
        <v>240</v>
      </c>
      <c r="B31" s="107" t="s">
        <v>340</v>
      </c>
      <c r="C31" s="107" t="s">
        <v>263</v>
      </c>
      <c r="D31" s="107" t="s">
        <v>276</v>
      </c>
      <c r="E31" s="107" t="s">
        <v>347</v>
      </c>
      <c r="F31" s="107" t="s">
        <v>278</v>
      </c>
      <c r="G31" s="107" t="s">
        <v>279</v>
      </c>
      <c r="H31" s="107" t="s">
        <v>280</v>
      </c>
      <c r="I31" s="107" t="s">
        <v>268</v>
      </c>
      <c r="J31" s="107" t="s">
        <v>348</v>
      </c>
    </row>
    <row r="32" s="105" customFormat="1" ht="30" customHeight="1" spans="1:10">
      <c r="A32" s="106" t="s">
        <v>240</v>
      </c>
      <c r="B32" s="107" t="s">
        <v>340</v>
      </c>
      <c r="C32" s="107" t="s">
        <v>263</v>
      </c>
      <c r="D32" s="107" t="s">
        <v>276</v>
      </c>
      <c r="E32" s="107" t="s">
        <v>277</v>
      </c>
      <c r="F32" s="107" t="s">
        <v>278</v>
      </c>
      <c r="G32" s="107" t="s">
        <v>279</v>
      </c>
      <c r="H32" s="107" t="s">
        <v>280</v>
      </c>
      <c r="I32" s="107" t="s">
        <v>268</v>
      </c>
      <c r="J32" s="107" t="s">
        <v>281</v>
      </c>
    </row>
    <row r="33" s="105" customFormat="1" ht="30" customHeight="1" spans="1:10">
      <c r="A33" s="106" t="s">
        <v>240</v>
      </c>
      <c r="B33" s="107" t="s">
        <v>340</v>
      </c>
      <c r="C33" s="107" t="s">
        <v>263</v>
      </c>
      <c r="D33" s="107" t="s">
        <v>282</v>
      </c>
      <c r="E33" s="107" t="s">
        <v>349</v>
      </c>
      <c r="F33" s="107" t="s">
        <v>278</v>
      </c>
      <c r="G33" s="107" t="s">
        <v>349</v>
      </c>
      <c r="H33" s="107" t="s">
        <v>285</v>
      </c>
      <c r="I33" s="107" t="s">
        <v>268</v>
      </c>
      <c r="J33" s="107" t="s">
        <v>287</v>
      </c>
    </row>
    <row r="34" s="105" customFormat="1" ht="30" customHeight="1" spans="1:10">
      <c r="A34" s="106" t="s">
        <v>240</v>
      </c>
      <c r="B34" s="107" t="s">
        <v>340</v>
      </c>
      <c r="C34" s="107" t="s">
        <v>263</v>
      </c>
      <c r="D34" s="107" t="s">
        <v>288</v>
      </c>
      <c r="E34" s="107" t="s">
        <v>289</v>
      </c>
      <c r="F34" s="107" t="s">
        <v>290</v>
      </c>
      <c r="G34" s="107" t="s">
        <v>350</v>
      </c>
      <c r="H34" s="107" t="s">
        <v>292</v>
      </c>
      <c r="I34" s="107" t="s">
        <v>268</v>
      </c>
      <c r="J34" s="107" t="s">
        <v>351</v>
      </c>
    </row>
    <row r="35" s="105" customFormat="1" ht="76.5" spans="1:10">
      <c r="A35" s="106" t="s">
        <v>240</v>
      </c>
      <c r="B35" s="107" t="s">
        <v>340</v>
      </c>
      <c r="C35" s="107" t="s">
        <v>294</v>
      </c>
      <c r="D35" s="107" t="s">
        <v>295</v>
      </c>
      <c r="E35" s="107" t="s">
        <v>352</v>
      </c>
      <c r="F35" s="107" t="s">
        <v>278</v>
      </c>
      <c r="G35" s="107" t="s">
        <v>353</v>
      </c>
      <c r="H35" s="107" t="s">
        <v>298</v>
      </c>
      <c r="I35" s="107" t="s">
        <v>286</v>
      </c>
      <c r="J35" s="107" t="s">
        <v>354</v>
      </c>
    </row>
    <row r="36" s="105" customFormat="1" ht="51" spans="1:10">
      <c r="A36" s="106" t="s">
        <v>240</v>
      </c>
      <c r="B36" s="107" t="s">
        <v>340</v>
      </c>
      <c r="C36" s="107" t="s">
        <v>294</v>
      </c>
      <c r="D36" s="107" t="s">
        <v>295</v>
      </c>
      <c r="E36" s="107" t="s">
        <v>355</v>
      </c>
      <c r="F36" s="107" t="s">
        <v>278</v>
      </c>
      <c r="G36" s="107" t="s">
        <v>356</v>
      </c>
      <c r="H36" s="107" t="s">
        <v>298</v>
      </c>
      <c r="I36" s="107" t="s">
        <v>286</v>
      </c>
      <c r="J36" s="107" t="s">
        <v>357</v>
      </c>
    </row>
    <row r="37" s="105" customFormat="1" ht="42" customHeight="1" spans="1:10">
      <c r="A37" s="106" t="s">
        <v>240</v>
      </c>
      <c r="B37" s="107" t="s">
        <v>340</v>
      </c>
      <c r="C37" s="107" t="s">
        <v>294</v>
      </c>
      <c r="D37" s="107" t="s">
        <v>300</v>
      </c>
      <c r="E37" s="107" t="s">
        <v>358</v>
      </c>
      <c r="F37" s="107" t="s">
        <v>278</v>
      </c>
      <c r="G37" s="107" t="s">
        <v>356</v>
      </c>
      <c r="H37" s="107" t="s">
        <v>298</v>
      </c>
      <c r="I37" s="107" t="s">
        <v>286</v>
      </c>
      <c r="J37" s="107" t="s">
        <v>359</v>
      </c>
    </row>
    <row r="38" s="105" customFormat="1" ht="48" customHeight="1" spans="1:10">
      <c r="A38" s="106" t="s">
        <v>240</v>
      </c>
      <c r="B38" s="107" t="s">
        <v>340</v>
      </c>
      <c r="C38" s="107" t="s">
        <v>294</v>
      </c>
      <c r="D38" s="107" t="s">
        <v>300</v>
      </c>
      <c r="E38" s="107" t="s">
        <v>360</v>
      </c>
      <c r="F38" s="107" t="s">
        <v>278</v>
      </c>
      <c r="G38" s="107" t="s">
        <v>361</v>
      </c>
      <c r="H38" s="107" t="s">
        <v>298</v>
      </c>
      <c r="I38" s="107" t="s">
        <v>286</v>
      </c>
      <c r="J38" s="107" t="s">
        <v>362</v>
      </c>
    </row>
    <row r="39" s="105" customFormat="1" ht="51" spans="1:10">
      <c r="A39" s="106" t="s">
        <v>240</v>
      </c>
      <c r="B39" s="107" t="s">
        <v>340</v>
      </c>
      <c r="C39" s="107" t="s">
        <v>294</v>
      </c>
      <c r="D39" s="107" t="s">
        <v>327</v>
      </c>
      <c r="E39" s="107" t="s">
        <v>363</v>
      </c>
      <c r="F39" s="107" t="s">
        <v>278</v>
      </c>
      <c r="G39" s="107" t="s">
        <v>364</v>
      </c>
      <c r="H39" s="107" t="s">
        <v>298</v>
      </c>
      <c r="I39" s="107" t="s">
        <v>286</v>
      </c>
      <c r="J39" s="107" t="s">
        <v>365</v>
      </c>
    </row>
    <row r="40" s="105" customFormat="1" ht="76.5" spans="1:10">
      <c r="A40" s="106" t="s">
        <v>240</v>
      </c>
      <c r="B40" s="107" t="s">
        <v>340</v>
      </c>
      <c r="C40" s="107" t="s">
        <v>294</v>
      </c>
      <c r="D40" s="107" t="s">
        <v>327</v>
      </c>
      <c r="E40" s="107" t="s">
        <v>366</v>
      </c>
      <c r="F40" s="107" t="s">
        <v>278</v>
      </c>
      <c r="G40" s="107" t="s">
        <v>367</v>
      </c>
      <c r="H40" s="107" t="s">
        <v>298</v>
      </c>
      <c r="I40" s="107" t="s">
        <v>286</v>
      </c>
      <c r="J40" s="107" t="s">
        <v>368</v>
      </c>
    </row>
    <row r="41" s="105" customFormat="1" ht="30" customHeight="1" spans="1:10">
      <c r="A41" s="106" t="s">
        <v>240</v>
      </c>
      <c r="B41" s="107" t="s">
        <v>340</v>
      </c>
      <c r="C41" s="107" t="s">
        <v>303</v>
      </c>
      <c r="D41" s="107" t="s">
        <v>304</v>
      </c>
      <c r="E41" s="107" t="s">
        <v>369</v>
      </c>
      <c r="F41" s="107" t="s">
        <v>266</v>
      </c>
      <c r="G41" s="107" t="s">
        <v>306</v>
      </c>
      <c r="H41" s="107" t="s">
        <v>280</v>
      </c>
      <c r="I41" s="107" t="s">
        <v>268</v>
      </c>
      <c r="J41" s="107" t="s">
        <v>370</v>
      </c>
    </row>
    <row r="42" s="105" customFormat="1" ht="30" customHeight="1" spans="1:10">
      <c r="A42" s="106" t="s">
        <v>238</v>
      </c>
      <c r="B42" s="107" t="s">
        <v>371</v>
      </c>
      <c r="C42" s="107" t="s">
        <v>263</v>
      </c>
      <c r="D42" s="107" t="s">
        <v>264</v>
      </c>
      <c r="E42" s="107" t="s">
        <v>372</v>
      </c>
      <c r="F42" s="107" t="s">
        <v>266</v>
      </c>
      <c r="G42" s="107" t="s">
        <v>373</v>
      </c>
      <c r="H42" s="107" t="s">
        <v>374</v>
      </c>
      <c r="I42" s="107" t="s">
        <v>268</v>
      </c>
      <c r="J42" s="107" t="s">
        <v>375</v>
      </c>
    </row>
    <row r="43" s="105" customFormat="1" ht="30" customHeight="1" spans="1:10">
      <c r="A43" s="106" t="s">
        <v>238</v>
      </c>
      <c r="B43" s="107" t="s">
        <v>371</v>
      </c>
      <c r="C43" s="107" t="s">
        <v>263</v>
      </c>
      <c r="D43" s="107" t="s">
        <v>276</v>
      </c>
      <c r="E43" s="107" t="s">
        <v>277</v>
      </c>
      <c r="F43" s="107" t="s">
        <v>278</v>
      </c>
      <c r="G43" s="107" t="s">
        <v>279</v>
      </c>
      <c r="H43" s="107" t="s">
        <v>280</v>
      </c>
      <c r="I43" s="107" t="s">
        <v>268</v>
      </c>
      <c r="J43" s="107" t="s">
        <v>281</v>
      </c>
    </row>
    <row r="44" s="105" customFormat="1" ht="30" customHeight="1" spans="1:10">
      <c r="A44" s="106" t="s">
        <v>238</v>
      </c>
      <c r="B44" s="107" t="s">
        <v>371</v>
      </c>
      <c r="C44" s="107" t="s">
        <v>263</v>
      </c>
      <c r="D44" s="107" t="s">
        <v>282</v>
      </c>
      <c r="E44" s="107" t="s">
        <v>376</v>
      </c>
      <c r="F44" s="107" t="s">
        <v>278</v>
      </c>
      <c r="G44" s="107" t="s">
        <v>284</v>
      </c>
      <c r="H44" s="107" t="s">
        <v>285</v>
      </c>
      <c r="I44" s="107" t="s">
        <v>268</v>
      </c>
      <c r="J44" s="107" t="s">
        <v>287</v>
      </c>
    </row>
    <row r="45" s="105" customFormat="1" ht="30" customHeight="1" spans="1:10">
      <c r="A45" s="106" t="s">
        <v>238</v>
      </c>
      <c r="B45" s="107" t="s">
        <v>371</v>
      </c>
      <c r="C45" s="107" t="s">
        <v>263</v>
      </c>
      <c r="D45" s="107" t="s">
        <v>288</v>
      </c>
      <c r="E45" s="107" t="s">
        <v>289</v>
      </c>
      <c r="F45" s="107" t="s">
        <v>290</v>
      </c>
      <c r="G45" s="107" t="s">
        <v>377</v>
      </c>
      <c r="H45" s="107" t="s">
        <v>292</v>
      </c>
      <c r="I45" s="107" t="s">
        <v>268</v>
      </c>
      <c r="J45" s="107" t="s">
        <v>378</v>
      </c>
    </row>
    <row r="46" s="105" customFormat="1" ht="74" customHeight="1" spans="1:10">
      <c r="A46" s="106" t="s">
        <v>238</v>
      </c>
      <c r="B46" s="107" t="s">
        <v>371</v>
      </c>
      <c r="C46" s="107" t="s">
        <v>294</v>
      </c>
      <c r="D46" s="107" t="s">
        <v>300</v>
      </c>
      <c r="E46" s="107" t="s">
        <v>379</v>
      </c>
      <c r="F46" s="107" t="s">
        <v>278</v>
      </c>
      <c r="G46" s="107" t="s">
        <v>380</v>
      </c>
      <c r="H46" s="107" t="s">
        <v>298</v>
      </c>
      <c r="I46" s="107" t="s">
        <v>286</v>
      </c>
      <c r="J46" s="107" t="s">
        <v>381</v>
      </c>
    </row>
    <row r="47" s="105" customFormat="1" ht="30" customHeight="1" spans="1:10">
      <c r="A47" s="106" t="s">
        <v>238</v>
      </c>
      <c r="B47" s="107" t="s">
        <v>371</v>
      </c>
      <c r="C47" s="107" t="s">
        <v>303</v>
      </c>
      <c r="D47" s="107" t="s">
        <v>304</v>
      </c>
      <c r="E47" s="107" t="s">
        <v>382</v>
      </c>
      <c r="F47" s="107" t="s">
        <v>266</v>
      </c>
      <c r="G47" s="107" t="s">
        <v>306</v>
      </c>
      <c r="H47" s="107" t="s">
        <v>280</v>
      </c>
      <c r="I47" s="107" t="s">
        <v>268</v>
      </c>
      <c r="J47" s="107" t="s">
        <v>383</v>
      </c>
    </row>
    <row r="48" s="105" customFormat="1" ht="30" customHeight="1" spans="1:10">
      <c r="A48" s="106" t="s">
        <v>242</v>
      </c>
      <c r="B48" s="107" t="s">
        <v>384</v>
      </c>
      <c r="C48" s="107" t="s">
        <v>263</v>
      </c>
      <c r="D48" s="107" t="s">
        <v>264</v>
      </c>
      <c r="E48" s="107" t="s">
        <v>385</v>
      </c>
      <c r="F48" s="107" t="s">
        <v>266</v>
      </c>
      <c r="G48" s="107" t="s">
        <v>149</v>
      </c>
      <c r="H48" s="107" t="s">
        <v>386</v>
      </c>
      <c r="I48" s="107" t="s">
        <v>268</v>
      </c>
      <c r="J48" s="107" t="s">
        <v>387</v>
      </c>
    </row>
    <row r="49" s="105" customFormat="1" ht="30" customHeight="1" spans="1:10">
      <c r="A49" s="106" t="s">
        <v>242</v>
      </c>
      <c r="B49" s="107" t="s">
        <v>388</v>
      </c>
      <c r="C49" s="107" t="s">
        <v>263</v>
      </c>
      <c r="D49" s="107" t="s">
        <v>264</v>
      </c>
      <c r="E49" s="107" t="s">
        <v>389</v>
      </c>
      <c r="F49" s="107" t="s">
        <v>290</v>
      </c>
      <c r="G49" s="107" t="s">
        <v>390</v>
      </c>
      <c r="H49" s="107" t="s">
        <v>311</v>
      </c>
      <c r="I49" s="107" t="s">
        <v>268</v>
      </c>
      <c r="J49" s="107" t="s">
        <v>391</v>
      </c>
    </row>
    <row r="50" s="105" customFormat="1" ht="30" customHeight="1" spans="1:10">
      <c r="A50" s="106" t="s">
        <v>242</v>
      </c>
      <c r="B50" s="107" t="s">
        <v>388</v>
      </c>
      <c r="C50" s="107" t="s">
        <v>263</v>
      </c>
      <c r="D50" s="107" t="s">
        <v>276</v>
      </c>
      <c r="E50" s="107" t="s">
        <v>277</v>
      </c>
      <c r="F50" s="107" t="s">
        <v>278</v>
      </c>
      <c r="G50" s="107" t="s">
        <v>279</v>
      </c>
      <c r="H50" s="107" t="s">
        <v>280</v>
      </c>
      <c r="I50" s="107" t="s">
        <v>268</v>
      </c>
      <c r="J50" s="107" t="s">
        <v>392</v>
      </c>
    </row>
    <row r="51" s="105" customFormat="1" ht="30" customHeight="1" spans="1:10">
      <c r="A51" s="106" t="s">
        <v>242</v>
      </c>
      <c r="B51" s="107" t="s">
        <v>388</v>
      </c>
      <c r="C51" s="107" t="s">
        <v>263</v>
      </c>
      <c r="D51" s="107" t="s">
        <v>276</v>
      </c>
      <c r="E51" s="107" t="s">
        <v>347</v>
      </c>
      <c r="F51" s="107" t="s">
        <v>278</v>
      </c>
      <c r="G51" s="107" t="s">
        <v>279</v>
      </c>
      <c r="H51" s="107" t="s">
        <v>280</v>
      </c>
      <c r="I51" s="107" t="s">
        <v>268</v>
      </c>
      <c r="J51" s="107" t="s">
        <v>393</v>
      </c>
    </row>
    <row r="52" s="105" customFormat="1" ht="30" customHeight="1" spans="1:10">
      <c r="A52" s="106" t="s">
        <v>242</v>
      </c>
      <c r="B52" s="107" t="s">
        <v>388</v>
      </c>
      <c r="C52" s="107" t="s">
        <v>263</v>
      </c>
      <c r="D52" s="107" t="s">
        <v>282</v>
      </c>
      <c r="E52" s="107" t="s">
        <v>349</v>
      </c>
      <c r="F52" s="107" t="s">
        <v>278</v>
      </c>
      <c r="G52" s="107" t="s">
        <v>284</v>
      </c>
      <c r="H52" s="107" t="s">
        <v>285</v>
      </c>
      <c r="I52" s="107" t="s">
        <v>268</v>
      </c>
      <c r="J52" s="107" t="s">
        <v>394</v>
      </c>
    </row>
    <row r="53" s="105" customFormat="1" ht="30" customHeight="1" spans="1:10">
      <c r="A53" s="106" t="s">
        <v>242</v>
      </c>
      <c r="B53" s="107" t="s">
        <v>388</v>
      </c>
      <c r="C53" s="107" t="s">
        <v>263</v>
      </c>
      <c r="D53" s="107" t="s">
        <v>288</v>
      </c>
      <c r="E53" s="107" t="s">
        <v>289</v>
      </c>
      <c r="F53" s="107" t="s">
        <v>290</v>
      </c>
      <c r="G53" s="107" t="s">
        <v>395</v>
      </c>
      <c r="H53" s="107" t="s">
        <v>292</v>
      </c>
      <c r="I53" s="107" t="s">
        <v>268</v>
      </c>
      <c r="J53" s="107" t="s">
        <v>396</v>
      </c>
    </row>
    <row r="54" s="105" customFormat="1" ht="63.75" spans="1:10">
      <c r="A54" s="106" t="s">
        <v>242</v>
      </c>
      <c r="B54" s="107" t="s">
        <v>388</v>
      </c>
      <c r="C54" s="107" t="s">
        <v>294</v>
      </c>
      <c r="D54" s="107" t="s">
        <v>300</v>
      </c>
      <c r="E54" s="107" t="s">
        <v>397</v>
      </c>
      <c r="F54" s="107" t="s">
        <v>278</v>
      </c>
      <c r="G54" s="107" t="s">
        <v>398</v>
      </c>
      <c r="H54" s="107" t="s">
        <v>298</v>
      </c>
      <c r="I54" s="107" t="s">
        <v>286</v>
      </c>
      <c r="J54" s="107" t="s">
        <v>399</v>
      </c>
    </row>
    <row r="55" s="105" customFormat="1" ht="48" customHeight="1" spans="1:10">
      <c r="A55" s="106" t="s">
        <v>242</v>
      </c>
      <c r="B55" s="107" t="s">
        <v>388</v>
      </c>
      <c r="C55" s="107" t="s">
        <v>294</v>
      </c>
      <c r="D55" s="107" t="s">
        <v>327</v>
      </c>
      <c r="E55" s="107" t="s">
        <v>400</v>
      </c>
      <c r="F55" s="107" t="s">
        <v>278</v>
      </c>
      <c r="G55" s="107" t="s">
        <v>401</v>
      </c>
      <c r="H55" s="107" t="s">
        <v>298</v>
      </c>
      <c r="I55" s="107" t="s">
        <v>286</v>
      </c>
      <c r="J55" s="107" t="s">
        <v>402</v>
      </c>
    </row>
    <row r="56" s="105" customFormat="1" ht="30" customHeight="1" spans="1:10">
      <c r="A56" s="106" t="s">
        <v>242</v>
      </c>
      <c r="B56" s="107" t="s">
        <v>388</v>
      </c>
      <c r="C56" s="107" t="s">
        <v>303</v>
      </c>
      <c r="D56" s="107" t="s">
        <v>304</v>
      </c>
      <c r="E56" s="107" t="s">
        <v>403</v>
      </c>
      <c r="F56" s="107" t="s">
        <v>266</v>
      </c>
      <c r="G56" s="107" t="s">
        <v>306</v>
      </c>
      <c r="H56" s="107" t="s">
        <v>280</v>
      </c>
      <c r="I56" s="107" t="s">
        <v>268</v>
      </c>
      <c r="J56" s="107" t="s">
        <v>404</v>
      </c>
    </row>
    <row r="57" s="105" customFormat="1" ht="30" customHeight="1" spans="1:10">
      <c r="A57" s="106" t="s">
        <v>236</v>
      </c>
      <c r="B57" s="107" t="s">
        <v>405</v>
      </c>
      <c r="C57" s="107" t="s">
        <v>263</v>
      </c>
      <c r="D57" s="107" t="s">
        <v>264</v>
      </c>
      <c r="E57" s="107" t="s">
        <v>406</v>
      </c>
      <c r="F57" s="107" t="s">
        <v>278</v>
      </c>
      <c r="G57" s="107" t="s">
        <v>407</v>
      </c>
      <c r="H57" s="107" t="s">
        <v>374</v>
      </c>
      <c r="I57" s="107" t="s">
        <v>268</v>
      </c>
      <c r="J57" s="107" t="s">
        <v>408</v>
      </c>
    </row>
    <row r="58" s="105" customFormat="1" ht="30" customHeight="1" spans="1:10">
      <c r="A58" s="106" t="s">
        <v>236</v>
      </c>
      <c r="B58" s="107" t="s">
        <v>405</v>
      </c>
      <c r="C58" s="107" t="s">
        <v>263</v>
      </c>
      <c r="D58" s="107" t="s">
        <v>276</v>
      </c>
      <c r="E58" s="107" t="s">
        <v>277</v>
      </c>
      <c r="F58" s="107" t="s">
        <v>278</v>
      </c>
      <c r="G58" s="107" t="s">
        <v>279</v>
      </c>
      <c r="H58" s="107" t="s">
        <v>280</v>
      </c>
      <c r="I58" s="107" t="s">
        <v>268</v>
      </c>
      <c r="J58" s="107" t="s">
        <v>281</v>
      </c>
    </row>
    <row r="59" s="105" customFormat="1" ht="30" customHeight="1" spans="1:10">
      <c r="A59" s="106" t="s">
        <v>236</v>
      </c>
      <c r="B59" s="107" t="s">
        <v>405</v>
      </c>
      <c r="C59" s="107" t="s">
        <v>263</v>
      </c>
      <c r="D59" s="107" t="s">
        <v>282</v>
      </c>
      <c r="E59" s="107" t="s">
        <v>409</v>
      </c>
      <c r="F59" s="107" t="s">
        <v>278</v>
      </c>
      <c r="G59" s="107" t="s">
        <v>284</v>
      </c>
      <c r="H59" s="107" t="s">
        <v>285</v>
      </c>
      <c r="I59" s="107" t="s">
        <v>268</v>
      </c>
      <c r="J59" s="107" t="s">
        <v>287</v>
      </c>
    </row>
    <row r="60" s="105" customFormat="1" ht="30" customHeight="1" spans="1:10">
      <c r="A60" s="106" t="s">
        <v>236</v>
      </c>
      <c r="B60" s="107" t="s">
        <v>405</v>
      </c>
      <c r="C60" s="107" t="s">
        <v>263</v>
      </c>
      <c r="D60" s="107" t="s">
        <v>288</v>
      </c>
      <c r="E60" s="107" t="s">
        <v>289</v>
      </c>
      <c r="F60" s="107" t="s">
        <v>290</v>
      </c>
      <c r="G60" s="107" t="s">
        <v>410</v>
      </c>
      <c r="H60" s="107" t="s">
        <v>292</v>
      </c>
      <c r="I60" s="107" t="s">
        <v>268</v>
      </c>
      <c r="J60" s="107" t="s">
        <v>411</v>
      </c>
    </row>
    <row r="61" s="105" customFormat="1" ht="81" customHeight="1" spans="1:10">
      <c r="A61" s="106" t="s">
        <v>236</v>
      </c>
      <c r="B61" s="107" t="s">
        <v>405</v>
      </c>
      <c r="C61" s="107" t="s">
        <v>294</v>
      </c>
      <c r="D61" s="107" t="s">
        <v>300</v>
      </c>
      <c r="E61" s="107" t="s">
        <v>412</v>
      </c>
      <c r="F61" s="107" t="s">
        <v>278</v>
      </c>
      <c r="G61" s="107" t="s">
        <v>413</v>
      </c>
      <c r="H61" s="107" t="s">
        <v>298</v>
      </c>
      <c r="I61" s="107" t="s">
        <v>286</v>
      </c>
      <c r="J61" s="107" t="s">
        <v>412</v>
      </c>
    </row>
    <row r="62" s="105" customFormat="1" ht="105" customHeight="1" spans="1:10">
      <c r="A62" s="106" t="s">
        <v>236</v>
      </c>
      <c r="B62" s="107" t="s">
        <v>405</v>
      </c>
      <c r="C62" s="107" t="s">
        <v>294</v>
      </c>
      <c r="D62" s="107" t="s">
        <v>327</v>
      </c>
      <c r="E62" s="107" t="s">
        <v>414</v>
      </c>
      <c r="F62" s="107" t="s">
        <v>278</v>
      </c>
      <c r="G62" s="107" t="s">
        <v>415</v>
      </c>
      <c r="H62" s="107" t="s">
        <v>298</v>
      </c>
      <c r="I62" s="107" t="s">
        <v>286</v>
      </c>
      <c r="J62" s="107" t="s">
        <v>414</v>
      </c>
    </row>
    <row r="63" s="105" customFormat="1" ht="30" customHeight="1" spans="1:10">
      <c r="A63" s="106" t="s">
        <v>236</v>
      </c>
      <c r="B63" s="107" t="s">
        <v>405</v>
      </c>
      <c r="C63" s="107" t="s">
        <v>303</v>
      </c>
      <c r="D63" s="107" t="s">
        <v>304</v>
      </c>
      <c r="E63" s="107" t="s">
        <v>416</v>
      </c>
      <c r="F63" s="107" t="s">
        <v>417</v>
      </c>
      <c r="G63" s="107" t="s">
        <v>306</v>
      </c>
      <c r="H63" s="107" t="s">
        <v>280</v>
      </c>
      <c r="I63" s="107" t="s">
        <v>268</v>
      </c>
      <c r="J63" s="107" t="s">
        <v>418</v>
      </c>
    </row>
    <row r="64" s="105" customFormat="1" ht="30" customHeight="1" spans="1:10">
      <c r="A64" s="106" t="s">
        <v>230</v>
      </c>
      <c r="B64" s="107" t="s">
        <v>419</v>
      </c>
      <c r="C64" s="107" t="s">
        <v>263</v>
      </c>
      <c r="D64" s="107" t="s">
        <v>264</v>
      </c>
      <c r="E64" s="107" t="s">
        <v>420</v>
      </c>
      <c r="F64" s="107" t="s">
        <v>266</v>
      </c>
      <c r="G64" s="107" t="s">
        <v>317</v>
      </c>
      <c r="H64" s="107" t="s">
        <v>314</v>
      </c>
      <c r="I64" s="107" t="s">
        <v>268</v>
      </c>
      <c r="J64" s="107" t="s">
        <v>421</v>
      </c>
    </row>
    <row r="65" s="105" customFormat="1" ht="30" customHeight="1" spans="1:10">
      <c r="A65" s="106" t="s">
        <v>230</v>
      </c>
      <c r="B65" s="107" t="s">
        <v>419</v>
      </c>
      <c r="C65" s="107" t="s">
        <v>263</v>
      </c>
      <c r="D65" s="107" t="s">
        <v>264</v>
      </c>
      <c r="E65" s="107" t="s">
        <v>422</v>
      </c>
      <c r="F65" s="107" t="s">
        <v>266</v>
      </c>
      <c r="G65" s="107" t="s">
        <v>147</v>
      </c>
      <c r="H65" s="107" t="s">
        <v>423</v>
      </c>
      <c r="I65" s="107" t="s">
        <v>268</v>
      </c>
      <c r="J65" s="107" t="s">
        <v>424</v>
      </c>
    </row>
    <row r="66" s="105" customFormat="1" ht="30" customHeight="1" spans="1:10">
      <c r="A66" s="106" t="s">
        <v>230</v>
      </c>
      <c r="B66" s="107" t="s">
        <v>419</v>
      </c>
      <c r="C66" s="107" t="s">
        <v>263</v>
      </c>
      <c r="D66" s="107" t="s">
        <v>276</v>
      </c>
      <c r="E66" s="107" t="s">
        <v>277</v>
      </c>
      <c r="F66" s="107" t="s">
        <v>278</v>
      </c>
      <c r="G66" s="107" t="s">
        <v>279</v>
      </c>
      <c r="H66" s="107" t="s">
        <v>280</v>
      </c>
      <c r="I66" s="107" t="s">
        <v>268</v>
      </c>
      <c r="J66" s="107" t="s">
        <v>281</v>
      </c>
    </row>
    <row r="67" s="105" customFormat="1" ht="30" customHeight="1" spans="1:10">
      <c r="A67" s="106" t="s">
        <v>230</v>
      </c>
      <c r="B67" s="107" t="s">
        <v>419</v>
      </c>
      <c r="C67" s="107" t="s">
        <v>263</v>
      </c>
      <c r="D67" s="107" t="s">
        <v>282</v>
      </c>
      <c r="E67" s="107" t="s">
        <v>349</v>
      </c>
      <c r="F67" s="107" t="s">
        <v>278</v>
      </c>
      <c r="G67" s="107" t="s">
        <v>284</v>
      </c>
      <c r="H67" s="107" t="s">
        <v>285</v>
      </c>
      <c r="I67" s="107" t="s">
        <v>268</v>
      </c>
      <c r="J67" s="107" t="s">
        <v>287</v>
      </c>
    </row>
    <row r="68" s="105" customFormat="1" ht="39" customHeight="1" spans="1:10">
      <c r="A68" s="106" t="s">
        <v>230</v>
      </c>
      <c r="B68" s="107" t="s">
        <v>419</v>
      </c>
      <c r="C68" s="107" t="s">
        <v>263</v>
      </c>
      <c r="D68" s="107" t="s">
        <v>288</v>
      </c>
      <c r="E68" s="107" t="s">
        <v>289</v>
      </c>
      <c r="F68" s="107" t="s">
        <v>290</v>
      </c>
      <c r="G68" s="107" t="s">
        <v>425</v>
      </c>
      <c r="H68" s="107" t="s">
        <v>292</v>
      </c>
      <c r="I68" s="107" t="s">
        <v>268</v>
      </c>
      <c r="J68" s="107" t="s">
        <v>426</v>
      </c>
    </row>
    <row r="69" s="105" customFormat="1" ht="44" customHeight="1" spans="1:10">
      <c r="A69" s="106" t="s">
        <v>230</v>
      </c>
      <c r="B69" s="107" t="s">
        <v>419</v>
      </c>
      <c r="C69" s="107" t="s">
        <v>294</v>
      </c>
      <c r="D69" s="107" t="s">
        <v>300</v>
      </c>
      <c r="E69" s="107" t="s">
        <v>427</v>
      </c>
      <c r="F69" s="107" t="s">
        <v>278</v>
      </c>
      <c r="G69" s="107" t="s">
        <v>428</v>
      </c>
      <c r="H69" s="107" t="s">
        <v>280</v>
      </c>
      <c r="I69" s="107" t="s">
        <v>268</v>
      </c>
      <c r="J69" s="107" t="s">
        <v>427</v>
      </c>
    </row>
    <row r="70" s="105" customFormat="1" ht="57" customHeight="1" spans="1:10">
      <c r="A70" s="106" t="s">
        <v>230</v>
      </c>
      <c r="B70" s="107" t="s">
        <v>419</v>
      </c>
      <c r="C70" s="107" t="s">
        <v>294</v>
      </c>
      <c r="D70" s="107" t="s">
        <v>300</v>
      </c>
      <c r="E70" s="107" t="s">
        <v>429</v>
      </c>
      <c r="F70" s="107" t="s">
        <v>278</v>
      </c>
      <c r="G70" s="107" t="s">
        <v>361</v>
      </c>
      <c r="H70" s="107" t="s">
        <v>298</v>
      </c>
      <c r="I70" s="107" t="s">
        <v>286</v>
      </c>
      <c r="J70" s="107" t="s">
        <v>429</v>
      </c>
    </row>
    <row r="71" s="105" customFormat="1" ht="30" customHeight="1" spans="1:10">
      <c r="A71" s="106" t="s">
        <v>230</v>
      </c>
      <c r="B71" s="107" t="s">
        <v>419</v>
      </c>
      <c r="C71" s="107" t="s">
        <v>303</v>
      </c>
      <c r="D71" s="107" t="s">
        <v>304</v>
      </c>
      <c r="E71" s="107" t="s">
        <v>382</v>
      </c>
      <c r="F71" s="107" t="s">
        <v>266</v>
      </c>
      <c r="G71" s="107" t="s">
        <v>306</v>
      </c>
      <c r="H71" s="107" t="s">
        <v>280</v>
      </c>
      <c r="I71" s="107" t="s">
        <v>268</v>
      </c>
      <c r="J71" s="107" t="s">
        <v>383</v>
      </c>
    </row>
    <row r="72" s="105" customFormat="1" ht="30" customHeight="1" spans="1:10">
      <c r="A72" s="106" t="s">
        <v>215</v>
      </c>
      <c r="B72" s="107" t="s">
        <v>430</v>
      </c>
      <c r="C72" s="107" t="s">
        <v>263</v>
      </c>
      <c r="D72" s="107" t="s">
        <v>264</v>
      </c>
      <c r="E72" s="107" t="s">
        <v>431</v>
      </c>
      <c r="F72" s="107" t="s">
        <v>266</v>
      </c>
      <c r="G72" s="107" t="s">
        <v>317</v>
      </c>
      <c r="H72" s="107" t="s">
        <v>386</v>
      </c>
      <c r="I72" s="107" t="s">
        <v>268</v>
      </c>
      <c r="J72" s="107" t="s">
        <v>432</v>
      </c>
    </row>
    <row r="73" s="105" customFormat="1" ht="30" customHeight="1" spans="1:10">
      <c r="A73" s="106" t="s">
        <v>215</v>
      </c>
      <c r="B73" s="107" t="s">
        <v>433</v>
      </c>
      <c r="C73" s="107" t="s">
        <v>263</v>
      </c>
      <c r="D73" s="107" t="s">
        <v>264</v>
      </c>
      <c r="E73" s="107" t="s">
        <v>434</v>
      </c>
      <c r="F73" s="107" t="s">
        <v>266</v>
      </c>
      <c r="G73" s="107" t="s">
        <v>317</v>
      </c>
      <c r="H73" s="107" t="s">
        <v>386</v>
      </c>
      <c r="I73" s="107" t="s">
        <v>268</v>
      </c>
      <c r="J73" s="107" t="s">
        <v>435</v>
      </c>
    </row>
    <row r="74" s="105" customFormat="1" ht="30" customHeight="1" spans="1:10">
      <c r="A74" s="106" t="s">
        <v>215</v>
      </c>
      <c r="B74" s="107" t="s">
        <v>433</v>
      </c>
      <c r="C74" s="107" t="s">
        <v>263</v>
      </c>
      <c r="D74" s="107" t="s">
        <v>276</v>
      </c>
      <c r="E74" s="107" t="s">
        <v>277</v>
      </c>
      <c r="F74" s="107" t="s">
        <v>278</v>
      </c>
      <c r="G74" s="107" t="s">
        <v>279</v>
      </c>
      <c r="H74" s="107" t="s">
        <v>280</v>
      </c>
      <c r="I74" s="107" t="s">
        <v>268</v>
      </c>
      <c r="J74" s="107" t="s">
        <v>436</v>
      </c>
    </row>
    <row r="75" s="105" customFormat="1" ht="30" customHeight="1" spans="1:10">
      <c r="A75" s="106" t="s">
        <v>215</v>
      </c>
      <c r="B75" s="107" t="s">
        <v>433</v>
      </c>
      <c r="C75" s="107" t="s">
        <v>263</v>
      </c>
      <c r="D75" s="107" t="s">
        <v>282</v>
      </c>
      <c r="E75" s="107" t="s">
        <v>437</v>
      </c>
      <c r="F75" s="107" t="s">
        <v>278</v>
      </c>
      <c r="G75" s="107" t="s">
        <v>284</v>
      </c>
      <c r="H75" s="107" t="s">
        <v>285</v>
      </c>
      <c r="I75" s="107" t="s">
        <v>268</v>
      </c>
      <c r="J75" s="107" t="s">
        <v>287</v>
      </c>
    </row>
    <row r="76" s="105" customFormat="1" ht="30" customHeight="1" spans="1:10">
      <c r="A76" s="106" t="s">
        <v>215</v>
      </c>
      <c r="B76" s="107" t="s">
        <v>433</v>
      </c>
      <c r="C76" s="107" t="s">
        <v>263</v>
      </c>
      <c r="D76" s="107" t="s">
        <v>288</v>
      </c>
      <c r="E76" s="107" t="s">
        <v>289</v>
      </c>
      <c r="F76" s="107" t="s">
        <v>290</v>
      </c>
      <c r="G76" s="107" t="s">
        <v>438</v>
      </c>
      <c r="H76" s="107" t="s">
        <v>292</v>
      </c>
      <c r="I76" s="107" t="s">
        <v>268</v>
      </c>
      <c r="J76" s="107" t="s">
        <v>439</v>
      </c>
    </row>
    <row r="77" s="105" customFormat="1" ht="69" customHeight="1" spans="1:10">
      <c r="A77" s="106" t="s">
        <v>215</v>
      </c>
      <c r="B77" s="107" t="s">
        <v>433</v>
      </c>
      <c r="C77" s="107" t="s">
        <v>294</v>
      </c>
      <c r="D77" s="107" t="s">
        <v>300</v>
      </c>
      <c r="E77" s="107" t="s">
        <v>440</v>
      </c>
      <c r="F77" s="107" t="s">
        <v>278</v>
      </c>
      <c r="G77" s="107" t="s">
        <v>441</v>
      </c>
      <c r="H77" s="107" t="s">
        <v>298</v>
      </c>
      <c r="I77" s="107" t="s">
        <v>286</v>
      </c>
      <c r="J77" s="107" t="s">
        <v>442</v>
      </c>
    </row>
    <row r="78" s="105" customFormat="1" ht="51" spans="1:10">
      <c r="A78" s="106" t="s">
        <v>215</v>
      </c>
      <c r="B78" s="107" t="s">
        <v>433</v>
      </c>
      <c r="C78" s="107" t="s">
        <v>294</v>
      </c>
      <c r="D78" s="107" t="s">
        <v>300</v>
      </c>
      <c r="E78" s="107" t="s">
        <v>443</v>
      </c>
      <c r="F78" s="107" t="s">
        <v>278</v>
      </c>
      <c r="G78" s="107" t="s">
        <v>444</v>
      </c>
      <c r="H78" s="107" t="s">
        <v>298</v>
      </c>
      <c r="I78" s="107" t="s">
        <v>286</v>
      </c>
      <c r="J78" s="107" t="s">
        <v>445</v>
      </c>
    </row>
    <row r="79" s="105" customFormat="1" ht="38" customHeight="1" spans="1:10">
      <c r="A79" s="106" t="s">
        <v>215</v>
      </c>
      <c r="B79" s="107" t="s">
        <v>433</v>
      </c>
      <c r="C79" s="107" t="s">
        <v>294</v>
      </c>
      <c r="D79" s="107" t="s">
        <v>327</v>
      </c>
      <c r="E79" s="107" t="s">
        <v>446</v>
      </c>
      <c r="F79" s="107" t="s">
        <v>278</v>
      </c>
      <c r="G79" s="107" t="s">
        <v>364</v>
      </c>
      <c r="H79" s="107" t="s">
        <v>298</v>
      </c>
      <c r="I79" s="107" t="s">
        <v>286</v>
      </c>
      <c r="J79" s="107" t="s">
        <v>447</v>
      </c>
    </row>
    <row r="80" s="105" customFormat="1" ht="30" customHeight="1" spans="1:10">
      <c r="A80" s="106" t="s">
        <v>215</v>
      </c>
      <c r="B80" s="107" t="s">
        <v>433</v>
      </c>
      <c r="C80" s="107" t="s">
        <v>303</v>
      </c>
      <c r="D80" s="107" t="s">
        <v>304</v>
      </c>
      <c r="E80" s="107" t="s">
        <v>448</v>
      </c>
      <c r="F80" s="107" t="s">
        <v>417</v>
      </c>
      <c r="G80" s="107" t="s">
        <v>306</v>
      </c>
      <c r="H80" s="107" t="s">
        <v>280</v>
      </c>
      <c r="I80" s="107" t="s">
        <v>268</v>
      </c>
      <c r="J80" s="107" t="s">
        <v>449</v>
      </c>
    </row>
    <row r="81" s="105" customFormat="1" ht="30" customHeight="1" spans="1:10">
      <c r="A81" s="106" t="s">
        <v>228</v>
      </c>
      <c r="B81" s="107" t="s">
        <v>450</v>
      </c>
      <c r="C81" s="107" t="s">
        <v>263</v>
      </c>
      <c r="D81" s="107" t="s">
        <v>264</v>
      </c>
      <c r="E81" s="107" t="s">
        <v>451</v>
      </c>
      <c r="F81" s="107" t="s">
        <v>266</v>
      </c>
      <c r="G81" s="107" t="s">
        <v>147</v>
      </c>
      <c r="H81" s="107" t="s">
        <v>314</v>
      </c>
      <c r="I81" s="107" t="s">
        <v>268</v>
      </c>
      <c r="J81" s="107" t="s">
        <v>452</v>
      </c>
    </row>
    <row r="82" s="105" customFormat="1" ht="30" customHeight="1" spans="1:10">
      <c r="A82" s="106" t="s">
        <v>228</v>
      </c>
      <c r="B82" s="107" t="s">
        <v>453</v>
      </c>
      <c r="C82" s="107" t="s">
        <v>263</v>
      </c>
      <c r="D82" s="107" t="s">
        <v>276</v>
      </c>
      <c r="E82" s="107" t="s">
        <v>277</v>
      </c>
      <c r="F82" s="107" t="s">
        <v>278</v>
      </c>
      <c r="G82" s="107" t="s">
        <v>279</v>
      </c>
      <c r="H82" s="107" t="s">
        <v>280</v>
      </c>
      <c r="I82" s="107" t="s">
        <v>268</v>
      </c>
      <c r="J82" s="107" t="s">
        <v>281</v>
      </c>
    </row>
    <row r="83" s="105" customFormat="1" ht="30" customHeight="1" spans="1:10">
      <c r="A83" s="106" t="s">
        <v>228</v>
      </c>
      <c r="B83" s="107" t="s">
        <v>453</v>
      </c>
      <c r="C83" s="107" t="s">
        <v>263</v>
      </c>
      <c r="D83" s="107" t="s">
        <v>276</v>
      </c>
      <c r="E83" s="107" t="s">
        <v>347</v>
      </c>
      <c r="F83" s="107" t="s">
        <v>278</v>
      </c>
      <c r="G83" s="107" t="s">
        <v>279</v>
      </c>
      <c r="H83" s="107" t="s">
        <v>280</v>
      </c>
      <c r="I83" s="107" t="s">
        <v>268</v>
      </c>
      <c r="J83" s="107" t="s">
        <v>348</v>
      </c>
    </row>
    <row r="84" s="105" customFormat="1" ht="30" customHeight="1" spans="1:10">
      <c r="A84" s="106" t="s">
        <v>228</v>
      </c>
      <c r="B84" s="107" t="s">
        <v>453</v>
      </c>
      <c r="C84" s="107" t="s">
        <v>263</v>
      </c>
      <c r="D84" s="107" t="s">
        <v>282</v>
      </c>
      <c r="E84" s="107" t="s">
        <v>349</v>
      </c>
      <c r="F84" s="107" t="s">
        <v>278</v>
      </c>
      <c r="G84" s="107" t="s">
        <v>284</v>
      </c>
      <c r="H84" s="107" t="s">
        <v>285</v>
      </c>
      <c r="I84" s="107" t="s">
        <v>268</v>
      </c>
      <c r="J84" s="107" t="s">
        <v>287</v>
      </c>
    </row>
    <row r="85" s="105" customFormat="1" ht="30" customHeight="1" spans="1:10">
      <c r="A85" s="106" t="s">
        <v>228</v>
      </c>
      <c r="B85" s="107" t="s">
        <v>453</v>
      </c>
      <c r="C85" s="107" t="s">
        <v>263</v>
      </c>
      <c r="D85" s="107" t="s">
        <v>288</v>
      </c>
      <c r="E85" s="107" t="s">
        <v>289</v>
      </c>
      <c r="F85" s="107" t="s">
        <v>290</v>
      </c>
      <c r="G85" s="107" t="s">
        <v>454</v>
      </c>
      <c r="H85" s="107" t="s">
        <v>292</v>
      </c>
      <c r="I85" s="107" t="s">
        <v>268</v>
      </c>
      <c r="J85" s="107" t="s">
        <v>455</v>
      </c>
    </row>
    <row r="86" s="105" customFormat="1" ht="30" customHeight="1" spans="1:10">
      <c r="A86" s="106" t="s">
        <v>228</v>
      </c>
      <c r="B86" s="107" t="s">
        <v>453</v>
      </c>
      <c r="C86" s="107" t="s">
        <v>294</v>
      </c>
      <c r="D86" s="107" t="s">
        <v>300</v>
      </c>
      <c r="E86" s="107" t="s">
        <v>456</v>
      </c>
      <c r="F86" s="107" t="s">
        <v>266</v>
      </c>
      <c r="G86" s="107" t="s">
        <v>457</v>
      </c>
      <c r="H86" s="107" t="s">
        <v>280</v>
      </c>
      <c r="I86" s="107" t="s">
        <v>268</v>
      </c>
      <c r="J86" s="107" t="s">
        <v>458</v>
      </c>
    </row>
    <row r="87" s="105" customFormat="1" ht="59" customHeight="1" spans="1:10">
      <c r="A87" s="106" t="s">
        <v>228</v>
      </c>
      <c r="B87" s="107" t="s">
        <v>453</v>
      </c>
      <c r="C87" s="107" t="s">
        <v>294</v>
      </c>
      <c r="D87" s="107" t="s">
        <v>327</v>
      </c>
      <c r="E87" s="107" t="s">
        <v>459</v>
      </c>
      <c r="F87" s="107" t="s">
        <v>278</v>
      </c>
      <c r="G87" s="107" t="s">
        <v>460</v>
      </c>
      <c r="H87" s="107" t="s">
        <v>298</v>
      </c>
      <c r="I87" s="107" t="s">
        <v>286</v>
      </c>
      <c r="J87" s="107" t="s">
        <v>459</v>
      </c>
    </row>
    <row r="88" s="105" customFormat="1" ht="30" customHeight="1" spans="1:10">
      <c r="A88" s="106" t="s">
        <v>228</v>
      </c>
      <c r="B88" s="107" t="s">
        <v>453</v>
      </c>
      <c r="C88" s="107" t="s">
        <v>303</v>
      </c>
      <c r="D88" s="107" t="s">
        <v>304</v>
      </c>
      <c r="E88" s="107" t="s">
        <v>382</v>
      </c>
      <c r="F88" s="107" t="s">
        <v>266</v>
      </c>
      <c r="G88" s="107" t="s">
        <v>306</v>
      </c>
      <c r="H88" s="107" t="s">
        <v>280</v>
      </c>
      <c r="I88" s="107" t="s">
        <v>286</v>
      </c>
      <c r="J88" s="107" t="s">
        <v>383</v>
      </c>
    </row>
    <row r="89" s="105" customFormat="1" ht="30" customHeight="1" spans="1:10">
      <c r="A89" s="106" t="s">
        <v>207</v>
      </c>
      <c r="B89" s="107" t="s">
        <v>461</v>
      </c>
      <c r="C89" s="107" t="s">
        <v>263</v>
      </c>
      <c r="D89" s="107" t="s">
        <v>264</v>
      </c>
      <c r="E89" s="107" t="s">
        <v>462</v>
      </c>
      <c r="F89" s="107" t="s">
        <v>266</v>
      </c>
      <c r="G89" s="107" t="s">
        <v>390</v>
      </c>
      <c r="H89" s="107" t="s">
        <v>374</v>
      </c>
      <c r="I89" s="107" t="s">
        <v>268</v>
      </c>
      <c r="J89" s="107" t="s">
        <v>463</v>
      </c>
    </row>
    <row r="90" s="105" customFormat="1" ht="30" customHeight="1" spans="1:10">
      <c r="A90" s="106" t="s">
        <v>207</v>
      </c>
      <c r="B90" s="107" t="s">
        <v>461</v>
      </c>
      <c r="C90" s="107" t="s">
        <v>263</v>
      </c>
      <c r="D90" s="107" t="s">
        <v>264</v>
      </c>
      <c r="E90" s="107" t="s">
        <v>464</v>
      </c>
      <c r="F90" s="107" t="s">
        <v>266</v>
      </c>
      <c r="G90" s="107" t="s">
        <v>457</v>
      </c>
      <c r="H90" s="107" t="s">
        <v>374</v>
      </c>
      <c r="I90" s="107" t="s">
        <v>268</v>
      </c>
      <c r="J90" s="107" t="s">
        <v>465</v>
      </c>
    </row>
    <row r="91" s="105" customFormat="1" ht="30" customHeight="1" spans="1:10">
      <c r="A91" s="106" t="s">
        <v>207</v>
      </c>
      <c r="B91" s="107" t="s">
        <v>461</v>
      </c>
      <c r="C91" s="107" t="s">
        <v>263</v>
      </c>
      <c r="D91" s="107" t="s">
        <v>276</v>
      </c>
      <c r="E91" s="107" t="s">
        <v>466</v>
      </c>
      <c r="F91" s="107" t="s">
        <v>417</v>
      </c>
      <c r="G91" s="107" t="s">
        <v>467</v>
      </c>
      <c r="H91" s="107" t="s">
        <v>280</v>
      </c>
      <c r="I91" s="107" t="s">
        <v>268</v>
      </c>
      <c r="J91" s="107" t="s">
        <v>468</v>
      </c>
    </row>
    <row r="92" s="105" customFormat="1" ht="30" customHeight="1" spans="1:10">
      <c r="A92" s="106" t="s">
        <v>207</v>
      </c>
      <c r="B92" s="107" t="s">
        <v>461</v>
      </c>
      <c r="C92" s="107" t="s">
        <v>263</v>
      </c>
      <c r="D92" s="107" t="s">
        <v>276</v>
      </c>
      <c r="E92" s="107" t="s">
        <v>469</v>
      </c>
      <c r="F92" s="107" t="s">
        <v>278</v>
      </c>
      <c r="G92" s="107" t="s">
        <v>279</v>
      </c>
      <c r="H92" s="107" t="s">
        <v>280</v>
      </c>
      <c r="I92" s="107" t="s">
        <v>268</v>
      </c>
      <c r="J92" s="107" t="s">
        <v>470</v>
      </c>
    </row>
    <row r="93" s="105" customFormat="1" ht="42" customHeight="1" spans="1:10">
      <c r="A93" s="106" t="s">
        <v>207</v>
      </c>
      <c r="B93" s="107" t="s">
        <v>461</v>
      </c>
      <c r="C93" s="107" t="s">
        <v>263</v>
      </c>
      <c r="D93" s="107" t="s">
        <v>282</v>
      </c>
      <c r="E93" s="107" t="s">
        <v>409</v>
      </c>
      <c r="F93" s="107" t="s">
        <v>278</v>
      </c>
      <c r="G93" s="107" t="s">
        <v>284</v>
      </c>
      <c r="H93" s="107" t="s">
        <v>285</v>
      </c>
      <c r="I93" s="107" t="s">
        <v>268</v>
      </c>
      <c r="J93" s="107" t="s">
        <v>287</v>
      </c>
    </row>
    <row r="94" s="105" customFormat="1" ht="30" customHeight="1" spans="1:10">
      <c r="A94" s="106" t="s">
        <v>207</v>
      </c>
      <c r="B94" s="107" t="s">
        <v>461</v>
      </c>
      <c r="C94" s="107" t="s">
        <v>263</v>
      </c>
      <c r="D94" s="107" t="s">
        <v>288</v>
      </c>
      <c r="E94" s="107" t="s">
        <v>289</v>
      </c>
      <c r="F94" s="107" t="s">
        <v>290</v>
      </c>
      <c r="G94" s="107" t="s">
        <v>471</v>
      </c>
      <c r="H94" s="107" t="s">
        <v>292</v>
      </c>
      <c r="I94" s="107" t="s">
        <v>268</v>
      </c>
      <c r="J94" s="107" t="s">
        <v>472</v>
      </c>
    </row>
    <row r="95" s="105" customFormat="1" ht="98" customHeight="1" spans="1:10">
      <c r="A95" s="106" t="s">
        <v>207</v>
      </c>
      <c r="B95" s="107" t="s">
        <v>461</v>
      </c>
      <c r="C95" s="107" t="s">
        <v>294</v>
      </c>
      <c r="D95" s="107" t="s">
        <v>295</v>
      </c>
      <c r="E95" s="107" t="s">
        <v>473</v>
      </c>
      <c r="F95" s="107" t="s">
        <v>278</v>
      </c>
      <c r="G95" s="107" t="s">
        <v>474</v>
      </c>
      <c r="H95" s="107" t="s">
        <v>298</v>
      </c>
      <c r="I95" s="107" t="s">
        <v>286</v>
      </c>
      <c r="J95" s="107" t="s">
        <v>473</v>
      </c>
    </row>
    <row r="96" s="105" customFormat="1" ht="30" customHeight="1" spans="1:10">
      <c r="A96" s="106" t="s">
        <v>207</v>
      </c>
      <c r="B96" s="107" t="s">
        <v>461</v>
      </c>
      <c r="C96" s="107" t="s">
        <v>294</v>
      </c>
      <c r="D96" s="107" t="s">
        <v>300</v>
      </c>
      <c r="E96" s="107" t="s">
        <v>475</v>
      </c>
      <c r="F96" s="107" t="s">
        <v>278</v>
      </c>
      <c r="G96" s="107" t="s">
        <v>475</v>
      </c>
      <c r="H96" s="107" t="s">
        <v>298</v>
      </c>
      <c r="I96" s="107" t="s">
        <v>286</v>
      </c>
      <c r="J96" s="107" t="s">
        <v>476</v>
      </c>
    </row>
    <row r="97" s="105" customFormat="1" ht="79" customHeight="1" spans="1:10">
      <c r="A97" s="106" t="s">
        <v>207</v>
      </c>
      <c r="B97" s="107" t="s">
        <v>461</v>
      </c>
      <c r="C97" s="107" t="s">
        <v>294</v>
      </c>
      <c r="D97" s="107" t="s">
        <v>327</v>
      </c>
      <c r="E97" s="107" t="s">
        <v>477</v>
      </c>
      <c r="F97" s="107" t="s">
        <v>278</v>
      </c>
      <c r="G97" s="107" t="s">
        <v>478</v>
      </c>
      <c r="H97" s="107" t="s">
        <v>298</v>
      </c>
      <c r="I97" s="107" t="s">
        <v>286</v>
      </c>
      <c r="J97" s="107" t="s">
        <v>477</v>
      </c>
    </row>
    <row r="98" s="105" customFormat="1" ht="30" customHeight="1" spans="1:10">
      <c r="A98" s="106" t="s">
        <v>207</v>
      </c>
      <c r="B98" s="107" t="s">
        <v>461</v>
      </c>
      <c r="C98" s="107" t="s">
        <v>303</v>
      </c>
      <c r="D98" s="107" t="s">
        <v>304</v>
      </c>
      <c r="E98" s="107" t="s">
        <v>382</v>
      </c>
      <c r="F98" s="107" t="s">
        <v>417</v>
      </c>
      <c r="G98" s="107" t="s">
        <v>306</v>
      </c>
      <c r="H98" s="107" t="s">
        <v>280</v>
      </c>
      <c r="I98" s="107" t="s">
        <v>268</v>
      </c>
      <c r="J98" s="107" t="s">
        <v>479</v>
      </c>
    </row>
    <row r="99" s="105" customFormat="1" ht="30" customHeight="1" spans="1:10">
      <c r="A99" s="106" t="s">
        <v>224</v>
      </c>
      <c r="B99" s="108" t="s">
        <v>480</v>
      </c>
      <c r="C99" s="107" t="s">
        <v>263</v>
      </c>
      <c r="D99" s="107" t="s">
        <v>264</v>
      </c>
      <c r="E99" s="107" t="s">
        <v>481</v>
      </c>
      <c r="F99" s="107" t="s">
        <v>266</v>
      </c>
      <c r="G99" s="107" t="s">
        <v>482</v>
      </c>
      <c r="H99" s="107" t="s">
        <v>274</v>
      </c>
      <c r="I99" s="107" t="s">
        <v>268</v>
      </c>
      <c r="J99" s="107" t="s">
        <v>483</v>
      </c>
    </row>
    <row r="100" s="105" customFormat="1" ht="30" customHeight="1" spans="1:10">
      <c r="A100" s="106" t="s">
        <v>224</v>
      </c>
      <c r="B100" s="107" t="s">
        <v>480</v>
      </c>
      <c r="C100" s="107" t="s">
        <v>263</v>
      </c>
      <c r="D100" s="107" t="s">
        <v>264</v>
      </c>
      <c r="E100" s="107" t="s">
        <v>484</v>
      </c>
      <c r="F100" s="107" t="s">
        <v>266</v>
      </c>
      <c r="G100" s="107" t="s">
        <v>147</v>
      </c>
      <c r="H100" s="107" t="s">
        <v>386</v>
      </c>
      <c r="I100" s="107" t="s">
        <v>268</v>
      </c>
      <c r="J100" s="107" t="s">
        <v>485</v>
      </c>
    </row>
    <row r="101" s="105" customFormat="1" ht="30" customHeight="1" spans="1:10">
      <c r="A101" s="106" t="s">
        <v>224</v>
      </c>
      <c r="B101" s="107" t="s">
        <v>480</v>
      </c>
      <c r="C101" s="107" t="s">
        <v>263</v>
      </c>
      <c r="D101" s="107" t="s">
        <v>276</v>
      </c>
      <c r="E101" s="107" t="s">
        <v>486</v>
      </c>
      <c r="F101" s="107" t="s">
        <v>266</v>
      </c>
      <c r="G101" s="107" t="s">
        <v>279</v>
      </c>
      <c r="H101" s="107" t="s">
        <v>280</v>
      </c>
      <c r="I101" s="107" t="s">
        <v>268</v>
      </c>
      <c r="J101" s="107" t="s">
        <v>487</v>
      </c>
    </row>
    <row r="102" s="105" customFormat="1" ht="30" customHeight="1" spans="1:10">
      <c r="A102" s="106" t="s">
        <v>224</v>
      </c>
      <c r="B102" s="107" t="s">
        <v>480</v>
      </c>
      <c r="C102" s="107" t="s">
        <v>263</v>
      </c>
      <c r="D102" s="107" t="s">
        <v>282</v>
      </c>
      <c r="E102" s="107" t="s">
        <v>376</v>
      </c>
      <c r="F102" s="107" t="s">
        <v>278</v>
      </c>
      <c r="G102" s="107" t="s">
        <v>284</v>
      </c>
      <c r="H102" s="107" t="s">
        <v>285</v>
      </c>
      <c r="I102" s="107" t="s">
        <v>268</v>
      </c>
      <c r="J102" s="107" t="s">
        <v>287</v>
      </c>
    </row>
    <row r="103" s="105" customFormat="1" ht="30" customHeight="1" spans="1:10">
      <c r="A103" s="106" t="s">
        <v>224</v>
      </c>
      <c r="B103" s="107" t="s">
        <v>480</v>
      </c>
      <c r="C103" s="107" t="s">
        <v>263</v>
      </c>
      <c r="D103" s="107" t="s">
        <v>288</v>
      </c>
      <c r="E103" s="107" t="s">
        <v>289</v>
      </c>
      <c r="F103" s="107" t="s">
        <v>290</v>
      </c>
      <c r="G103" s="107" t="s">
        <v>438</v>
      </c>
      <c r="H103" s="107" t="s">
        <v>292</v>
      </c>
      <c r="I103" s="107" t="s">
        <v>268</v>
      </c>
      <c r="J103" s="107" t="s">
        <v>488</v>
      </c>
    </row>
    <row r="104" s="105" customFormat="1" ht="30" customHeight="1" spans="1:10">
      <c r="A104" s="106" t="s">
        <v>224</v>
      </c>
      <c r="B104" s="107" t="s">
        <v>480</v>
      </c>
      <c r="C104" s="107" t="s">
        <v>294</v>
      </c>
      <c r="D104" s="107" t="s">
        <v>300</v>
      </c>
      <c r="E104" s="107" t="s">
        <v>489</v>
      </c>
      <c r="F104" s="107" t="s">
        <v>278</v>
      </c>
      <c r="G104" s="107" t="s">
        <v>490</v>
      </c>
      <c r="H104" s="107" t="s">
        <v>298</v>
      </c>
      <c r="I104" s="107" t="s">
        <v>286</v>
      </c>
      <c r="J104" s="107" t="s">
        <v>491</v>
      </c>
    </row>
    <row r="105" s="105" customFormat="1" ht="30" customHeight="1" spans="1:10">
      <c r="A105" s="106" t="s">
        <v>224</v>
      </c>
      <c r="B105" s="107" t="s">
        <v>480</v>
      </c>
      <c r="C105" s="107" t="s">
        <v>294</v>
      </c>
      <c r="D105" s="107" t="s">
        <v>300</v>
      </c>
      <c r="E105" s="107" t="s">
        <v>492</v>
      </c>
      <c r="F105" s="107" t="s">
        <v>278</v>
      </c>
      <c r="G105" s="107" t="s">
        <v>493</v>
      </c>
      <c r="H105" s="107" t="s">
        <v>298</v>
      </c>
      <c r="I105" s="107" t="s">
        <v>286</v>
      </c>
      <c r="J105" s="107" t="s">
        <v>494</v>
      </c>
    </row>
    <row r="106" s="105" customFormat="1" ht="30" customHeight="1" spans="1:10">
      <c r="A106" s="106" t="s">
        <v>224</v>
      </c>
      <c r="B106" s="107" t="s">
        <v>480</v>
      </c>
      <c r="C106" s="107" t="s">
        <v>303</v>
      </c>
      <c r="D106" s="107" t="s">
        <v>304</v>
      </c>
      <c r="E106" s="107" t="s">
        <v>495</v>
      </c>
      <c r="F106" s="107" t="s">
        <v>266</v>
      </c>
      <c r="G106" s="107" t="s">
        <v>306</v>
      </c>
      <c r="H106" s="107" t="s">
        <v>280</v>
      </c>
      <c r="I106" s="107" t="s">
        <v>268</v>
      </c>
      <c r="J106" s="107" t="s">
        <v>496</v>
      </c>
    </row>
    <row r="107" s="105" customFormat="1" ht="30" customHeight="1" spans="1:10">
      <c r="A107" s="106" t="s">
        <v>249</v>
      </c>
      <c r="B107" s="107" t="s">
        <v>497</v>
      </c>
      <c r="C107" s="107" t="s">
        <v>263</v>
      </c>
      <c r="D107" s="107" t="s">
        <v>264</v>
      </c>
      <c r="E107" s="107" t="s">
        <v>498</v>
      </c>
      <c r="F107" s="107" t="s">
        <v>266</v>
      </c>
      <c r="G107" s="107" t="s">
        <v>317</v>
      </c>
      <c r="H107" s="107" t="s">
        <v>338</v>
      </c>
      <c r="I107" s="107" t="s">
        <v>268</v>
      </c>
      <c r="J107" s="107" t="s">
        <v>499</v>
      </c>
    </row>
    <row r="108" s="105" customFormat="1" ht="30" customHeight="1" spans="1:10">
      <c r="A108" s="106" t="s">
        <v>249</v>
      </c>
      <c r="B108" s="107" t="s">
        <v>497</v>
      </c>
      <c r="C108" s="107" t="s">
        <v>263</v>
      </c>
      <c r="D108" s="107" t="s">
        <v>276</v>
      </c>
      <c r="E108" s="107" t="s">
        <v>277</v>
      </c>
      <c r="F108" s="107" t="s">
        <v>278</v>
      </c>
      <c r="G108" s="107" t="s">
        <v>279</v>
      </c>
      <c r="H108" s="107" t="s">
        <v>280</v>
      </c>
      <c r="I108" s="107" t="s">
        <v>268</v>
      </c>
      <c r="J108" s="107" t="s">
        <v>500</v>
      </c>
    </row>
    <row r="109" s="105" customFormat="1" ht="30" customHeight="1" spans="1:10">
      <c r="A109" s="106" t="s">
        <v>249</v>
      </c>
      <c r="B109" s="107" t="s">
        <v>497</v>
      </c>
      <c r="C109" s="107" t="s">
        <v>263</v>
      </c>
      <c r="D109" s="107" t="s">
        <v>282</v>
      </c>
      <c r="E109" s="107" t="s">
        <v>501</v>
      </c>
      <c r="F109" s="107" t="s">
        <v>278</v>
      </c>
      <c r="G109" s="107" t="s">
        <v>284</v>
      </c>
      <c r="H109" s="107" t="s">
        <v>285</v>
      </c>
      <c r="I109" s="107" t="s">
        <v>268</v>
      </c>
      <c r="J109" s="107" t="s">
        <v>394</v>
      </c>
    </row>
    <row r="110" s="105" customFormat="1" ht="30" customHeight="1" spans="1:10">
      <c r="A110" s="106" t="s">
        <v>249</v>
      </c>
      <c r="B110" s="107" t="s">
        <v>497</v>
      </c>
      <c r="C110" s="107" t="s">
        <v>263</v>
      </c>
      <c r="D110" s="107" t="s">
        <v>288</v>
      </c>
      <c r="E110" s="107" t="s">
        <v>289</v>
      </c>
      <c r="F110" s="107" t="s">
        <v>290</v>
      </c>
      <c r="G110" s="107" t="s">
        <v>410</v>
      </c>
      <c r="H110" s="107" t="s">
        <v>292</v>
      </c>
      <c r="I110" s="107" t="s">
        <v>268</v>
      </c>
      <c r="J110" s="107" t="s">
        <v>502</v>
      </c>
    </row>
    <row r="111" s="105" customFormat="1" ht="45" customHeight="1" spans="1:10">
      <c r="A111" s="106" t="s">
        <v>249</v>
      </c>
      <c r="B111" s="107" t="s">
        <v>497</v>
      </c>
      <c r="C111" s="107" t="s">
        <v>294</v>
      </c>
      <c r="D111" s="107" t="s">
        <v>295</v>
      </c>
      <c r="E111" s="107" t="s">
        <v>503</v>
      </c>
      <c r="F111" s="107" t="s">
        <v>278</v>
      </c>
      <c r="G111" s="107" t="s">
        <v>504</v>
      </c>
      <c r="H111" s="107" t="s">
        <v>298</v>
      </c>
      <c r="I111" s="107" t="s">
        <v>286</v>
      </c>
      <c r="J111" s="107" t="s">
        <v>503</v>
      </c>
    </row>
    <row r="112" s="105" customFormat="1" ht="71" customHeight="1" spans="1:10">
      <c r="A112" s="106" t="s">
        <v>249</v>
      </c>
      <c r="B112" s="107" t="s">
        <v>497</v>
      </c>
      <c r="C112" s="107" t="s">
        <v>294</v>
      </c>
      <c r="D112" s="107" t="s">
        <v>300</v>
      </c>
      <c r="E112" s="107" t="s">
        <v>505</v>
      </c>
      <c r="F112" s="107" t="s">
        <v>278</v>
      </c>
      <c r="G112" s="107" t="s">
        <v>506</v>
      </c>
      <c r="H112" s="107" t="s">
        <v>298</v>
      </c>
      <c r="I112" s="107" t="s">
        <v>286</v>
      </c>
      <c r="J112" s="107" t="s">
        <v>505</v>
      </c>
    </row>
    <row r="113" s="105" customFormat="1" ht="39" customHeight="1" spans="1:10">
      <c r="A113" s="106" t="s">
        <v>249</v>
      </c>
      <c r="B113" s="107" t="s">
        <v>497</v>
      </c>
      <c r="C113" s="107" t="s">
        <v>294</v>
      </c>
      <c r="D113" s="107" t="s">
        <v>327</v>
      </c>
      <c r="E113" s="107" t="s">
        <v>507</v>
      </c>
      <c r="F113" s="107" t="s">
        <v>278</v>
      </c>
      <c r="G113" s="107" t="s">
        <v>508</v>
      </c>
      <c r="H113" s="107" t="s">
        <v>298</v>
      </c>
      <c r="I113" s="107" t="s">
        <v>286</v>
      </c>
      <c r="J113" s="107" t="s">
        <v>507</v>
      </c>
    </row>
    <row r="114" s="105" customFormat="1" ht="30" customHeight="1" spans="1:10">
      <c r="A114" s="106" t="s">
        <v>249</v>
      </c>
      <c r="B114" s="107" t="s">
        <v>497</v>
      </c>
      <c r="C114" s="107" t="s">
        <v>303</v>
      </c>
      <c r="D114" s="107" t="s">
        <v>304</v>
      </c>
      <c r="E114" s="107" t="s">
        <v>369</v>
      </c>
      <c r="F114" s="107" t="s">
        <v>266</v>
      </c>
      <c r="G114" s="107" t="s">
        <v>306</v>
      </c>
      <c r="H114" s="107" t="s">
        <v>280</v>
      </c>
      <c r="I114" s="107" t="s">
        <v>268</v>
      </c>
      <c r="J114" s="107" t="s">
        <v>370</v>
      </c>
    </row>
    <row r="115" s="105" customFormat="1" ht="30" customHeight="1" spans="1:10">
      <c r="A115" s="106" t="s">
        <v>219</v>
      </c>
      <c r="B115" s="107" t="s">
        <v>509</v>
      </c>
      <c r="C115" s="107" t="s">
        <v>263</v>
      </c>
      <c r="D115" s="107" t="s">
        <v>264</v>
      </c>
      <c r="E115" s="107" t="s">
        <v>510</v>
      </c>
      <c r="F115" s="107" t="s">
        <v>266</v>
      </c>
      <c r="G115" s="107" t="s">
        <v>317</v>
      </c>
      <c r="H115" s="107" t="s">
        <v>314</v>
      </c>
      <c r="I115" s="107" t="s">
        <v>268</v>
      </c>
      <c r="J115" s="107" t="s">
        <v>511</v>
      </c>
    </row>
    <row r="116" s="105" customFormat="1" ht="30" customHeight="1" spans="1:10">
      <c r="A116" s="106" t="s">
        <v>219</v>
      </c>
      <c r="B116" s="107" t="s">
        <v>509</v>
      </c>
      <c r="C116" s="107" t="s">
        <v>263</v>
      </c>
      <c r="D116" s="107" t="s">
        <v>276</v>
      </c>
      <c r="E116" s="107" t="s">
        <v>277</v>
      </c>
      <c r="F116" s="107" t="s">
        <v>278</v>
      </c>
      <c r="G116" s="107" t="s">
        <v>279</v>
      </c>
      <c r="H116" s="107" t="s">
        <v>280</v>
      </c>
      <c r="I116" s="107" t="s">
        <v>268</v>
      </c>
      <c r="J116" s="107" t="s">
        <v>512</v>
      </c>
    </row>
    <row r="117" s="105" customFormat="1" ht="30" customHeight="1" spans="1:10">
      <c r="A117" s="106" t="s">
        <v>219</v>
      </c>
      <c r="B117" s="107" t="s">
        <v>509</v>
      </c>
      <c r="C117" s="107" t="s">
        <v>263</v>
      </c>
      <c r="D117" s="107" t="s">
        <v>282</v>
      </c>
      <c r="E117" s="107" t="s">
        <v>513</v>
      </c>
      <c r="F117" s="107" t="s">
        <v>278</v>
      </c>
      <c r="G117" s="107" t="s">
        <v>514</v>
      </c>
      <c r="H117" s="107" t="s">
        <v>285</v>
      </c>
      <c r="I117" s="107" t="s">
        <v>268</v>
      </c>
      <c r="J117" s="107" t="s">
        <v>515</v>
      </c>
    </row>
    <row r="118" s="105" customFormat="1" ht="30" customHeight="1" spans="1:10">
      <c r="A118" s="106" t="s">
        <v>219</v>
      </c>
      <c r="B118" s="107" t="s">
        <v>509</v>
      </c>
      <c r="C118" s="107" t="s">
        <v>263</v>
      </c>
      <c r="D118" s="107" t="s">
        <v>288</v>
      </c>
      <c r="E118" s="107" t="s">
        <v>289</v>
      </c>
      <c r="F118" s="107" t="s">
        <v>290</v>
      </c>
      <c r="G118" s="107" t="s">
        <v>516</v>
      </c>
      <c r="H118" s="107" t="s">
        <v>292</v>
      </c>
      <c r="I118" s="107" t="s">
        <v>268</v>
      </c>
      <c r="J118" s="107" t="s">
        <v>517</v>
      </c>
    </row>
    <row r="119" s="105" customFormat="1" ht="53" customHeight="1" spans="1:10">
      <c r="A119" s="106" t="s">
        <v>219</v>
      </c>
      <c r="B119" s="107" t="s">
        <v>509</v>
      </c>
      <c r="C119" s="107" t="s">
        <v>294</v>
      </c>
      <c r="D119" s="107" t="s">
        <v>295</v>
      </c>
      <c r="E119" s="107" t="s">
        <v>518</v>
      </c>
      <c r="F119" s="107" t="s">
        <v>278</v>
      </c>
      <c r="G119" s="107" t="s">
        <v>519</v>
      </c>
      <c r="H119" s="107" t="s">
        <v>298</v>
      </c>
      <c r="I119" s="107" t="s">
        <v>286</v>
      </c>
      <c r="J119" s="107" t="s">
        <v>518</v>
      </c>
    </row>
    <row r="120" s="105" customFormat="1" ht="45" customHeight="1" spans="1:10">
      <c r="A120" s="106" t="s">
        <v>219</v>
      </c>
      <c r="B120" s="107" t="s">
        <v>509</v>
      </c>
      <c r="C120" s="107" t="s">
        <v>294</v>
      </c>
      <c r="D120" s="107" t="s">
        <v>300</v>
      </c>
      <c r="E120" s="107" t="s">
        <v>520</v>
      </c>
      <c r="F120" s="107" t="s">
        <v>278</v>
      </c>
      <c r="G120" s="107" t="s">
        <v>521</v>
      </c>
      <c r="H120" s="107" t="s">
        <v>298</v>
      </c>
      <c r="I120" s="107" t="s">
        <v>286</v>
      </c>
      <c r="J120" s="107" t="s">
        <v>522</v>
      </c>
    </row>
    <row r="121" s="105" customFormat="1" ht="42" customHeight="1" spans="1:10">
      <c r="A121" s="106" t="s">
        <v>219</v>
      </c>
      <c r="B121" s="107" t="s">
        <v>509</v>
      </c>
      <c r="C121" s="107" t="s">
        <v>294</v>
      </c>
      <c r="D121" s="107" t="s">
        <v>327</v>
      </c>
      <c r="E121" s="107" t="s">
        <v>523</v>
      </c>
      <c r="F121" s="107" t="s">
        <v>278</v>
      </c>
      <c r="G121" s="107" t="s">
        <v>364</v>
      </c>
      <c r="H121" s="107" t="s">
        <v>298</v>
      </c>
      <c r="I121" s="107" t="s">
        <v>286</v>
      </c>
      <c r="J121" s="107" t="s">
        <v>523</v>
      </c>
    </row>
    <row r="122" s="105" customFormat="1" ht="30" customHeight="1" spans="1:10">
      <c r="A122" s="106" t="s">
        <v>219</v>
      </c>
      <c r="B122" s="107" t="s">
        <v>509</v>
      </c>
      <c r="C122" s="107" t="s">
        <v>303</v>
      </c>
      <c r="D122" s="107" t="s">
        <v>304</v>
      </c>
      <c r="E122" s="107" t="s">
        <v>382</v>
      </c>
      <c r="F122" s="107" t="s">
        <v>266</v>
      </c>
      <c r="G122" s="107" t="s">
        <v>306</v>
      </c>
      <c r="H122" s="107" t="s">
        <v>280</v>
      </c>
      <c r="I122" s="107" t="s">
        <v>268</v>
      </c>
      <c r="J122" s="107" t="s">
        <v>524</v>
      </c>
    </row>
    <row r="123" s="105" customFormat="1" ht="30" customHeight="1" spans="1:10">
      <c r="A123" s="106" t="s">
        <v>211</v>
      </c>
      <c r="B123" s="107" t="s">
        <v>525</v>
      </c>
      <c r="C123" s="107" t="s">
        <v>263</v>
      </c>
      <c r="D123" s="107" t="s">
        <v>264</v>
      </c>
      <c r="E123" s="107" t="s">
        <v>526</v>
      </c>
      <c r="F123" s="107" t="s">
        <v>278</v>
      </c>
      <c r="G123" s="107" t="s">
        <v>147</v>
      </c>
      <c r="H123" s="107" t="s">
        <v>374</v>
      </c>
      <c r="I123" s="107" t="s">
        <v>268</v>
      </c>
      <c r="J123" s="107" t="s">
        <v>527</v>
      </c>
    </row>
    <row r="124" s="105" customFormat="1" ht="30" customHeight="1" spans="1:10">
      <c r="A124" s="106" t="s">
        <v>211</v>
      </c>
      <c r="B124" s="107" t="s">
        <v>525</v>
      </c>
      <c r="C124" s="107" t="s">
        <v>263</v>
      </c>
      <c r="D124" s="107" t="s">
        <v>264</v>
      </c>
      <c r="E124" s="107" t="s">
        <v>528</v>
      </c>
      <c r="F124" s="107" t="s">
        <v>266</v>
      </c>
      <c r="G124" s="107" t="s">
        <v>529</v>
      </c>
      <c r="H124" s="107" t="s">
        <v>274</v>
      </c>
      <c r="I124" s="107" t="s">
        <v>268</v>
      </c>
      <c r="J124" s="107" t="s">
        <v>530</v>
      </c>
    </row>
    <row r="125" s="105" customFormat="1" ht="30" customHeight="1" spans="1:10">
      <c r="A125" s="106" t="s">
        <v>211</v>
      </c>
      <c r="B125" s="107" t="s">
        <v>525</v>
      </c>
      <c r="C125" s="107" t="s">
        <v>263</v>
      </c>
      <c r="D125" s="107" t="s">
        <v>264</v>
      </c>
      <c r="E125" s="107" t="s">
        <v>531</v>
      </c>
      <c r="F125" s="107" t="s">
        <v>266</v>
      </c>
      <c r="G125" s="107" t="s">
        <v>148</v>
      </c>
      <c r="H125" s="107" t="s">
        <v>386</v>
      </c>
      <c r="I125" s="107" t="s">
        <v>268</v>
      </c>
      <c r="J125" s="107" t="s">
        <v>532</v>
      </c>
    </row>
    <row r="126" s="105" customFormat="1" ht="30" customHeight="1" spans="1:10">
      <c r="A126" s="106" t="s">
        <v>211</v>
      </c>
      <c r="B126" s="107" t="s">
        <v>525</v>
      </c>
      <c r="C126" s="107" t="s">
        <v>263</v>
      </c>
      <c r="D126" s="107" t="s">
        <v>276</v>
      </c>
      <c r="E126" s="107" t="s">
        <v>277</v>
      </c>
      <c r="F126" s="107" t="s">
        <v>278</v>
      </c>
      <c r="G126" s="107" t="s">
        <v>279</v>
      </c>
      <c r="H126" s="107" t="s">
        <v>280</v>
      </c>
      <c r="I126" s="107" t="s">
        <v>268</v>
      </c>
      <c r="J126" s="107" t="s">
        <v>281</v>
      </c>
    </row>
    <row r="127" s="105" customFormat="1" ht="30" customHeight="1" spans="1:10">
      <c r="A127" s="106" t="s">
        <v>211</v>
      </c>
      <c r="B127" s="107" t="s">
        <v>525</v>
      </c>
      <c r="C127" s="107" t="s">
        <v>263</v>
      </c>
      <c r="D127" s="107" t="s">
        <v>282</v>
      </c>
      <c r="E127" s="107" t="s">
        <v>533</v>
      </c>
      <c r="F127" s="107" t="s">
        <v>278</v>
      </c>
      <c r="G127" s="107" t="s">
        <v>534</v>
      </c>
      <c r="H127" s="107" t="s">
        <v>285</v>
      </c>
      <c r="I127" s="107" t="s">
        <v>268</v>
      </c>
      <c r="J127" s="107" t="s">
        <v>535</v>
      </c>
    </row>
    <row r="128" s="105" customFormat="1" ht="30" customHeight="1" spans="1:10">
      <c r="A128" s="106" t="s">
        <v>211</v>
      </c>
      <c r="B128" s="107" t="s">
        <v>525</v>
      </c>
      <c r="C128" s="107" t="s">
        <v>263</v>
      </c>
      <c r="D128" s="107" t="s">
        <v>288</v>
      </c>
      <c r="E128" s="107" t="s">
        <v>289</v>
      </c>
      <c r="F128" s="107" t="s">
        <v>290</v>
      </c>
      <c r="G128" s="107" t="s">
        <v>536</v>
      </c>
      <c r="H128" s="107" t="s">
        <v>292</v>
      </c>
      <c r="I128" s="107" t="s">
        <v>268</v>
      </c>
      <c r="J128" s="107" t="s">
        <v>537</v>
      </c>
    </row>
    <row r="129" s="105" customFormat="1" ht="59" customHeight="1" spans="1:10">
      <c r="A129" s="106" t="s">
        <v>211</v>
      </c>
      <c r="B129" s="107" t="s">
        <v>525</v>
      </c>
      <c r="C129" s="107" t="s">
        <v>294</v>
      </c>
      <c r="D129" s="107" t="s">
        <v>300</v>
      </c>
      <c r="E129" s="107" t="s">
        <v>538</v>
      </c>
      <c r="F129" s="107" t="s">
        <v>278</v>
      </c>
      <c r="G129" s="107" t="s">
        <v>539</v>
      </c>
      <c r="H129" s="107" t="s">
        <v>298</v>
      </c>
      <c r="I129" s="107" t="s">
        <v>286</v>
      </c>
      <c r="J129" s="107" t="s">
        <v>538</v>
      </c>
    </row>
    <row r="130" s="105" customFormat="1" ht="49" customHeight="1" spans="1:10">
      <c r="A130" s="106" t="s">
        <v>211</v>
      </c>
      <c r="B130" s="107" t="s">
        <v>525</v>
      </c>
      <c r="C130" s="107" t="s">
        <v>294</v>
      </c>
      <c r="D130" s="107" t="s">
        <v>327</v>
      </c>
      <c r="E130" s="107" t="s">
        <v>540</v>
      </c>
      <c r="F130" s="107" t="s">
        <v>278</v>
      </c>
      <c r="G130" s="107" t="s">
        <v>364</v>
      </c>
      <c r="H130" s="107" t="s">
        <v>298</v>
      </c>
      <c r="I130" s="107" t="s">
        <v>286</v>
      </c>
      <c r="J130" s="107" t="s">
        <v>541</v>
      </c>
    </row>
    <row r="131" s="105" customFormat="1" ht="30" customHeight="1" spans="1:10">
      <c r="A131" s="106" t="s">
        <v>211</v>
      </c>
      <c r="B131" s="107" t="s">
        <v>525</v>
      </c>
      <c r="C131" s="107" t="s">
        <v>303</v>
      </c>
      <c r="D131" s="107" t="s">
        <v>304</v>
      </c>
      <c r="E131" s="107" t="s">
        <v>542</v>
      </c>
      <c r="F131" s="107" t="s">
        <v>266</v>
      </c>
      <c r="G131" s="107" t="s">
        <v>306</v>
      </c>
      <c r="H131" s="107" t="s">
        <v>280</v>
      </c>
      <c r="I131" s="107" t="s">
        <v>268</v>
      </c>
      <c r="J131" s="107" t="s">
        <v>543</v>
      </c>
    </row>
    <row r="132" s="105" customFormat="1" ht="30" customHeight="1" spans="1:10">
      <c r="A132" s="106" t="s">
        <v>211</v>
      </c>
      <c r="B132" s="107" t="s">
        <v>525</v>
      </c>
      <c r="C132" s="107" t="s">
        <v>303</v>
      </c>
      <c r="D132" s="107" t="s">
        <v>304</v>
      </c>
      <c r="E132" s="107" t="s">
        <v>416</v>
      </c>
      <c r="F132" s="107" t="s">
        <v>266</v>
      </c>
      <c r="G132" s="107" t="s">
        <v>306</v>
      </c>
      <c r="H132" s="107" t="s">
        <v>280</v>
      </c>
      <c r="I132" s="107" t="s">
        <v>268</v>
      </c>
      <c r="J132" s="107" t="s">
        <v>544</v>
      </c>
    </row>
    <row r="133" s="105" customFormat="1" ht="44" customHeight="1" spans="1:10">
      <c r="A133" s="106" t="s">
        <v>217</v>
      </c>
      <c r="B133" s="107" t="s">
        <v>545</v>
      </c>
      <c r="C133" s="107" t="s">
        <v>263</v>
      </c>
      <c r="D133" s="107" t="s">
        <v>264</v>
      </c>
      <c r="E133" s="107" t="s">
        <v>546</v>
      </c>
      <c r="F133" s="107" t="s">
        <v>266</v>
      </c>
      <c r="G133" s="107" t="s">
        <v>148</v>
      </c>
      <c r="H133" s="107" t="s">
        <v>386</v>
      </c>
      <c r="I133" s="107" t="s">
        <v>268</v>
      </c>
      <c r="J133" s="107" t="s">
        <v>547</v>
      </c>
    </row>
    <row r="134" s="105" customFormat="1" ht="30" customHeight="1" spans="1:10">
      <c r="A134" s="106" t="s">
        <v>217</v>
      </c>
      <c r="B134" s="107" t="s">
        <v>545</v>
      </c>
      <c r="C134" s="107" t="s">
        <v>263</v>
      </c>
      <c r="D134" s="107" t="s">
        <v>264</v>
      </c>
      <c r="E134" s="107" t="s">
        <v>548</v>
      </c>
      <c r="F134" s="107" t="s">
        <v>278</v>
      </c>
      <c r="G134" s="107" t="s">
        <v>149</v>
      </c>
      <c r="H134" s="107" t="s">
        <v>314</v>
      </c>
      <c r="I134" s="107" t="s">
        <v>268</v>
      </c>
      <c r="J134" s="107" t="s">
        <v>549</v>
      </c>
    </row>
    <row r="135" s="105" customFormat="1" ht="30" customHeight="1" spans="1:10">
      <c r="A135" s="106" t="s">
        <v>217</v>
      </c>
      <c r="B135" s="107" t="s">
        <v>545</v>
      </c>
      <c r="C135" s="107" t="s">
        <v>263</v>
      </c>
      <c r="D135" s="107" t="s">
        <v>264</v>
      </c>
      <c r="E135" s="107" t="s">
        <v>550</v>
      </c>
      <c r="F135" s="107" t="s">
        <v>278</v>
      </c>
      <c r="G135" s="107" t="s">
        <v>147</v>
      </c>
      <c r="H135" s="107" t="s">
        <v>386</v>
      </c>
      <c r="I135" s="107" t="s">
        <v>268</v>
      </c>
      <c r="J135" s="107" t="s">
        <v>551</v>
      </c>
    </row>
    <row r="136" s="105" customFormat="1" ht="30" customHeight="1" spans="1:10">
      <c r="A136" s="106" t="s">
        <v>217</v>
      </c>
      <c r="B136" s="107" t="s">
        <v>545</v>
      </c>
      <c r="C136" s="107" t="s">
        <v>263</v>
      </c>
      <c r="D136" s="107" t="s">
        <v>276</v>
      </c>
      <c r="E136" s="107" t="s">
        <v>347</v>
      </c>
      <c r="F136" s="107" t="s">
        <v>278</v>
      </c>
      <c r="G136" s="107" t="s">
        <v>279</v>
      </c>
      <c r="H136" s="107" t="s">
        <v>280</v>
      </c>
      <c r="I136" s="107" t="s">
        <v>268</v>
      </c>
      <c r="J136" s="107" t="s">
        <v>552</v>
      </c>
    </row>
    <row r="137" s="105" customFormat="1" ht="30" customHeight="1" spans="1:10">
      <c r="A137" s="106" t="s">
        <v>217</v>
      </c>
      <c r="B137" s="107" t="s">
        <v>545</v>
      </c>
      <c r="C137" s="107" t="s">
        <v>263</v>
      </c>
      <c r="D137" s="107" t="s">
        <v>276</v>
      </c>
      <c r="E137" s="107" t="s">
        <v>277</v>
      </c>
      <c r="F137" s="107" t="s">
        <v>278</v>
      </c>
      <c r="G137" s="107" t="s">
        <v>279</v>
      </c>
      <c r="H137" s="107" t="s">
        <v>280</v>
      </c>
      <c r="I137" s="107" t="s">
        <v>268</v>
      </c>
      <c r="J137" s="107" t="s">
        <v>553</v>
      </c>
    </row>
    <row r="138" s="105" customFormat="1" ht="30" customHeight="1" spans="1:10">
      <c r="A138" s="106" t="s">
        <v>217</v>
      </c>
      <c r="B138" s="107" t="s">
        <v>545</v>
      </c>
      <c r="C138" s="107" t="s">
        <v>263</v>
      </c>
      <c r="D138" s="107" t="s">
        <v>282</v>
      </c>
      <c r="E138" s="107" t="s">
        <v>409</v>
      </c>
      <c r="F138" s="107" t="s">
        <v>278</v>
      </c>
      <c r="G138" s="107" t="s">
        <v>284</v>
      </c>
      <c r="H138" s="107" t="s">
        <v>285</v>
      </c>
      <c r="I138" s="107" t="s">
        <v>268</v>
      </c>
      <c r="J138" s="107" t="s">
        <v>287</v>
      </c>
    </row>
    <row r="139" s="105" customFormat="1" ht="30" customHeight="1" spans="1:10">
      <c r="A139" s="106" t="s">
        <v>217</v>
      </c>
      <c r="B139" s="107" t="s">
        <v>545</v>
      </c>
      <c r="C139" s="107" t="s">
        <v>263</v>
      </c>
      <c r="D139" s="107" t="s">
        <v>288</v>
      </c>
      <c r="E139" s="107" t="s">
        <v>289</v>
      </c>
      <c r="F139" s="107" t="s">
        <v>290</v>
      </c>
      <c r="G139" s="107" t="s">
        <v>554</v>
      </c>
      <c r="H139" s="107" t="s">
        <v>292</v>
      </c>
      <c r="I139" s="107" t="s">
        <v>268</v>
      </c>
      <c r="J139" s="107" t="s">
        <v>555</v>
      </c>
    </row>
    <row r="140" s="105" customFormat="1" ht="93" customHeight="1" spans="1:10">
      <c r="A140" s="106" t="s">
        <v>217</v>
      </c>
      <c r="B140" s="107" t="s">
        <v>545</v>
      </c>
      <c r="C140" s="107" t="s">
        <v>294</v>
      </c>
      <c r="D140" s="107" t="s">
        <v>295</v>
      </c>
      <c r="E140" s="107" t="s">
        <v>556</v>
      </c>
      <c r="F140" s="107" t="s">
        <v>278</v>
      </c>
      <c r="G140" s="107" t="s">
        <v>444</v>
      </c>
      <c r="H140" s="107" t="s">
        <v>298</v>
      </c>
      <c r="I140" s="107" t="s">
        <v>286</v>
      </c>
      <c r="J140" s="107" t="s">
        <v>556</v>
      </c>
    </row>
    <row r="141" s="105" customFormat="1" ht="65" customHeight="1" spans="1:10">
      <c r="A141" s="106" t="s">
        <v>217</v>
      </c>
      <c r="B141" s="107" t="s">
        <v>545</v>
      </c>
      <c r="C141" s="107" t="s">
        <v>294</v>
      </c>
      <c r="D141" s="107" t="s">
        <v>300</v>
      </c>
      <c r="E141" s="107" t="s">
        <v>557</v>
      </c>
      <c r="F141" s="107" t="s">
        <v>278</v>
      </c>
      <c r="G141" s="107" t="s">
        <v>558</v>
      </c>
      <c r="H141" s="107" t="s">
        <v>298</v>
      </c>
      <c r="I141" s="107" t="s">
        <v>286</v>
      </c>
      <c r="J141" s="107" t="s">
        <v>557</v>
      </c>
    </row>
    <row r="142" s="105" customFormat="1" ht="60" customHeight="1" spans="1:10">
      <c r="A142" s="106" t="s">
        <v>217</v>
      </c>
      <c r="B142" s="107" t="s">
        <v>545</v>
      </c>
      <c r="C142" s="107" t="s">
        <v>294</v>
      </c>
      <c r="D142" s="107" t="s">
        <v>300</v>
      </c>
      <c r="E142" s="107" t="s">
        <v>559</v>
      </c>
      <c r="F142" s="107" t="s">
        <v>278</v>
      </c>
      <c r="G142" s="107" t="s">
        <v>353</v>
      </c>
      <c r="H142" s="107" t="s">
        <v>298</v>
      </c>
      <c r="I142" s="107" t="s">
        <v>286</v>
      </c>
      <c r="J142" s="107" t="s">
        <v>559</v>
      </c>
    </row>
    <row r="143" s="105" customFormat="1" ht="54" customHeight="1" spans="1:10">
      <c r="A143" s="106" t="s">
        <v>217</v>
      </c>
      <c r="B143" s="107" t="s">
        <v>545</v>
      </c>
      <c r="C143" s="107" t="s">
        <v>294</v>
      </c>
      <c r="D143" s="107" t="s">
        <v>327</v>
      </c>
      <c r="E143" s="107" t="s">
        <v>560</v>
      </c>
      <c r="F143" s="107" t="s">
        <v>278</v>
      </c>
      <c r="G143" s="107" t="s">
        <v>364</v>
      </c>
      <c r="H143" s="107" t="s">
        <v>298</v>
      </c>
      <c r="I143" s="107" t="s">
        <v>286</v>
      </c>
      <c r="J143" s="107" t="s">
        <v>560</v>
      </c>
    </row>
    <row r="144" s="105" customFormat="1" ht="60" customHeight="1" spans="1:10">
      <c r="A144" s="106" t="s">
        <v>217</v>
      </c>
      <c r="B144" s="107" t="s">
        <v>545</v>
      </c>
      <c r="C144" s="107" t="s">
        <v>294</v>
      </c>
      <c r="D144" s="107" t="s">
        <v>327</v>
      </c>
      <c r="E144" s="107" t="s">
        <v>561</v>
      </c>
      <c r="F144" s="107" t="s">
        <v>278</v>
      </c>
      <c r="G144" s="107" t="s">
        <v>562</v>
      </c>
      <c r="H144" s="107" t="s">
        <v>298</v>
      </c>
      <c r="I144" s="107" t="s">
        <v>286</v>
      </c>
      <c r="J144" s="107" t="s">
        <v>563</v>
      </c>
    </row>
    <row r="145" s="105" customFormat="1" ht="30" customHeight="1" spans="1:10">
      <c r="A145" s="106" t="s">
        <v>217</v>
      </c>
      <c r="B145" s="107" t="s">
        <v>545</v>
      </c>
      <c r="C145" s="107" t="s">
        <v>303</v>
      </c>
      <c r="D145" s="107" t="s">
        <v>304</v>
      </c>
      <c r="E145" s="107" t="s">
        <v>403</v>
      </c>
      <c r="F145" s="107" t="s">
        <v>266</v>
      </c>
      <c r="G145" s="107" t="s">
        <v>306</v>
      </c>
      <c r="H145" s="107" t="s">
        <v>280</v>
      </c>
      <c r="I145" s="107" t="s">
        <v>268</v>
      </c>
      <c r="J145" s="107" t="s">
        <v>564</v>
      </c>
    </row>
    <row r="146" s="105" customFormat="1" ht="30" customHeight="1" spans="1:10">
      <c r="A146" s="106" t="s">
        <v>217</v>
      </c>
      <c r="B146" s="107" t="s">
        <v>545</v>
      </c>
      <c r="C146" s="107" t="s">
        <v>303</v>
      </c>
      <c r="D146" s="107" t="s">
        <v>304</v>
      </c>
      <c r="E146" s="107" t="s">
        <v>416</v>
      </c>
      <c r="F146" s="107" t="s">
        <v>266</v>
      </c>
      <c r="G146" s="107" t="s">
        <v>306</v>
      </c>
      <c r="H146" s="107" t="s">
        <v>280</v>
      </c>
      <c r="I146" s="107" t="s">
        <v>268</v>
      </c>
      <c r="J146" s="107" t="s">
        <v>418</v>
      </c>
    </row>
  </sheetData>
  <mergeCells count="32">
    <mergeCell ref="A3:J3"/>
    <mergeCell ref="A4:H4"/>
    <mergeCell ref="A8:A16"/>
    <mergeCell ref="A17:A27"/>
    <mergeCell ref="A28:A41"/>
    <mergeCell ref="A42:A47"/>
    <mergeCell ref="A48:A56"/>
    <mergeCell ref="A57:A63"/>
    <mergeCell ref="A64:A71"/>
    <mergeCell ref="A72:A80"/>
    <mergeCell ref="A81:A88"/>
    <mergeCell ref="A89:A98"/>
    <mergeCell ref="A99:A106"/>
    <mergeCell ref="A107:A114"/>
    <mergeCell ref="A115:A122"/>
    <mergeCell ref="A123:A132"/>
    <mergeCell ref="A133:A146"/>
    <mergeCell ref="B8:B16"/>
    <mergeCell ref="B17:B27"/>
    <mergeCell ref="B28:B41"/>
    <mergeCell ref="B42:B47"/>
    <mergeCell ref="B48:B56"/>
    <mergeCell ref="B57:B63"/>
    <mergeCell ref="B64:B71"/>
    <mergeCell ref="B72:B80"/>
    <mergeCell ref="B81:B88"/>
    <mergeCell ref="B89:B98"/>
    <mergeCell ref="B99:B106"/>
    <mergeCell ref="B107:B114"/>
    <mergeCell ref="B115:B122"/>
    <mergeCell ref="B123:B132"/>
    <mergeCell ref="B133:B146"/>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2025-01-21T02:50:00Z</dcterms:created>
  <dcterms:modified xsi:type="dcterms:W3CDTF">2025-02-08T06:43:50Z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947B1D663EAD40F5A4BA484810B40C57_13</vt:lpwstr>
  </property>
  <property fmtid="{D5CDD505-2E9C-101B-9397-08002B2CF9AE}" pid="3" name="KSOProductBuildVer">
    <vt:lpwstr>2052-12.1.0.19770</vt:lpwstr>
  </property>
  <property fmtid="{D5CDD505-2E9C-101B-9397-08002B2CF9AE}" pid="4" name="KSOReadingLayout">
    <vt:bool>false</vt:bool>
  </property>
</Properties>
</file>