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<sst xmlns="http://schemas.openxmlformats.org/spreadsheetml/2006/main" count="2601" uniqueCount="799">
  <si>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</si>
  <si>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</si>
  <si>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</si>
  <si>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</si>
  <si>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</si>
  <si>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</si>
  <si>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</si>
  <si>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</si>
  <si>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</si>
  <si>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</si>
  <si>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</si>
  <si>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</si>
  <si>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</si>
  <si>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</si>
  <si>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</si>
  <si>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</si>
  <si>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</si>
  <si>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</si>
  <si>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</si>
  <si>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</si>
  <si>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</si>
  <si>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</si>
  <si>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</si>
  <si>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</si>
  <si>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</si>
  <si>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</si>
  <si>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</si>
  <si>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</si>
  <si>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</si>
  <si>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</si>
  <si>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</si>
  <si>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</si>
  <si>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</si>
  <si>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</si>
  <si>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</si>
  <si>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</si>
  <si>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</si>
  <si>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</si>
  <si>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</si>
  <si>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</si>
  <si>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</si>
  <si>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</si>
  <si>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</si>
  <si>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</si>
  <si>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</si>
  <si>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</si>
  <si>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</si>
  <si>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</si>
  <si>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</si>
  <si>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</si>
  <si>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</si>
  <si>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</si>
  <si>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</si>
  <si>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</si>
  <si>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</si>
  <si>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</si>
  <si>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</si>
  <si>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</si>
  <si>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</si>
  <si>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</si>
  <si>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</si>
  <si>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</si>
  <si>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</si>
  <si>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</si>
  <si>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</si>
  <si>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</si>
  <si>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</si>
  <si>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</si>
  <si>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</si>
  <si>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217</t>
  </si>
  <si>
    <t>昆明市市场监督管理局经济技术开发区分局</t>
  </si>
  <si>
    <t>217001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</si>
  <si>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</si>
  <si>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</si>
  <si>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</si>
  <si>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</si>
  <si>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</si>
  <si>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</si>
  <si>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</si>
  <si>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</si>
  <si>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</si>
  <si>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</si>
  <si>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</si>
  <si>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</si>
  <si>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</si>
  <si>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</si>
  <si>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</si>
  <si>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</si>
  <si>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</si>
  <si>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</si>
  <si>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</si>
  <si>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</si>
  <si>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</si>
  <si>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</si>
  <si>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</si>
  <si>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</si>
  <si>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</si>
  <si>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</si>
  <si>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</si>
  <si>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</si>
  <si>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20138</t>
  </si>
  <si>
    <t>市场监督管理事务</t>
  </si>
  <si>
    <t>2013801</t>
  </si>
  <si>
    <t>行政运行</t>
  </si>
  <si>
    <t>2013802</t>
  </si>
  <si>
    <t>一般行政管理事务</t>
  </si>
  <si>
    <t>2013804</t>
  </si>
  <si>
    <t>经营主体管理</t>
  </si>
  <si>
    <t>2013805</t>
  </si>
  <si>
    <t>市场秩序执法</t>
  </si>
  <si>
    <t>2013810</t>
  </si>
  <si>
    <t>质量基础</t>
  </si>
  <si>
    <t>2013812</t>
  </si>
  <si>
    <t>药品事务</t>
  </si>
  <si>
    <t>2013815</t>
  </si>
  <si>
    <t>质量安全监管</t>
  </si>
  <si>
    <t>2013816</t>
  </si>
  <si>
    <t>食品安全监管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</si>
  <si>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</si>
  <si>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</si>
  <si>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</si>
  <si>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</si>
  <si>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</si>
  <si>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</si>
  <si>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</si>
  <si>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</si>
  <si>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</si>
  <si>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</si>
  <si>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</si>
  <si>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</si>
  <si>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</si>
  <si>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</si>
  <si>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</si>
  <si>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</si>
  <si>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</si>
  <si>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</si>
  <si>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</si>
  <si>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</si>
  <si>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</si>
  <si>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</si>
  <si>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</si>
  <si>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</si>
  <si>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</si>
  <si>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</si>
  <si>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</si>
  <si>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</si>
  <si>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</si>
  <si>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</si>
  <si>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</si>
  <si>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</si>
  <si>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</si>
  <si>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</si>
  <si>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</si>
  <si>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</si>
  <si>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</si>
  <si>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</si>
  <si>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</si>
  <si>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</si>
  <si>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</si>
  <si>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</si>
  <si>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</si>
  <si>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</si>
  <si>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</si>
  <si>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</si>
  <si>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</si>
  <si>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</si>
  <si>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</si>
  <si>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</si>
  <si>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</si>
  <si>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</si>
  <si>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</si>
  <si>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</si>
  <si>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</si>
  <si>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</si>
  <si>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</si>
  <si>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</si>
  <si>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</si>
  <si>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</si>
  <si>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</si>
  <si>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</si>
  <si>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</si>
  <si>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</si>
  <si>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</si>
  <si>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</si>
  <si>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</si>
  <si>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</si>
  <si>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</si>
  <si>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</si>
  <si>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</si>
  <si>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</si>
  <si>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专项业务类</t>
  </si>
  <si>
    <t>530184221100000549006</t>
  </si>
  <si>
    <t>企业档案托管及档案信息化建设经费</t>
  </si>
  <si>
    <t>30227</t>
  </si>
  <si>
    <t>委托业务费</t>
  </si>
  <si>
    <t>530184231100001145828</t>
  </si>
  <si>
    <t>集贸市场管理整治经费</t>
  </si>
  <si>
    <t>530184231100001146125</t>
  </si>
  <si>
    <t>计量标准考核专家评审经费</t>
  </si>
  <si>
    <t>30226</t>
  </si>
  <si>
    <t>劳务费</t>
  </si>
  <si>
    <t>530184231100001146128</t>
  </si>
  <si>
    <t>免费为企业和个体工商户提供网络芯片备案印章经费</t>
  </si>
  <si>
    <t>530184231100001610332</t>
  </si>
  <si>
    <t>机构运转资金</t>
  </si>
  <si>
    <t>30201</t>
  </si>
  <si>
    <t>办公费</t>
  </si>
  <si>
    <t>530184241100002101795</t>
  </si>
  <si>
    <t>印刷费服务经费</t>
  </si>
  <si>
    <t>530184241100002101935</t>
  </si>
  <si>
    <t>特种设备安全监督管理经费</t>
  </si>
  <si>
    <t>530184241100002119780</t>
  </si>
  <si>
    <t>党群经费</t>
  </si>
  <si>
    <t>530184241100002302801</t>
  </si>
  <si>
    <t>公平竞争审查经费</t>
  </si>
  <si>
    <t>530184241100002302907</t>
  </si>
  <si>
    <t>打击传销经费</t>
  </si>
  <si>
    <t>530184241100002302996</t>
  </si>
  <si>
    <t>法律咨询服务经费</t>
  </si>
  <si>
    <t>530184241100002303103</t>
  </si>
  <si>
    <t>知识产权项目专项经费</t>
  </si>
  <si>
    <t>31205</t>
  </si>
  <si>
    <t>利息补贴</t>
  </si>
  <si>
    <t>530184241100002303291</t>
  </si>
  <si>
    <t>“双随机、一公开”抽检检查经费</t>
  </si>
  <si>
    <t>530184251100003596315</t>
  </si>
  <si>
    <t>市场监管抽检检验服务经费</t>
  </si>
  <si>
    <t>预算05-2表</t>
  </si>
  <si>
    <t>项目年度绩效目标</t>
  </si>
  <si>
    <t>一级指标</t>
  </si>
  <si>
    <t>二级指标</t>
  </si>
  <si>
    <t>三级指标</t>
  </si>
  <si>
    <t>指标性质</t>
  </si>
  <si>
    <t>指标值</t>
  </si>
  <si>
    <t>度量单位</t>
  </si>
  <si>
    <t>指标属性</t>
  </si>
  <si>
    <t>指标内容</t>
  </si>
  <si>
    <t>为新增企业和个体工商户免费刻制印章，从而进一步改善云南自贸区昆明片区营商环境，压减企业开办时间，继续在自贸区昆明片区实现“企业刻章、政府买单”的目标。</t>
  </si>
  <si>
    <t>产出指标</t>
  </si>
  <si>
    <t>数量指标</t>
  </si>
  <si>
    <t>年内预计免费为新开办市场主体免费提供印章数量</t>
  </si>
  <si>
    <t>&gt;=</t>
  </si>
  <si>
    <t>28491</t>
  </si>
  <si>
    <t>枚</t>
  </si>
  <si>
    <t>定量指标</t>
  </si>
  <si>
    <t>反映项目预期为新开办市场主体免费提供印章数</t>
  </si>
  <si>
    <t>质量指标</t>
  </si>
  <si>
    <t>印章质量保质期</t>
  </si>
  <si>
    <t>年</t>
  </si>
  <si>
    <t>反映项目预期为新开办市场主体免费提供印章的质量</t>
  </si>
  <si>
    <t>时效指标</t>
  </si>
  <si>
    <t>新开办市场主体办理完营业执照后完成印章刻制及印章备案时间</t>
  </si>
  <si>
    <t>&lt;=</t>
  </si>
  <si>
    <t>小时</t>
  </si>
  <si>
    <t>反映项目预期完成为新开办市场主体免费提供印章的时限</t>
  </si>
  <si>
    <t>成本指标</t>
  </si>
  <si>
    <t>经济成本指标</t>
  </si>
  <si>
    <t>80</t>
  </si>
  <si>
    <t>元/枚</t>
  </si>
  <si>
    <t>反映项目每枚印章的成本</t>
  </si>
  <si>
    <t>效益指标</t>
  </si>
  <si>
    <t>社会效益</t>
  </si>
  <si>
    <t>为新开办市场主体免费刻制印章，为企业和个体工商户减轻负担，优化营商环境。</t>
  </si>
  <si>
    <t>=</t>
  </si>
  <si>
    <t>优化营商环境</t>
  </si>
  <si>
    <t>定性指标</t>
  </si>
  <si>
    <t>反映本项目预算产生的社会效益，为新开办市场主体免费刻制印章，为企业和个体工商户减轻负担，优化营商环境。空</t>
  </si>
  <si>
    <t>满意度指标</t>
  </si>
  <si>
    <t>服务对象满意度</t>
  </si>
  <si>
    <t>新开办市场主体满意度</t>
  </si>
  <si>
    <t>85</t>
  </si>
  <si>
    <t>%</t>
  </si>
  <si>
    <t>反映新开办市场主体对项目实施的满意度</t>
  </si>
  <si>
    <t>加强集贸市场管理整治力度，满足人民群众对整洁、安全、放心的农贸市场日常消费需求。</t>
  </si>
  <si>
    <t>完成集贸市场有害生物防治次数</t>
  </si>
  <si>
    <t>60</t>
  </si>
  <si>
    <t>次</t>
  </si>
  <si>
    <t>反映本项目预期需完成集贸市场有害生物防治次数</t>
  </si>
  <si>
    <t>完成集贸市场环境卫生治理次数</t>
  </si>
  <si>
    <t>反映本项目预期需完成集贸市场环境卫生治理次数</t>
  </si>
  <si>
    <t>日常监督测测评次数</t>
  </si>
  <si>
    <t>反映本项目预期需完成集贸市场日常监督次数</t>
  </si>
  <si>
    <t>日常监督整改次数</t>
  </si>
  <si>
    <t>反映本项目日常监督整改情况</t>
  </si>
  <si>
    <t>各项测评工作完成率</t>
  </si>
  <si>
    <t>95</t>
  </si>
  <si>
    <t>反映项目预期工作完成情况</t>
  </si>
  <si>
    <t>各项集贸市场整治工作完成率</t>
  </si>
  <si>
    <t>日常监督整改实时限</t>
  </si>
  <si>
    <t>工作日</t>
  </si>
  <si>
    <t>完成集贸市场有害生物防治工作完成时间</t>
  </si>
  <si>
    <t>2025年12月31日前</t>
  </si>
  <si>
    <t>反映项目预期完成集贸市场有害生物防治工作时间</t>
  </si>
  <si>
    <t>完成集贸市场环境卫生治理工作完成时间</t>
  </si>
  <si>
    <t>反映项目预期完成集贸市场环境卫生治理工作时间</t>
  </si>
  <si>
    <t>完成集贸市场日常监督测评完成时间</t>
  </si>
  <si>
    <t>反映项目预期完成集贸市场日常监督测评工作时间</t>
  </si>
  <si>
    <t>市场的卫生水平、管理水平，规范经营行为</t>
  </si>
  <si>
    <t>逐步规范</t>
  </si>
  <si>
    <t>反映项目预期产生的社会效益，用于提高市场的卫生水平、管理水平，规范经营行为</t>
  </si>
  <si>
    <t>开展集贸市场有害生物防治、消杀、环境治理工作，实现“五有”和“五化”目标。</t>
  </si>
  <si>
    <t>逐步实现</t>
  </si>
  <si>
    <t>反映项目预期产生的社会效益，用于提高实现“五有”和“五化”目标</t>
  </si>
  <si>
    <t>辖区居民满意度</t>
  </si>
  <si>
    <t>反映辖区居民对农贸市场的满意程度</t>
  </si>
  <si>
    <t>根据市场监管分局相关职能印制相关宣传材料，如档案盒、宣传布标、市场主体登记相关材料、食品生产经营单位信息公示栏等材料，营造良好的宣传氛围，进一步维护市场秩序，为公平有序的市场竞争环境基本形成。统一的市场监管规则基本形成，多头监管、重复执法基本消除，统一大市场逐步完善提供有力保障。</t>
  </si>
  <si>
    <t>年内预计印制档案盒数量</t>
  </si>
  <si>
    <t>10200</t>
  </si>
  <si>
    <t>个</t>
  </si>
  <si>
    <t>反映印制企业档案盒数量</t>
  </si>
  <si>
    <t>年内预计制作宣传布标数量</t>
  </si>
  <si>
    <t>90</t>
  </si>
  <si>
    <t>条</t>
  </si>
  <si>
    <t>反映印制宣传布标数量</t>
  </si>
  <si>
    <t>年内预计印制市场主体登记相关材料数量</t>
  </si>
  <si>
    <t>1300</t>
  </si>
  <si>
    <t>份</t>
  </si>
  <si>
    <t>反映市场主体登记相关材料印制数量</t>
  </si>
  <si>
    <t>年内预计制作食品生产经营单位信息公示栏数量</t>
  </si>
  <si>
    <t>2000</t>
  </si>
  <si>
    <t>反映食品生产经营单位信息公示栏制作数量</t>
  </si>
  <si>
    <t>年内印制集贸市场户外写真、喷绘数量</t>
  </si>
  <si>
    <t>250</t>
  </si>
  <si>
    <t>反映集贸市场户外写真、喷绘数量</t>
  </si>
  <si>
    <t>年内印制市场监管相关宣传材料及其他职能相关印刷材料数量</t>
  </si>
  <si>
    <t>37000</t>
  </si>
  <si>
    <t>反映市场监管相关宣传材料及其他职能相关印刷材料数量</t>
  </si>
  <si>
    <t>材料印刷及时率</t>
  </si>
  <si>
    <t>100</t>
  </si>
  <si>
    <t>反映材料印刷及时率</t>
  </si>
  <si>
    <t>材料内容准确率</t>
  </si>
  <si>
    <t>反映材料印刷的准确率</t>
  </si>
  <si>
    <t>印刷时间</t>
  </si>
  <si>
    <t>按照工作时间要求完成</t>
  </si>
  <si>
    <t>反映材料印刷的时间要求</t>
  </si>
  <si>
    <t>38.64</t>
  </si>
  <si>
    <t>万元</t>
  </si>
  <si>
    <t>反映印刷服务预算成本控制情况</t>
  </si>
  <si>
    <t>加大市场监管相关事项的宣传，营造良好的市场环境，提高辖区内营商环境以及守牢辖区内“四大安全底线”。</t>
  </si>
  <si>
    <t>积极促进作用</t>
  </si>
  <si>
    <t>反映辖区内市场秩序维护情况</t>
  </si>
  <si>
    <t>干部职工满意度</t>
  </si>
  <si>
    <t>反映干部职工对项目实施的满意度</t>
  </si>
  <si>
    <t>开展辖区内计量标准专家评审工作，不断规范昆明市市场监督管理局评审费使用管理，确保评审活动顺利组织实施。完成经开区市场监管行业规划及社会智库咨询等工作</t>
  </si>
  <si>
    <t>撰写相关报告数量</t>
  </si>
  <si>
    <t>20</t>
  </si>
  <si>
    <t>篇</t>
  </si>
  <si>
    <t>反映撰写市场监管行业规划及社会智库相关中座报告的数量</t>
  </si>
  <si>
    <t>年度内预计专家评审人数</t>
  </si>
  <si>
    <t>50</t>
  </si>
  <si>
    <t>人次</t>
  </si>
  <si>
    <t>反映项目预期专家评审人数</t>
  </si>
  <si>
    <t>专家资料审核准确率</t>
  </si>
  <si>
    <t>反映聘请专家资料审核准确率情况，专家资料审核准确率=准确审核数/专家资料审核总数*100%</t>
  </si>
  <si>
    <t>项目完成时间</t>
  </si>
  <si>
    <t>反映项目完成时间</t>
  </si>
  <si>
    <t>为保障国家单位制的统一和测量结果的准确可靠一致，促进经济社会和科学技术发展，维护国家、社会公众利益</t>
  </si>
  <si>
    <t>成效明显</t>
  </si>
  <si>
    <t>反映项目预期产生的社会效益，保障国家单位制的统一和测量结果的准确可靠一致，促进经济社会和科学技术发展，维护国家、社会公众利益</t>
  </si>
  <si>
    <t>资料评审单位满意度</t>
  </si>
  <si>
    <t>资料评审单位对项目实施后的满意程度</t>
  </si>
  <si>
    <t>1.完成2025年经开区药品、医疗器械、化妆品经营企业监督抽检工作，计划完成5批次药品市抽、10批次化妆品国抽、5批次医疗器械省抽、1批次医疗器械市抽。
2.完成2025年经开区药品、医疗器械的生产、流通、使用等企业获证后GSP的执行情况巡检及合规性评估，完成经开区化妆品经营企业合规性评估工作
3.完成对生产企业650余家、流通企业5200余家、餐饮企业3500余家，共计9350家食品生产经营企业进行风险分级，按照风险等级开展日常测评。同时，要求第三方机构协助分局完成年度食品“双随机、一公开”监管、“食安心”行动、食品安全培训和宣传等工作。
4.按照千人4批次（经开区人口按30万人计），计划完成700批次食品抽样检验工作，预留2026年一季度抽检计划150批次；农残快检20000批次。
5.完成100批次的产品质量抽查检验，每批次1500元，共150000元。预计涉及老年、学生及妇女儿童用品；农膜；建筑材料产品；电线电缆等产品；烟花爆竹、电动自行车及其附件产品；燃气及燃气器具产品消防产品等产品质量监督抽查工作。</t>
  </si>
  <si>
    <t>工业产品质量抽查检验数量</t>
  </si>
  <si>
    <t>133</t>
  </si>
  <si>
    <t>批次</t>
  </si>
  <si>
    <t>反映辖区工业产品质量抽查检验数量</t>
  </si>
  <si>
    <t>工业产品质量专项整治次数</t>
  </si>
  <si>
    <t>反映辖区工业产品质量专项整治次数</t>
  </si>
  <si>
    <t>工业产品生产、销售企业检查数量</t>
  </si>
  <si>
    <t>家</t>
  </si>
  <si>
    <t>反映专项整治检查工业产品生产、销售企业检查数量</t>
  </si>
  <si>
    <t>药品抽检数量</t>
  </si>
  <si>
    <t>反映药品抽检数量</t>
  </si>
  <si>
    <t>化妆品抽检数量</t>
  </si>
  <si>
    <t>反映化妆品抽检数量</t>
  </si>
  <si>
    <t>医疗器械抽检数量</t>
  </si>
  <si>
    <t>反映医疗器械抽检数量</t>
  </si>
  <si>
    <t>辅助抽查药品零售企业数量</t>
  </si>
  <si>
    <t>173</t>
  </si>
  <si>
    <t>反映监督抽查药品零售企业数量</t>
  </si>
  <si>
    <t>辅助抽查药品、医疗器械使用单位数量</t>
  </si>
  <si>
    <t>反映监督抽查药品、医疗器械使用单位数量</t>
  </si>
  <si>
    <t>辅助抽查医疗器械生产、经营企业数量</t>
  </si>
  <si>
    <t>300</t>
  </si>
  <si>
    <t>反映监督抽查医疗器械生产、经营企业数量</t>
  </si>
  <si>
    <t>辅助抽查化妆品经营企业数量</t>
  </si>
  <si>
    <t>120</t>
  </si>
  <si>
    <t>反映监督抽查化妆品经营企业数量</t>
  </si>
  <si>
    <t>食品安全监督抽检数量</t>
  </si>
  <si>
    <t>860</t>
  </si>
  <si>
    <t>反映食品安全监督抽检数量</t>
  </si>
  <si>
    <t>农残快检数量</t>
  </si>
  <si>
    <t>10000</t>
  </si>
  <si>
    <t>反映辖区农残快检数量</t>
  </si>
  <si>
    <t>辅助食品生产企业风险分级管理数量</t>
  </si>
  <si>
    <t>600</t>
  </si>
  <si>
    <t>反映食品生产企业风险分级管理数量</t>
  </si>
  <si>
    <t>辅助食品流通企业风险分级管理数量</t>
  </si>
  <si>
    <t>4660</t>
  </si>
  <si>
    <t>反映食品流通企业风险分级管理数量</t>
  </si>
  <si>
    <t>辅助餐饮服务企业风险分级管理数量</t>
  </si>
  <si>
    <t>3400</t>
  </si>
  <si>
    <t>反映餐饮服务企业风险分级管理数量</t>
  </si>
  <si>
    <t>学校食堂食品安全评估数量</t>
  </si>
  <si>
    <t>304</t>
  </si>
  <si>
    <t>家次</t>
  </si>
  <si>
    <t>反映学校食堂食品安全评估数量</t>
  </si>
  <si>
    <t>校园食品安全培训次数</t>
  </si>
  <si>
    <t>反映校园食品安全培训次数</t>
  </si>
  <si>
    <t>抽检不合格产品处置率</t>
  </si>
  <si>
    <t>反映抽检不合格产品处置情况</t>
  </si>
  <si>
    <t>抽检任务完成率</t>
  </si>
  <si>
    <t>反映抽检任务完成情况</t>
  </si>
  <si>
    <t>食品风险分级管理率</t>
  </si>
  <si>
    <t>反映食品风险分级管理率</t>
  </si>
  <si>
    <t>药品零售企业检查覆盖率</t>
  </si>
  <si>
    <t>反映辖区药品零售企业检查覆盖率情况</t>
  </si>
  <si>
    <t>医疗器械的生产、流通、使用等企业检查覆盖率</t>
  </si>
  <si>
    <t>反应医疗器械的生产、流通、使用等企业检查覆盖情况</t>
  </si>
  <si>
    <t>工业产品质量相关报告撰写完成率</t>
  </si>
  <si>
    <t>反应工业产品质量相关报告撰写完成情况</t>
  </si>
  <si>
    <t>化妆品经营企业检查覆盖率</t>
  </si>
  <si>
    <t>反应辖区内化妆品经营企业检查覆盖情况</t>
  </si>
  <si>
    <t>校园食品安全品报告撰写完成率</t>
  </si>
  <si>
    <t>反映校园食品安全品谷报告撰写完成情况</t>
  </si>
  <si>
    <t>各项抽检任务完成及时率</t>
  </si>
  <si>
    <t>反映各项抽检任务时限</t>
  </si>
  <si>
    <t>各项辅助抽检任务完成及时率</t>
  </si>
  <si>
    <t>反映各项辅助抽检任务完成时限</t>
  </si>
  <si>
    <t>各项抽检应公布信息公布率</t>
  </si>
  <si>
    <t>反映各项抽检应公布信息公布情况</t>
  </si>
  <si>
    <t>可持续影响</t>
  </si>
  <si>
    <t>辅助抽查发现问题整改率</t>
  </si>
  <si>
    <t>反映抽查发现问题整改情况</t>
  </si>
  <si>
    <t>辖区群众满意度</t>
  </si>
  <si>
    <t>反映辖区群众的满意度</t>
  </si>
  <si>
    <t>持续巩固辖区创建“无传销社区（村）”工作成果，全面落实源头治理防控、舆情风险监控排查、维稳隐患处置化解责任，确保打击防范传销工作任务落细落实落地，取得新进展、新成效。</t>
  </si>
  <si>
    <t>年度内计划组织打击传销规范直销宣传活动次数</t>
  </si>
  <si>
    <t>反映打击传销规范直销宣传活动数量</t>
  </si>
  <si>
    <t>打击传销创建无传销社区成果巩固率（巩固率=本年无传销社区数量-上年无传销社区数量）/上年无传销社区数量*100%</t>
  </si>
  <si>
    <t>反映打击传销创建无传销社区成果巩固率</t>
  </si>
  <si>
    <t>2025年12月31日</t>
  </si>
  <si>
    <t>反映项目完成是时限</t>
  </si>
  <si>
    <t>反映该项目经济成本指标</t>
  </si>
  <si>
    <t>持续抓好“无传销社区（村）”和“无传销网络平台”创建巩固提升工作</t>
  </si>
  <si>
    <t>持续巩固</t>
  </si>
  <si>
    <t>反映持续抓好“无传销社区（村）”和“无传销网络平台”创建巩固提升工作情况</t>
  </si>
  <si>
    <t>反映辖区群众满意度</t>
  </si>
  <si>
    <t>开展规范公平竞争审查工作，审查文件、宣传培训、评估辖区公平竞争审查评估工作。</t>
  </si>
  <si>
    <t>年度内预计完成公平竞争审查拟出台文件数量</t>
  </si>
  <si>
    <t>70</t>
  </si>
  <si>
    <t>公平竞争审查拟出台文件数量</t>
  </si>
  <si>
    <t>年度内预计完成开展公平竞争审查培训数量</t>
  </si>
  <si>
    <t>反映开展公平竞争审查培训数量</t>
  </si>
  <si>
    <t>年度内开展公平竞争审查宣传数量</t>
  </si>
  <si>
    <t>反映开展公平竞争审查宣传数量</t>
  </si>
  <si>
    <t>年度内计划对经开区开展公平竞争审查工作评估次数</t>
  </si>
  <si>
    <t>1.00</t>
  </si>
  <si>
    <t>反映对经开区开展公平竞争审查工作评估情况</t>
  </si>
  <si>
    <t>每年项目完成时间</t>
  </si>
  <si>
    <t>反映每年项目完成时间</t>
  </si>
  <si>
    <t>14.8</t>
  </si>
  <si>
    <t>万元/年</t>
  </si>
  <si>
    <t>规范公平竞争审查工作</t>
  </si>
  <si>
    <t>持续规范</t>
  </si>
  <si>
    <t>反映辖区内公平竞争审查工作开展规范性</t>
  </si>
  <si>
    <t>管理企业档案以及档案数字化。1.档案清点下架；2.档案封装、搬运；3.档案除尘、消毒、核对、上架；4.档案日常维护和调阅、配送；5.编页、扫描、图像处理、原文数据挂接；6.对企业档案进行数字化处理；6.研发档案查询小程序，以便企业档案查询更快捷。</t>
  </si>
  <si>
    <t>数量计划完成建设“市场主体登记档案影像管理系统”软件</t>
  </si>
  <si>
    <t>套</t>
  </si>
  <si>
    <t>反映完成“市场主体登记档案影像管理系统”软件</t>
  </si>
  <si>
    <t>计划完成市场主体登记档案数字化加工数量</t>
  </si>
  <si>
    <t>700</t>
  </si>
  <si>
    <t>万页</t>
  </si>
  <si>
    <t>反映数字化情况</t>
  </si>
  <si>
    <t>计划完成2025年新增市场主体登记档案规范化整理数量</t>
  </si>
  <si>
    <t>12000</t>
  </si>
  <si>
    <t>本</t>
  </si>
  <si>
    <t>反映档案整理完成情况</t>
  </si>
  <si>
    <t>计划完成市场主体登记档案托管交接数量</t>
  </si>
  <si>
    <t>80000</t>
  </si>
  <si>
    <t>卷</t>
  </si>
  <si>
    <t>反映档案托管情况</t>
  </si>
  <si>
    <t>“市场主体登记档案影像管理系统”窗口运行标准</t>
  </si>
  <si>
    <t>试行异地档案电子化查询</t>
  </si>
  <si>
    <t>反映系统建设质量</t>
  </si>
  <si>
    <t>“市场主体登记档案影像管理系统”档案打印要求</t>
  </si>
  <si>
    <t>带有数字化签章的水印打印功能</t>
  </si>
  <si>
    <t>反映提升档案管理水平</t>
  </si>
  <si>
    <t>档案数字化加工扫描采用要求</t>
  </si>
  <si>
    <t>24位真彩色</t>
  </si>
  <si>
    <t>档案数字化加工扫描分辨率</t>
  </si>
  <si>
    <t>300 dpi</t>
  </si>
  <si>
    <t>反映档案整理质量保证</t>
  </si>
  <si>
    <t>文字档案扫描文件保存格式</t>
  </si>
  <si>
    <t>JPG</t>
  </si>
  <si>
    <t>图纸档案扫描文件保存格式</t>
  </si>
  <si>
    <t>TIFF</t>
  </si>
  <si>
    <t>档案托管库房建设要求</t>
  </si>
  <si>
    <t>防火、防水、防湿、防尘、防鼠、防光、防虫、防霉、防高温、防污</t>
  </si>
  <si>
    <t>档案管理人员资质要求</t>
  </si>
  <si>
    <t>经档案主管部门培训合格</t>
  </si>
  <si>
    <t>反映经档案主管部门培训合格情况</t>
  </si>
  <si>
    <t>“市场主体登记档案影像管理系统”系统建设完成时间</t>
  </si>
  <si>
    <t>30</t>
  </si>
  <si>
    <t>天</t>
  </si>
  <si>
    <t>反映系统建设完成时间</t>
  </si>
  <si>
    <t>市场主体登记档案数字化加工完成时间</t>
  </si>
  <si>
    <t>12个月</t>
  </si>
  <si>
    <t>月</t>
  </si>
  <si>
    <t>反映档案规范化管理程度</t>
  </si>
  <si>
    <t>市场主体登记档案规范化整理完成时间</t>
  </si>
  <si>
    <t>3个月</t>
  </si>
  <si>
    <t>反映市场主体登记档案规范化整理完成时间</t>
  </si>
  <si>
    <t>经济效益</t>
  </si>
  <si>
    <t>市场主体登记档案数字化加工降低档案日常维护成本</t>
  </si>
  <si>
    <t>降低档案日常维护成本</t>
  </si>
  <si>
    <t>反映档案日常维护成本</t>
  </si>
  <si>
    <t>对档案进行数字化建设，为广大人民群众提供快捷的服务</t>
  </si>
  <si>
    <t>使档案服务更加方便快捷、优质高效</t>
  </si>
  <si>
    <t>更好地为广大人民群众提供快捷的服务</t>
  </si>
  <si>
    <t>辖区企业满意度</t>
  </si>
  <si>
    <t>1、广大企业满意度
2、政府相关部门满意度</t>
  </si>
  <si>
    <t>支持非公企业党建工作，逐步实现园区非公企业党建工作“有机构、有队伍、有阵地、有机制、作用好、全覆盖”的工作目标，探索具有昆明特色、可推广、可复制的园区非公企业党建模式；用于市场监管分局党支部建设。</t>
  </si>
  <si>
    <t>完成非公企业党支部阵地建设</t>
  </si>
  <si>
    <t>反应完成非公企业党支部阵地建设数量</t>
  </si>
  <si>
    <t>年度内组织市场监管分局党员参加红色教育基地参观学习活动的次数</t>
  </si>
  <si>
    <t>反映红色教育基地参观学习活动次数</t>
  </si>
  <si>
    <t>年度内参加上级党委组织“小个专”相关培训次数</t>
  </si>
  <si>
    <t>反映参加上级党委组织“小个专”相关培训数量</t>
  </si>
  <si>
    <t>年度内组织非公企业党建培训次数</t>
  </si>
  <si>
    <t>反映组织非公企业党建培训</t>
  </si>
  <si>
    <t>年度内参加参加培训人数</t>
  </si>
  <si>
    <t>200</t>
  </si>
  <si>
    <t>反映参加培训人次</t>
  </si>
  <si>
    <t>年度内“小个专”党委所属基层党组织党建经费保障数量</t>
  </si>
  <si>
    <t>户</t>
  </si>
  <si>
    <t>反映“小个专”党委所属基层党组织党建经费保障数量</t>
  </si>
  <si>
    <t>年度内完成“小个专”党委所属党支部书记津贴补贴人数</t>
  </si>
  <si>
    <t>22</t>
  </si>
  <si>
    <t>人</t>
  </si>
  <si>
    <t>反映本项目预期需补贴“小个专”党委所属党支部书记数量</t>
  </si>
  <si>
    <t>参加红色教育基地参观学习活动率</t>
  </si>
  <si>
    <t>参加支部学习培训率</t>
  </si>
  <si>
    <t>培训出勤率</t>
  </si>
  <si>
    <t>反映预算单位组织开展各类培训中参训人员的出勤情况。
培训出勤率=（实际出勤学员数量/参加培训学员数量）*100%。</t>
  </si>
  <si>
    <t>参训率</t>
  </si>
  <si>
    <t>反映预算单位组织开展各类培训中预计参训情况。
参训率=（年参训人数/应参训人数）*100%。</t>
  </si>
  <si>
    <t>各项活动、培训、经费拨付完成时间</t>
  </si>
  <si>
    <t>反映各项活动、培训、经费拨付完成时间</t>
  </si>
  <si>
    <t>推进辖区内非公企业党建工作全面进步</t>
  </si>
  <si>
    <t>逐步完善</t>
  </si>
  <si>
    <t>反映非公企业党支部建设情况</t>
  </si>
  <si>
    <t>园区非公企业党建工作“有机构、有队伍、有阵地、有机制、作用好、全覆盖”的工作目标</t>
  </si>
  <si>
    <t>反映园区非公企业党建工作，探索具有昆明特色，可推广、可复制的园区非公企业党建模式。</t>
  </si>
  <si>
    <t>思想认识程度</t>
  </si>
  <si>
    <t>党员素质提高，强化日常学习和服务水平</t>
  </si>
  <si>
    <t>反映党员素质提高，强化日常学习和服务水平</t>
  </si>
  <si>
    <t>党员组织满意度</t>
  </si>
  <si>
    <t>反映党员对党建工作的满意度</t>
  </si>
  <si>
    <t>持续创新建设知识产权工作，探索市场化产业知识产权运营，推动高价值知识产权培育和转化运用，建设产业特色知识产权数据库，开展产业特色知识产权评估评价，建设产业知识产权联盟，开展知识产权质押融资贴息工作，鼓励企业积极开展知识产权质押融资工作，盘活知识产权，运用知识产权。以区域布局和创新质量评价为目标，开展区域规划类专利导航分析研究；首先实施以区域布局为目标的专利导航，静态匹配和动态协调分析区域产业资源、科教资源、专利资源情况，评价产业发展与区域资源聚集的相互关系；然后实施以区域创新质量评价为目标的专利导航，通过专利活动所表现的创新要素集聚、创新产出、创新效益等情况，以及专利活动与科技、企业、产业之间的匹配程度，综合评价区域创新质量，定位区域创新发展位置；总结导航分析工作，提出区域产业布局和创新发展的政策建议。围绕智能制造产业技术领域，按《专利导航指南》GB/T39551.1/3-2020要求，开展产业专利导航，聚焦云南省智能制造产业发展方向、产业发展定位、产业技术发展路径导航</t>
  </si>
  <si>
    <t>知识产权质押融资风险补偿资金池数量</t>
  </si>
  <si>
    <t>个（项）</t>
  </si>
  <si>
    <t>反映知识产权质押融资风险补偿资金池数量</t>
  </si>
  <si>
    <t>知识产权质押融资风险补偿资金池资金管理费</t>
  </si>
  <si>
    <t>反映知识产权质押融资风险补偿资金池管理费用</t>
  </si>
  <si>
    <t>制定云南省智能制造产业导航及区域布局与创新质量评价专利导航工作开展计划</t>
  </si>
  <si>
    <t>反映制定云南省智能制造产业导航、区域布局与创新质量评价专利导航工作开展计划情况</t>
  </si>
  <si>
    <t>专利检索、专利导航分析、专利导航报告编写数量</t>
  </si>
  <si>
    <t>反映云南省智能制造产业专利导航项目、区域布局与创新质量评价专利导航推动情况</t>
  </si>
  <si>
    <t>组织专家咨询论证</t>
  </si>
  <si>
    <t>反映云南省智能制造产业专利导航、区域布局与创新质量评价专利导航项目的专家咨询论证次数</t>
  </si>
  <si>
    <t>组织专利成果发布会</t>
  </si>
  <si>
    <t>反映云南省智能制造产业专利导航成果、区域布局与创新质量评价专利导航成果发布会召开情况</t>
  </si>
  <si>
    <t>知识产权质押融资贴息企业数量</t>
  </si>
  <si>
    <t>反映知识产权质押融资贴息企业数量</t>
  </si>
  <si>
    <t>知识产权质押融资贴息单数</t>
  </si>
  <si>
    <t>25</t>
  </si>
  <si>
    <t>单</t>
  </si>
  <si>
    <t>反映知识产权质押融资贴息的单数</t>
  </si>
  <si>
    <t>知识产权质押融资贴息企业审批准确率</t>
  </si>
  <si>
    <t>反映准确审批通过的贴息申请数量与条件，确保资金发放符合条件的企业，避免错误发放情况</t>
  </si>
  <si>
    <t>专利导航项目对趋势预测的准确率</t>
  </si>
  <si>
    <t>反映专利导航项目对技术发展趋势、市场趋势等的预测与实际发展情况的符合程度</t>
  </si>
  <si>
    <t>知识产权质押融资贴息企业的经济效益提升率</t>
  </si>
  <si>
    <t>反映知识产权质押融资贴息企业的经济效益提升情况</t>
  </si>
  <si>
    <t>专利导航项目数据更新的及时率</t>
  </si>
  <si>
    <t>反映专利导航项目及时更新数据的情况</t>
  </si>
  <si>
    <t>专利导航项目数据准确性验证率</t>
  </si>
  <si>
    <t>反映专利导航项目数据准确性验证情况</t>
  </si>
  <si>
    <t>专利导航项目完成时间</t>
  </si>
  <si>
    <t>2026年6月30日</t>
  </si>
  <si>
    <t>反映项目完成和验收时间</t>
  </si>
  <si>
    <t>知识产权质押融资贴息完成时间</t>
  </si>
  <si>
    <t>反映知识产权质押融资贴息完成时限</t>
  </si>
  <si>
    <t>辖区内产业链协同发展度</t>
  </si>
  <si>
    <t>明显提高</t>
  </si>
  <si>
    <t>反映本项目实施后，专利惠及相关产业链上的企业协同合作项目数量增多、实际共享增多。</t>
  </si>
  <si>
    <t>专利大数据平台持续运营，为全区知识产权发展，提供数据支撑</t>
  </si>
  <si>
    <t>持续提升</t>
  </si>
  <si>
    <t>反映专利大数据平台持续运营，为全区知识产权发展，提供数据支撑情况</t>
  </si>
  <si>
    <t>知识产权质押融资风险资金池持续运营</t>
  </si>
  <si>
    <t>持续运营</t>
  </si>
  <si>
    <t>反映知识产权质押融资风险资金池持续运营情况</t>
  </si>
  <si>
    <t>提升知识产权意识，培养知识产权人才</t>
  </si>
  <si>
    <t>反映提升知识产权意识，培养知识产权人才情况</t>
  </si>
  <si>
    <t>反映服务对象满意度情况</t>
  </si>
  <si>
    <t>通过借助第三方检测机构技术支撑，加强对特种设备监管工作，建立特种设备双重预防体系，组织特种设备人员参加考试，持证上岗，确保安全操作，购置特种设备场内机动车牌照，从每个环节确保特种设备的安全使用，守牢特种设备安全底线。</t>
  </si>
  <si>
    <t>年度内计划完成特种设备安全监管数量</t>
  </si>
  <si>
    <t>5390</t>
  </si>
  <si>
    <t>台</t>
  </si>
  <si>
    <t>反映特种设备安全监管数量</t>
  </si>
  <si>
    <t>中华人民共和国特种设备安全管理和作业人员证制作数量</t>
  </si>
  <si>
    <t>张</t>
  </si>
  <si>
    <t>反映持有中华人民共和国特种设备安全管理和作业人员证制作数量</t>
  </si>
  <si>
    <t>年度内计划完成特种设备场内机动车车辆牌照采购数量</t>
  </si>
  <si>
    <t>500</t>
  </si>
  <si>
    <t>反映特种设备场内机动车车辆牌照数量</t>
  </si>
  <si>
    <t>年度内计划完成特种设备双重预防体系建设数量</t>
  </si>
  <si>
    <t>40</t>
  </si>
  <si>
    <t>反特种设备双重预防体系建设数量</t>
  </si>
  <si>
    <t>特种设备双重预防体系建设率</t>
  </si>
  <si>
    <t>反映特种设备双重预防体系建设率</t>
  </si>
  <si>
    <t>持证上岗覆盖率</t>
  </si>
  <si>
    <t>反映特种设备作业人员持证率</t>
  </si>
  <si>
    <t>符合《中华人民共和国机动车号牌》（GA36-2014）技术标准及要求达标率</t>
  </si>
  <si>
    <t>反映特种设备厂内机动车车辆牌照的制作质量</t>
  </si>
  <si>
    <t>各项目完成时限</t>
  </si>
  <si>
    <t>特种设备场内机动车车辆牌照产品交付时间</t>
  </si>
  <si>
    <t>合同签订后30天</t>
  </si>
  <si>
    <t>反映特种设备场内机动车车辆牌照产品交付时间</t>
  </si>
  <si>
    <t>51.24</t>
  </si>
  <si>
    <t>反映项目经费成本控制情况</t>
  </si>
  <si>
    <t>发生特种设备重大安全事件</t>
  </si>
  <si>
    <t>不发生特种设备重大安全事件</t>
  </si>
  <si>
    <t>反映辖区内发生特种设备重大安全事件情况</t>
  </si>
  <si>
    <t>辖区内群众满意度</t>
  </si>
  <si>
    <t>用于2025年办公用品购置，一般办公设备耗材购置，报刊征订，自来水费，电费，饮用水费，邮电费，差旅费，固定资产清查，市场监管所办公场地租赁费用等日常事务，保障分局正常运行。</t>
  </si>
  <si>
    <t>年内预计保障科室数量</t>
  </si>
  <si>
    <t>反映该项目支持分局的科室、所数量</t>
  </si>
  <si>
    <t>保障工作人员人数</t>
  </si>
  <si>
    <t>76</t>
  </si>
  <si>
    <t>反映该项目保障工作人员数量</t>
  </si>
  <si>
    <t>综合监管一科办公场地租赁</t>
  </si>
  <si>
    <t>反应该项目实施办公场地租赁数量</t>
  </si>
  <si>
    <t>办公设备正常使用率</t>
  </si>
  <si>
    <t>反映各科室、所办公设备使用情况，各科室、所办公设备使用率=各科室、所办公设备使用数/各科室、所办公设备预计使用数*100%</t>
  </si>
  <si>
    <t>上级部门考核情况</t>
  </si>
  <si>
    <t>反映上级部门对分局的考核情况</t>
  </si>
  <si>
    <t>设施设备维护及时率</t>
  </si>
  <si>
    <t>反映设施设备维护及时率</t>
  </si>
  <si>
    <t>维护分局正常运转</t>
  </si>
  <si>
    <t>维护</t>
  </si>
  <si>
    <t>反映分局机构运行情况</t>
  </si>
  <si>
    <t>反映干部职工满意度</t>
  </si>
  <si>
    <t>用于开展“双随机、一公开”抽查检查工作，对企事业单位及其从业人员的生产经营活动进行监督检查，以保障市场经济秩序的公平公正，不断体改监管效能，减少行政执法的主观干预，促进市场环境的公平竞争，促使企事业单位合法经营，持续优化营商环境。</t>
  </si>
  <si>
    <t>市场主体年报抽查数</t>
  </si>
  <si>
    <t>1700</t>
  </si>
  <si>
    <t>反映对市场主体年报信息抽查工作的完成情况</t>
  </si>
  <si>
    <t>用于开展“双随机，一公开”抽查检查工作，对企事业单位及其从业人员的生产经营活动进行监督检查，以保障市场经济秩序的公平公正，不断体改监管效能，减少行政执法的主观干预，促进市场环境的公平竞争，促使企事业单位合法经营，持续优化营商环境。</t>
  </si>
  <si>
    <t>信息公示企业抽查率</t>
  </si>
  <si>
    <t>反映信息公示企业抽查率</t>
  </si>
  <si>
    <t>市场主体年报抽查完成率</t>
  </si>
  <si>
    <t>反映市场主体年报抽查完成率</t>
  </si>
  <si>
    <t>企业及时公开年报信息的比率</t>
  </si>
  <si>
    <t>反映企业及时公开年报信息的情况</t>
  </si>
  <si>
    <t>项目完成时限</t>
  </si>
  <si>
    <t>按照上级部门下达任务完成时限</t>
  </si>
  <si>
    <t>反映预算成本控制情况</t>
  </si>
  <si>
    <t>促进市场环境的公平竞争，促使企事业单位合法经营</t>
  </si>
  <si>
    <t>持续促进</t>
  </si>
  <si>
    <t>反映促进市场环境的公平竞争，促使企事业单位合法经营情况</t>
  </si>
  <si>
    <t>辖区服务对象满意度</t>
  </si>
  <si>
    <t>持续提高辖区内投诉举报处置率，规范案件查办流程，持续加强市场监管保障消费者权益，持续优化辖区营商环境。</t>
  </si>
  <si>
    <t>年度内计划开展法律法规培训次数</t>
  </si>
  <si>
    <t>反映开展法律法规培训次数</t>
  </si>
  <si>
    <t>年度内计划出具法审意见的数量</t>
  </si>
  <si>
    <t>反映出具法审意见数量</t>
  </si>
  <si>
    <t>年度内编制矛盾纠纷分析报告数量</t>
  </si>
  <si>
    <t>反映矛盾纠纷分析报告数量</t>
  </si>
  <si>
    <t>受理处理消费者投诉举报处理率（受理处理消费者投诉举报数量/投诉举报总数量*100%）</t>
  </si>
  <si>
    <t>反映受理处理消费者投诉举报处理率</t>
  </si>
  <si>
    <t>矛盾纠纷化解率（成功化解矛盾纠纷件数/投诉举报总数*100%）</t>
  </si>
  <si>
    <t>反映矛盾纠纷化解率</t>
  </si>
  <si>
    <t>消费者咨询答复率（消费者咨询答复数量/投诉举报总数量*100%）</t>
  </si>
  <si>
    <t>反映消费者咨询答复率</t>
  </si>
  <si>
    <t>化解矛盾纠纷时限</t>
  </si>
  <si>
    <t>反映化解矛盾纠纷时限</t>
  </si>
  <si>
    <t>法律咨询、顾问时限</t>
  </si>
  <si>
    <t>反映完成法律咨询、顾问时限</t>
  </si>
  <si>
    <t>消费环境改善度，消费者维权投诉便捷程度</t>
  </si>
  <si>
    <t>持续增强</t>
  </si>
  <si>
    <t>反映消费环境改善度，消费者维权投诉便捷程度</t>
  </si>
  <si>
    <t>辖区内居民满意度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</si>
  <si>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</si>
  <si>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</si>
  <si>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</si>
  <si>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</si>
  <si>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</si>
  <si>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</si>
  <si>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</si>
  <si>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</si>
  <si>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</si>
  <si>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</si>
  <si>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</si>
  <si>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</si>
  <si>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</si>
  <si>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</si>
  <si>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</si>
  <si>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企业档案托管及档案信息化建设项目</t>
  </si>
  <si>
    <t>档案管理服务</t>
  </si>
  <si>
    <t>项</t>
  </si>
  <si>
    <t>为企业和个体工商户提供网络芯片备案印章项目</t>
  </si>
  <si>
    <t>其他服务</t>
  </si>
  <si>
    <t>印刷服务项目</t>
  </si>
  <si>
    <t>其他印刷服务</t>
  </si>
  <si>
    <t>法律咨询服务项目</t>
  </si>
  <si>
    <t>法律咨询服务</t>
  </si>
  <si>
    <t>“两品一械”安全监管抽检检测和技术服务</t>
  </si>
  <si>
    <t>其他专业技术服务</t>
  </si>
  <si>
    <t>工业产品质量监督抽检项目</t>
  </si>
  <si>
    <t>食品安全抽检检验</t>
  </si>
  <si>
    <t>食品生产、流通、餐饮风险评估及量化分级</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</si>
  <si>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</si>
  <si>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</si>
  <si>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</si>
  <si>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</si>
  <si>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</si>
  <si>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</si>
  <si>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</si>
  <si>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</si>
  <si>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B1202 档案服务</t>
  </si>
  <si>
    <t>B 政府履职辅助性服务</t>
  </si>
  <si>
    <t>企业档案托管及档案信息化建设</t>
  </si>
  <si>
    <t>集贸市场日常监督管理项目</t>
  </si>
  <si>
    <t>B0501 监督检查辅助服务</t>
  </si>
  <si>
    <t>集贸市场日常监督管理</t>
  </si>
  <si>
    <t>集贸市场有害生物防治及环境整治项目</t>
  </si>
  <si>
    <t>集贸市场有害生物防治及环境整治</t>
  </si>
  <si>
    <t>市场监管行业规划及社会智库咨服务项目</t>
  </si>
  <si>
    <t>A1601 行业规划服务</t>
  </si>
  <si>
    <t>A 公共服务</t>
  </si>
  <si>
    <t>市场监管行业规划及社会智库咨服务</t>
  </si>
  <si>
    <t>免费为企业和个体工商户提供网络芯片备案印章项目</t>
  </si>
  <si>
    <t>财务咨询服务项目</t>
  </si>
  <si>
    <t>B0301 会计服务</t>
  </si>
  <si>
    <t>财务咨询服务</t>
  </si>
  <si>
    <t>B1104 印刷和出版服务</t>
  </si>
  <si>
    <t>印刷服务</t>
  </si>
  <si>
    <t>特种设备安全监督管理项目</t>
  </si>
  <si>
    <t>A1703 监测服务</t>
  </si>
  <si>
    <t>公平竞争审查服务项目</t>
  </si>
  <si>
    <t>公平竞争审查服务</t>
  </si>
  <si>
    <t>B0102 法律咨询服务</t>
  </si>
  <si>
    <t>“双随机、一公开”抽检检查项目</t>
  </si>
  <si>
    <t>“双随机、一公开”抽检检查</t>
  </si>
  <si>
    <t>A1702 检验检疫检测及认证服务</t>
  </si>
  <si>
    <t>工业产品质量监督抽检</t>
  </si>
  <si>
    <t>食品安全抽检检验项目</t>
  </si>
  <si>
    <t>食品生产、流通、餐饮风险评估及量化分级项目</t>
  </si>
  <si>
    <t>“两品一械”安全监管抽检检测和技术服务项目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</si>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</sst>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"单位名称："&amp;"昆明市市场监督管理局经济技术开发区分局"</f>
        <v>单位名称：昆明市市场监督管理局经济技术开发区分局</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16940000</v>
      </c>
      <c r="C6" s="163" t="s">
        <v>8</v>
      </c>
      <c r="D6" s="79">
        <v>16940000</v>
      </c>
    </row>
    <row r="7" ht="17.25" customHeight="1" spans="1:4">
      <c r="A7" s="163" t="s">
        <v>9</v>
      </c>
      <c r="B7" s="79"/>
      <c r="C7" s="163" t="s">
        <v>10</v>
      </c>
      <c r="D7" s="79"/>
    </row>
    <row r="8" ht="17.25" customHeight="1" spans="1:4">
      <c r="A8" s="163" t="s">
        <v>11</v>
      </c>
      <c r="B8" s="79"/>
      <c r="C8" s="195" t="s">
        <v>12</v>
      </c>
      <c r="D8" s="79"/>
    </row>
    <row r="9" ht="17.25" customHeight="1" spans="1:4">
      <c r="A9" s="163" t="s">
        <v>13</v>
      </c>
      <c r="B9" s="79"/>
      <c r="C9" s="195" t="s">
        <v>14</v>
      </c>
      <c r="D9" s="79"/>
    </row>
    <row r="10" ht="17.25" customHeight="1" spans="1:4">
      <c r="A10" s="163" t="s">
        <v>15</v>
      </c>
      <c r="B10" s="79"/>
      <c r="C10" s="195" t="s">
        <v>16</v>
      </c>
      <c r="D10" s="79"/>
    </row>
    <row r="11" ht="17.25" customHeight="1" spans="1:4">
      <c r="A11" s="163" t="s">
        <v>17</v>
      </c>
      <c r="B11" s="79"/>
      <c r="C11" s="195" t="s">
        <v>18</v>
      </c>
      <c r="D11" s="79"/>
    </row>
    <row r="12" ht="17.25" customHeight="1" spans="1:4">
      <c r="A12" s="163" t="s">
        <v>19</v>
      </c>
      <c r="B12" s="79"/>
      <c r="C12" s="31" t="s">
        <v>20</v>
      </c>
      <c r="D12" s="79"/>
    </row>
    <row r="13" ht="17.25" customHeight="1" spans="1:4">
      <c r="A13" s="163" t="s">
        <v>21</v>
      </c>
      <c r="B13" s="79"/>
      <c r="C13" s="31" t="s">
        <v>22</v>
      </c>
      <c r="D13" s="79"/>
    </row>
    <row r="14" ht="17.25" customHeight="1" spans="1:4">
      <c r="A14" s="163" t="s">
        <v>23</v>
      </c>
      <c r="B14" s="79"/>
      <c r="C14" s="31" t="s">
        <v>24</v>
      </c>
      <c r="D14" s="79"/>
    </row>
    <row r="15" ht="17.25" customHeight="1" spans="1:4">
      <c r="A15" s="163" t="s">
        <v>25</v>
      </c>
      <c r="B15" s="79"/>
      <c r="C15" s="31" t="s">
        <v>26</v>
      </c>
      <c r="D15" s="79"/>
    </row>
    <row r="16" ht="17.25" customHeight="1" spans="1:4">
      <c r="A16" s="145"/>
      <c r="B16" s="79"/>
      <c r="C16" s="31" t="s">
        <v>27</v>
      </c>
      <c r="D16" s="79"/>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row>
    <row r="25" ht="17.25" customHeight="1" spans="1:4">
      <c r="A25" s="164"/>
      <c r="B25" s="79"/>
      <c r="C25" s="31" t="s">
        <v>36</v>
      </c>
      <c r="D25" s="79"/>
    </row>
    <row r="26" ht="17.25" customHeight="1" spans="1:4">
      <c r="A26" s="164"/>
      <c r="B26" s="79"/>
      <c r="C26" s="145" t="s">
        <v>37</v>
      </c>
      <c r="D26" s="79"/>
    </row>
    <row r="27" ht="17.25" customHeight="1" spans="1:4">
      <c r="A27" s="164"/>
      <c r="B27" s="79"/>
      <c r="C27" s="31" t="s">
        <v>38</v>
      </c>
      <c r="D27" s="79"/>
    </row>
    <row r="28" ht="16.5" customHeight="1" spans="1:4">
      <c r="A28" s="164"/>
      <c r="B28" s="79"/>
      <c r="C28" s="31" t="s">
        <v>39</v>
      </c>
      <c r="D28" s="79"/>
    </row>
    <row r="29" ht="16.5" customHeight="1" spans="1:4">
      <c r="A29" s="164"/>
      <c r="B29" s="79"/>
      <c r="C29" s="145" t="s">
        <v>40</v>
      </c>
      <c r="D29" s="79"/>
    </row>
    <row r="30" ht="17.25" customHeight="1" spans="1:4">
      <c r="A30" s="164"/>
      <c r="B30" s="79"/>
      <c r="C30" s="145" t="s">
        <v>41</v>
      </c>
      <c r="D30" s="79"/>
    </row>
    <row r="31" ht="17.25" customHeight="1" spans="1:4">
      <c r="A31" s="164"/>
      <c r="B31" s="79"/>
      <c r="C31" s="31" t="s">
        <v>42</v>
      </c>
      <c r="D31" s="79"/>
    </row>
    <row r="32" ht="16.5" customHeight="1" spans="1:4">
      <c r="A32" s="164" t="s">
        <v>43</v>
      </c>
      <c r="B32" s="79">
        <v>16940000</v>
      </c>
      <c r="C32" s="164" t="s">
        <v>44</v>
      </c>
      <c r="D32" s="79">
        <v>16940000</v>
      </c>
    </row>
    <row r="33" ht="16.5" customHeight="1" spans="1:4">
      <c r="A33" s="145" t="s">
        <v>45</v>
      </c>
      <c r="B33" s="79"/>
      <c r="C33" s="145"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16940000</v>
      </c>
      <c r="C36" s="165" t="s">
        <v>51</v>
      </c>
      <c r="D36" s="79">
        <v>16940000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ht="12" customHeight="1" spans="1:6">
      <c r="A1" s="118">
        <v>1</v>
      </c>
      <c r="B1" s="119">
        <v>0</v>
      </c>
      <c r="C1" s="118">
        <v>1</v>
      </c>
      <c r="D1" s="120"/>
      <c r="E1" s="120"/>
      <c r="F1" s="117" t="s">
        <v>693</v>
      </c>
    </row>
    <row r="2" ht="42" customHeight="1" spans="1:6">
      <c r="A2" s="121" t="str">
        <f>"2025"&amp;"年部门政府性基金预算支出预算表"</f>
        <v>2025年部门政府性基金预算支出预算表</v>
      </c>
      <c r="B2" s="121" t="s">
        <v>694</v>
      </c>
      <c r="C2" s="122"/>
      <c r="D2" s="123"/>
      <c r="E2" s="123"/>
      <c r="F2" s="123"/>
    </row>
    <row r="3" ht="13.5" customHeight="1" spans="1:6">
      <c r="A3" s="4" t="str">
        <f>"单位名称："&amp;"昆明市市场监督管理局经济技术开发区分局"</f>
        <v>单位名称：昆明市市场监督管理局经济技术开发区分局</v>
      </c>
      <c r="B3" s="4" t="s">
        <v>695</v>
      </c>
      <c r="C3" s="118"/>
      <c r="D3" s="120"/>
      <c r="E3" s="120"/>
      <c r="F3" s="117" t="s">
        <v>1</v>
      </c>
    </row>
    <row r="4" ht="19.5" customHeight="1" spans="1:6">
      <c r="A4" s="124" t="s">
        <v>166</v>
      </c>
      <c r="B4" s="125" t="s">
        <v>73</v>
      </c>
      <c r="C4" s="124" t="s">
        <v>74</v>
      </c>
      <c r="D4" s="10" t="s">
        <v>696</v>
      </c>
      <c r="E4" s="11"/>
      <c r="F4" s="12"/>
    </row>
    <row r="5" ht="18.75" customHeight="1" spans="1:6">
      <c r="A5" s="126"/>
      <c r="B5" s="127"/>
      <c r="C5" s="126"/>
      <c r="D5" s="15" t="s">
        <v>55</v>
      </c>
      <c r="E5" s="10" t="s">
        <v>76</v>
      </c>
      <c r="F5" s="15" t="s">
        <v>77</v>
      </c>
    </row>
    <row r="6" ht="18.75" customHeight="1" spans="1:6">
      <c r="A6" s="67">
        <v>1</v>
      </c>
      <c r="B6" s="128" t="s">
        <v>84</v>
      </c>
      <c r="C6" s="67">
        <v>3</v>
      </c>
      <c r="D6" s="129">
        <v>4</v>
      </c>
      <c r="E6" s="129">
        <v>5</v>
      </c>
      <c r="F6" s="129">
        <v>6</v>
      </c>
    </row>
    <row r="7" ht="21" customHeight="1" spans="1:6">
      <c r="A7" s="20"/>
      <c r="B7" s="20"/>
      <c r="C7" s="20"/>
      <c r="D7" s="79"/>
      <c r="E7" s="79"/>
      <c r="F7" s="79"/>
    </row>
    <row r="8" ht="21" customHeight="1" spans="1:6">
      <c r="A8" s="20"/>
      <c r="B8" s="20"/>
      <c r="C8" s="20"/>
      <c r="D8" s="79"/>
      <c r="E8" s="79"/>
      <c r="F8" s="79"/>
    </row>
    <row r="9" ht="18.75" customHeight="1" spans="1:6">
      <c r="A9" s="130" t="s">
        <v>156</v>
      </c>
      <c r="B9" s="130" t="s">
        <v>156</v>
      </c>
      <c r="C9" s="131" t="s">
        <v>156</v>
      </c>
      <c r="D9" s="79"/>
      <c r="E9" s="79"/>
      <c r="F9" s="79"/>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ht="15.75" customHeight="1" spans="2:19">
      <c r="B1" s="83"/>
      <c r="C1" s="83"/>
      <c r="R1" s="2"/>
      <c r="S1" s="2" t="s">
        <v>697</v>
      </c>
    </row>
    <row r="2" ht="41.25" customHeight="1" spans="1:19">
      <c r="A2" s="72"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"单位名称："&amp;"昆明市市场监督管理局经济技术开发区分局"</f>
        <v>单位名称：昆明市市场监督管理局经济技术开发区分局</v>
      </c>
      <c r="B3" s="85"/>
      <c r="C3" s="85"/>
      <c r="D3" s="6"/>
      <c r="E3" s="6"/>
      <c r="F3" s="6"/>
      <c r="G3" s="6"/>
      <c r="H3" s="6"/>
      <c r="I3" s="6"/>
      <c r="J3" s="6"/>
      <c r="K3" s="6"/>
      <c r="L3" s="6"/>
      <c r="R3" s="7"/>
      <c r="S3" s="117" t="s">
        <v>1</v>
      </c>
    </row>
    <row r="4" ht="15.75" customHeight="1" spans="1:19">
      <c r="A4" s="9" t="s">
        <v>165</v>
      </c>
      <c r="B4" s="86" t="s">
        <v>166</v>
      </c>
      <c r="C4" s="86" t="s">
        <v>698</v>
      </c>
      <c r="D4" s="87" t="s">
        <v>699</v>
      </c>
      <c r="E4" s="87" t="s">
        <v>700</v>
      </c>
      <c r="F4" s="87" t="s">
        <v>701</v>
      </c>
      <c r="G4" s="87" t="s">
        <v>702</v>
      </c>
      <c r="H4" s="87" t="s">
        <v>703</v>
      </c>
      <c r="I4" s="100" t="s">
        <v>173</v>
      </c>
      <c r="J4" s="100"/>
      <c r="K4" s="100"/>
      <c r="L4" s="100"/>
      <c r="M4" s="101"/>
      <c r="N4" s="100"/>
      <c r="O4" s="100"/>
      <c r="P4" s="80"/>
      <c r="Q4" s="100"/>
      <c r="R4" s="101"/>
      <c r="S4" s="81"/>
    </row>
    <row r="5" ht="17.25" customHeight="1" spans="1:19">
      <c r="A5" s="14"/>
      <c r="B5" s="88"/>
      <c r="C5" s="88"/>
      <c r="D5" s="89"/>
      <c r="E5" s="89"/>
      <c r="F5" s="89"/>
      <c r="G5" s="89"/>
      <c r="H5" s="89"/>
      <c r="I5" s="89" t="s">
        <v>55</v>
      </c>
      <c r="J5" s="89" t="s">
        <v>58</v>
      </c>
      <c r="K5" s="89" t="s">
        <v>704</v>
      </c>
      <c r="L5" s="89" t="s">
        <v>705</v>
      </c>
      <c r="M5" s="102" t="s">
        <v>706</v>
      </c>
      <c r="N5" s="103" t="s">
        <v>707</v>
      </c>
      <c r="O5" s="103"/>
      <c r="P5" s="108"/>
      <c r="Q5" s="103"/>
      <c r="R5" s="109"/>
      <c r="S5" s="90"/>
    </row>
    <row r="6" ht="54" customHeight="1" spans="1:19">
      <c r="A6" s="17"/>
      <c r="B6" s="90"/>
      <c r="C6" s="90"/>
      <c r="D6" s="91"/>
      <c r="E6" s="91"/>
      <c r="F6" s="91"/>
      <c r="G6" s="91"/>
      <c r="H6" s="91"/>
      <c r="I6" s="91"/>
      <c r="J6" s="91" t="s">
        <v>57</v>
      </c>
      <c r="K6" s="91"/>
      <c r="L6" s="91"/>
      <c r="M6" s="104"/>
      <c r="N6" s="91" t="s">
        <v>57</v>
      </c>
      <c r="O6" s="91" t="s">
        <v>64</v>
      </c>
      <c r="P6" s="90" t="s">
        <v>65</v>
      </c>
      <c r="Q6" s="91" t="s">
        <v>66</v>
      </c>
      <c r="R6" s="104" t="s">
        <v>67</v>
      </c>
      <c r="S6" s="90" t="s">
        <v>68</v>
      </c>
    </row>
    <row r="7" ht="18" customHeight="1" spans="1:19">
      <c r="A7" s="111">
        <v>1</v>
      </c>
      <c r="B7" s="111" t="s">
        <v>84</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2" t="s">
        <v>70</v>
      </c>
      <c r="B8" s="93" t="s">
        <v>70</v>
      </c>
      <c r="C8" s="93" t="s">
        <v>192</v>
      </c>
      <c r="D8" s="94" t="s">
        <v>708</v>
      </c>
      <c r="E8" s="94" t="s">
        <v>709</v>
      </c>
      <c r="F8" s="94" t="s">
        <v>710</v>
      </c>
      <c r="G8" s="113">
        <v>1</v>
      </c>
      <c r="H8" s="79">
        <v>1165850</v>
      </c>
      <c r="I8" s="79">
        <v>1165850</v>
      </c>
      <c r="J8" s="79">
        <v>1165850</v>
      </c>
      <c r="K8" s="79"/>
      <c r="L8" s="79"/>
      <c r="M8" s="79"/>
      <c r="N8" s="79"/>
      <c r="O8" s="79"/>
      <c r="P8" s="79"/>
      <c r="Q8" s="79"/>
      <c r="R8" s="79"/>
      <c r="S8" s="79"/>
    </row>
    <row r="9" ht="21" customHeight="1" spans="1:19">
      <c r="A9" s="92" t="s">
        <v>70</v>
      </c>
      <c r="B9" s="93" t="s">
        <v>70</v>
      </c>
      <c r="C9" s="93" t="s">
        <v>202</v>
      </c>
      <c r="D9" s="94" t="s">
        <v>711</v>
      </c>
      <c r="E9" s="94" t="s">
        <v>712</v>
      </c>
      <c r="F9" s="94" t="s">
        <v>710</v>
      </c>
      <c r="G9" s="113">
        <v>1</v>
      </c>
      <c r="H9" s="79">
        <v>2279280</v>
      </c>
      <c r="I9" s="79">
        <v>2279280</v>
      </c>
      <c r="J9" s="79">
        <v>2279280</v>
      </c>
      <c r="K9" s="79"/>
      <c r="L9" s="79"/>
      <c r="M9" s="79"/>
      <c r="N9" s="79"/>
      <c r="O9" s="79"/>
      <c r="P9" s="79"/>
      <c r="Q9" s="79"/>
      <c r="R9" s="79"/>
      <c r="S9" s="79"/>
    </row>
    <row r="10" ht="21" customHeight="1" spans="1:19">
      <c r="A10" s="92" t="s">
        <v>70</v>
      </c>
      <c r="B10" s="93" t="s">
        <v>70</v>
      </c>
      <c r="C10" s="93" t="s">
        <v>208</v>
      </c>
      <c r="D10" s="94" t="s">
        <v>713</v>
      </c>
      <c r="E10" s="94" t="s">
        <v>714</v>
      </c>
      <c r="F10" s="94" t="s">
        <v>710</v>
      </c>
      <c r="G10" s="113">
        <v>1</v>
      </c>
      <c r="H10" s="79">
        <v>384560</v>
      </c>
      <c r="I10" s="79">
        <v>384560</v>
      </c>
      <c r="J10" s="79">
        <v>384560</v>
      </c>
      <c r="K10" s="79"/>
      <c r="L10" s="79"/>
      <c r="M10" s="79"/>
      <c r="N10" s="79"/>
      <c r="O10" s="79"/>
      <c r="P10" s="79"/>
      <c r="Q10" s="79"/>
      <c r="R10" s="79"/>
      <c r="S10" s="79"/>
    </row>
    <row r="11" ht="21" customHeight="1" spans="1:19">
      <c r="A11" s="92" t="s">
        <v>70</v>
      </c>
      <c r="B11" s="93" t="s">
        <v>70</v>
      </c>
      <c r="C11" s="93" t="s">
        <v>218</v>
      </c>
      <c r="D11" s="94" t="s">
        <v>715</v>
      </c>
      <c r="E11" s="94" t="s">
        <v>716</v>
      </c>
      <c r="F11" s="94" t="s">
        <v>710</v>
      </c>
      <c r="G11" s="113">
        <v>1</v>
      </c>
      <c r="H11" s="79"/>
      <c r="I11" s="79">
        <v>600000</v>
      </c>
      <c r="J11" s="79">
        <v>600000</v>
      </c>
      <c r="K11" s="79"/>
      <c r="L11" s="79"/>
      <c r="M11" s="79"/>
      <c r="N11" s="79"/>
      <c r="O11" s="79"/>
      <c r="P11" s="79"/>
      <c r="Q11" s="79"/>
      <c r="R11" s="79"/>
      <c r="S11" s="79"/>
    </row>
    <row r="12" ht="21" customHeight="1" spans="1:19">
      <c r="A12" s="92" t="s">
        <v>70</v>
      </c>
      <c r="B12" s="93" t="s">
        <v>70</v>
      </c>
      <c r="C12" s="93" t="s">
        <v>226</v>
      </c>
      <c r="D12" s="94" t="s">
        <v>717</v>
      </c>
      <c r="E12" s="94" t="s">
        <v>718</v>
      </c>
      <c r="F12" s="94" t="s">
        <v>710</v>
      </c>
      <c r="G12" s="113">
        <v>1</v>
      </c>
      <c r="H12" s="79">
        <v>600000</v>
      </c>
      <c r="I12" s="79">
        <v>600000</v>
      </c>
      <c r="J12" s="79">
        <v>600000</v>
      </c>
      <c r="K12" s="79"/>
      <c r="L12" s="79"/>
      <c r="M12" s="79"/>
      <c r="N12" s="79"/>
      <c r="O12" s="79"/>
      <c r="P12" s="79"/>
      <c r="Q12" s="79"/>
      <c r="R12" s="79"/>
      <c r="S12" s="79"/>
    </row>
    <row r="13" ht="21" customHeight="1" spans="1:19">
      <c r="A13" s="92" t="s">
        <v>70</v>
      </c>
      <c r="B13" s="93" t="s">
        <v>70</v>
      </c>
      <c r="C13" s="93" t="s">
        <v>226</v>
      </c>
      <c r="D13" s="94" t="s">
        <v>719</v>
      </c>
      <c r="E13" s="94" t="s">
        <v>718</v>
      </c>
      <c r="F13" s="94" t="s">
        <v>710</v>
      </c>
      <c r="G13" s="113">
        <v>1</v>
      </c>
      <c r="H13" s="79">
        <v>250000</v>
      </c>
      <c r="I13" s="79">
        <v>250000</v>
      </c>
      <c r="J13" s="79">
        <v>250000</v>
      </c>
      <c r="K13" s="79"/>
      <c r="L13" s="79"/>
      <c r="M13" s="79"/>
      <c r="N13" s="79"/>
      <c r="O13" s="79"/>
      <c r="P13" s="79"/>
      <c r="Q13" s="79"/>
      <c r="R13" s="79"/>
      <c r="S13" s="79"/>
    </row>
    <row r="14" ht="21" customHeight="1" spans="1:19">
      <c r="A14" s="92" t="s">
        <v>70</v>
      </c>
      <c r="B14" s="93" t="s">
        <v>70</v>
      </c>
      <c r="C14" s="93" t="s">
        <v>226</v>
      </c>
      <c r="D14" s="94" t="s">
        <v>720</v>
      </c>
      <c r="E14" s="94" t="s">
        <v>718</v>
      </c>
      <c r="F14" s="94" t="s">
        <v>710</v>
      </c>
      <c r="G14" s="113">
        <v>1</v>
      </c>
      <c r="H14" s="79"/>
      <c r="I14" s="79">
        <v>919978</v>
      </c>
      <c r="J14" s="79">
        <v>919978</v>
      </c>
      <c r="K14" s="79"/>
      <c r="L14" s="79"/>
      <c r="M14" s="79"/>
      <c r="N14" s="79"/>
      <c r="O14" s="79"/>
      <c r="P14" s="79"/>
      <c r="Q14" s="79"/>
      <c r="R14" s="79"/>
      <c r="S14" s="79"/>
    </row>
    <row r="15" ht="21" customHeight="1" spans="1:19">
      <c r="A15" s="92" t="s">
        <v>70</v>
      </c>
      <c r="B15" s="93" t="s">
        <v>70</v>
      </c>
      <c r="C15" s="93" t="s">
        <v>226</v>
      </c>
      <c r="D15" s="94" t="s">
        <v>721</v>
      </c>
      <c r="E15" s="94" t="s">
        <v>718</v>
      </c>
      <c r="F15" s="94" t="s">
        <v>710</v>
      </c>
      <c r="G15" s="113">
        <v>1</v>
      </c>
      <c r="H15" s="79"/>
      <c r="I15" s="79">
        <v>699985</v>
      </c>
      <c r="J15" s="79">
        <v>699985</v>
      </c>
      <c r="K15" s="79"/>
      <c r="L15" s="79"/>
      <c r="M15" s="79"/>
      <c r="N15" s="79"/>
      <c r="O15" s="79"/>
      <c r="P15" s="79"/>
      <c r="Q15" s="79"/>
      <c r="R15" s="79"/>
      <c r="S15" s="79"/>
    </row>
    <row r="16" ht="21" customHeight="1" spans="1:19">
      <c r="A16" s="95" t="s">
        <v>156</v>
      </c>
      <c r="B16" s="96"/>
      <c r="C16" s="96"/>
      <c r="D16" s="97"/>
      <c r="E16" s="97"/>
      <c r="F16" s="97"/>
      <c r="G16" s="114"/>
      <c r="H16" s="79">
        <v>4679690</v>
      </c>
      <c r="I16" s="79">
        <v>6899653</v>
      </c>
      <c r="J16" s="79">
        <v>6899653</v>
      </c>
      <c r="K16" s="79"/>
      <c r="L16" s="79"/>
      <c r="M16" s="79"/>
      <c r="N16" s="79"/>
      <c r="O16" s="79"/>
      <c r="P16" s="79"/>
      <c r="Q16" s="79"/>
      <c r="R16" s="79"/>
      <c r="S16" s="79"/>
    </row>
    <row r="17" ht="21" customHeight="1" spans="1:19">
      <c r="A17" s="110" t="s">
        <v>722</v>
      </c>
      <c r="B17" s="4"/>
      <c r="C17" s="4"/>
      <c r="D17" s="110"/>
      <c r="E17" s="110"/>
      <c r="F17" s="110"/>
      <c r="G17" s="115"/>
      <c r="H17" s="116"/>
      <c r="I17" s="116"/>
      <c r="J17" s="116"/>
      <c r="K17" s="116"/>
      <c r="L17" s="116"/>
      <c r="M17" s="116"/>
      <c r="N17" s="116"/>
      <c r="O17" s="116"/>
      <c r="P17" s="116"/>
      <c r="Q17" s="116"/>
      <c r="R17" s="116"/>
      <c r="S17" s="116"/>
    </row>
  </sheetData>
  <mergeCells count="19">
    <mergeCell ref="A2:S2"/>
    <mergeCell ref="A3:H3"/>
    <mergeCell ref="I4:S4"/>
    <mergeCell ref="N5:S5"/>
    <mergeCell ref="A16:G16"/>
    <mergeCell ref="A17:S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3"/>
  <sheetViews>
    <sheetView showZeros="0" topLeftCell="F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ht="16.5" customHeight="1" spans="1:20">
      <c r="A1" s="76"/>
      <c r="B1" s="83"/>
      <c r="C1" s="83"/>
      <c r="D1" s="83"/>
      <c r="E1" s="83"/>
      <c r="F1" s="83"/>
      <c r="G1" s="83"/>
      <c r="H1" s="76"/>
      <c r="I1" s="76"/>
      <c r="J1" s="76"/>
      <c r="K1" s="76"/>
      <c r="L1" s="76"/>
      <c r="M1" s="76"/>
      <c r="N1" s="98"/>
      <c r="O1" s="76"/>
      <c r="P1" s="76"/>
      <c r="Q1" s="83"/>
      <c r="R1" s="76"/>
      <c r="S1" s="106"/>
      <c r="T1" s="106" t="s">
        <v>723</v>
      </c>
    </row>
    <row r="2" ht="41.25" customHeight="1" spans="1:20">
      <c r="A2" s="72" t="str">
        <f>"2025"&amp;"年部门政府购买服务预算表"</f>
        <v>2025年部门政府购买服务预算表</v>
      </c>
      <c r="B2" s="65"/>
      <c r="C2" s="65"/>
      <c r="D2" s="65"/>
      <c r="E2" s="65"/>
      <c r="F2" s="65"/>
      <c r="G2" s="65"/>
      <c r="H2" s="84"/>
      <c r="I2" s="84"/>
      <c r="J2" s="84"/>
      <c r="K2" s="84"/>
      <c r="L2" s="84"/>
      <c r="M2" s="84"/>
      <c r="N2" s="99"/>
      <c r="O2" s="84"/>
      <c r="P2" s="84"/>
      <c r="Q2" s="65"/>
      <c r="R2" s="84"/>
      <c r="S2" s="99"/>
      <c r="T2" s="65"/>
    </row>
    <row r="3" ht="22.5" customHeight="1" spans="1:20">
      <c r="A3" s="73" t="str">
        <f>"单位名称："&amp;"昆明市市场监督管理局经济技术开发区分局"</f>
        <v>单位名称：昆明市市场监督管理局经济技术开发区分局</v>
      </c>
      <c r="B3" s="85"/>
      <c r="C3" s="85"/>
      <c r="D3" s="85"/>
      <c r="E3" s="85"/>
      <c r="F3" s="85"/>
      <c r="G3" s="85"/>
      <c r="H3" s="74"/>
      <c r="I3" s="74"/>
      <c r="J3" s="74"/>
      <c r="K3" s="74"/>
      <c r="L3" s="74"/>
      <c r="M3" s="74"/>
      <c r="N3" s="98"/>
      <c r="O3" s="76"/>
      <c r="P3" s="76"/>
      <c r="Q3" s="83"/>
      <c r="R3" s="76"/>
      <c r="S3" s="107"/>
      <c r="T3" s="106" t="s">
        <v>1</v>
      </c>
    </row>
    <row r="4" ht="24" customHeight="1" spans="1:20">
      <c r="A4" s="9" t="s">
        <v>165</v>
      </c>
      <c r="B4" s="86" t="s">
        <v>166</v>
      </c>
      <c r="C4" s="86" t="s">
        <v>698</v>
      </c>
      <c r="D4" s="86" t="s">
        <v>724</v>
      </c>
      <c r="E4" s="86" t="s">
        <v>725</v>
      </c>
      <c r="F4" s="86" t="s">
        <v>726</v>
      </c>
      <c r="G4" s="86" t="s">
        <v>727</v>
      </c>
      <c r="H4" s="87" t="s">
        <v>728</v>
      </c>
      <c r="I4" s="87" t="s">
        <v>729</v>
      </c>
      <c r="J4" s="100" t="s">
        <v>173</v>
      </c>
      <c r="K4" s="100"/>
      <c r="L4" s="100"/>
      <c r="M4" s="100"/>
      <c r="N4" s="101"/>
      <c r="O4" s="100"/>
      <c r="P4" s="100"/>
      <c r="Q4" s="80"/>
      <c r="R4" s="100"/>
      <c r="S4" s="101"/>
      <c r="T4" s="81"/>
    </row>
    <row r="5" ht="24" customHeight="1" spans="1:20">
      <c r="A5" s="14"/>
      <c r="B5" s="88"/>
      <c r="C5" s="88"/>
      <c r="D5" s="88"/>
      <c r="E5" s="88"/>
      <c r="F5" s="88"/>
      <c r="G5" s="88"/>
      <c r="H5" s="89"/>
      <c r="I5" s="89"/>
      <c r="J5" s="89" t="s">
        <v>55</v>
      </c>
      <c r="K5" s="89" t="s">
        <v>58</v>
      </c>
      <c r="L5" s="89" t="s">
        <v>704</v>
      </c>
      <c r="M5" s="89" t="s">
        <v>705</v>
      </c>
      <c r="N5" s="102" t="s">
        <v>706</v>
      </c>
      <c r="O5" s="103" t="s">
        <v>707</v>
      </c>
      <c r="P5" s="103"/>
      <c r="Q5" s="108"/>
      <c r="R5" s="103"/>
      <c r="S5" s="109"/>
      <c r="T5" s="90"/>
    </row>
    <row r="6" ht="54" customHeight="1" spans="1:20">
      <c r="A6" s="17"/>
      <c r="B6" s="90"/>
      <c r="C6" s="90"/>
      <c r="D6" s="90"/>
      <c r="E6" s="90"/>
      <c r="F6" s="90"/>
      <c r="G6" s="90"/>
      <c r="H6" s="91"/>
      <c r="I6" s="91"/>
      <c r="J6" s="91"/>
      <c r="K6" s="91" t="s">
        <v>57</v>
      </c>
      <c r="L6" s="91"/>
      <c r="M6" s="91"/>
      <c r="N6" s="104"/>
      <c r="O6" s="91" t="s">
        <v>57</v>
      </c>
      <c r="P6" s="91" t="s">
        <v>64</v>
      </c>
      <c r="Q6" s="90" t="s">
        <v>65</v>
      </c>
      <c r="R6" s="91" t="s">
        <v>66</v>
      </c>
      <c r="S6" s="104" t="s">
        <v>67</v>
      </c>
      <c r="T6" s="90" t="s">
        <v>68</v>
      </c>
    </row>
    <row r="7" ht="17.25" customHeight="1" spans="1:20">
      <c r="A7" s="18">
        <v>1</v>
      </c>
      <c r="B7" s="90">
        <v>2</v>
      </c>
      <c r="C7" s="18">
        <v>3</v>
      </c>
      <c r="D7" s="18">
        <v>4</v>
      </c>
      <c r="E7" s="90">
        <v>5</v>
      </c>
      <c r="F7" s="18">
        <v>6</v>
      </c>
      <c r="G7" s="18">
        <v>7</v>
      </c>
      <c r="H7" s="90">
        <v>8</v>
      </c>
      <c r="I7" s="18">
        <v>9</v>
      </c>
      <c r="J7" s="18">
        <v>10</v>
      </c>
      <c r="K7" s="90">
        <v>11</v>
      </c>
      <c r="L7" s="18">
        <v>12</v>
      </c>
      <c r="M7" s="18">
        <v>13</v>
      </c>
      <c r="N7" s="90">
        <v>14</v>
      </c>
      <c r="O7" s="18">
        <v>15</v>
      </c>
      <c r="P7" s="18">
        <v>16</v>
      </c>
      <c r="Q7" s="90">
        <v>17</v>
      </c>
      <c r="R7" s="18">
        <v>18</v>
      </c>
      <c r="S7" s="18">
        <v>19</v>
      </c>
      <c r="T7" s="18">
        <v>20</v>
      </c>
    </row>
    <row r="8" ht="21" customHeight="1" spans="1:20">
      <c r="A8" s="92" t="s">
        <v>70</v>
      </c>
      <c r="B8" s="93" t="s">
        <v>70</v>
      </c>
      <c r="C8" s="93" t="s">
        <v>192</v>
      </c>
      <c r="D8" s="93" t="s">
        <v>708</v>
      </c>
      <c r="E8" s="93" t="s">
        <v>730</v>
      </c>
      <c r="F8" s="93" t="s">
        <v>77</v>
      </c>
      <c r="G8" s="93" t="s">
        <v>731</v>
      </c>
      <c r="H8" s="94" t="s">
        <v>99</v>
      </c>
      <c r="I8" s="94" t="s">
        <v>732</v>
      </c>
      <c r="J8" s="79">
        <v>1165850</v>
      </c>
      <c r="K8" s="79">
        <v>1165850</v>
      </c>
      <c r="L8" s="79"/>
      <c r="M8" s="79"/>
      <c r="N8" s="79"/>
      <c r="O8" s="79"/>
      <c r="P8" s="79"/>
      <c r="Q8" s="79"/>
      <c r="R8" s="79"/>
      <c r="S8" s="79"/>
      <c r="T8" s="79"/>
    </row>
    <row r="9" ht="21" customHeight="1" spans="1:20">
      <c r="A9" s="92" t="s">
        <v>70</v>
      </c>
      <c r="B9" s="93" t="s">
        <v>70</v>
      </c>
      <c r="C9" s="93" t="s">
        <v>196</v>
      </c>
      <c r="D9" s="93" t="s">
        <v>733</v>
      </c>
      <c r="E9" s="93" t="s">
        <v>734</v>
      </c>
      <c r="F9" s="93" t="s">
        <v>77</v>
      </c>
      <c r="G9" s="93" t="s">
        <v>731</v>
      </c>
      <c r="H9" s="94" t="s">
        <v>99</v>
      </c>
      <c r="I9" s="94" t="s">
        <v>735</v>
      </c>
      <c r="J9" s="79">
        <v>41300</v>
      </c>
      <c r="K9" s="79">
        <v>41300</v>
      </c>
      <c r="L9" s="79"/>
      <c r="M9" s="79"/>
      <c r="N9" s="79"/>
      <c r="O9" s="79"/>
      <c r="P9" s="79"/>
      <c r="Q9" s="79"/>
      <c r="R9" s="79"/>
      <c r="S9" s="79"/>
      <c r="T9" s="79"/>
    </row>
    <row r="10" ht="21" customHeight="1" spans="1:20">
      <c r="A10" s="92" t="s">
        <v>70</v>
      </c>
      <c r="B10" s="93" t="s">
        <v>70</v>
      </c>
      <c r="C10" s="93" t="s">
        <v>196</v>
      </c>
      <c r="D10" s="93" t="s">
        <v>736</v>
      </c>
      <c r="E10" s="93" t="s">
        <v>734</v>
      </c>
      <c r="F10" s="93" t="s">
        <v>77</v>
      </c>
      <c r="G10" s="93" t="s">
        <v>731</v>
      </c>
      <c r="H10" s="94" t="s">
        <v>99</v>
      </c>
      <c r="I10" s="94" t="s">
        <v>737</v>
      </c>
      <c r="J10" s="79">
        <v>224200</v>
      </c>
      <c r="K10" s="79">
        <v>224200</v>
      </c>
      <c r="L10" s="79"/>
      <c r="M10" s="79"/>
      <c r="N10" s="79"/>
      <c r="O10" s="79"/>
      <c r="P10" s="79"/>
      <c r="Q10" s="79"/>
      <c r="R10" s="79"/>
      <c r="S10" s="79"/>
      <c r="T10" s="79"/>
    </row>
    <row r="11" ht="21" customHeight="1" spans="1:20">
      <c r="A11" s="92" t="s">
        <v>70</v>
      </c>
      <c r="B11" s="93" t="s">
        <v>70</v>
      </c>
      <c r="C11" s="93" t="s">
        <v>198</v>
      </c>
      <c r="D11" s="93" t="s">
        <v>738</v>
      </c>
      <c r="E11" s="93" t="s">
        <v>739</v>
      </c>
      <c r="F11" s="93" t="s">
        <v>77</v>
      </c>
      <c r="G11" s="93" t="s">
        <v>740</v>
      </c>
      <c r="H11" s="94" t="s">
        <v>99</v>
      </c>
      <c r="I11" s="94" t="s">
        <v>741</v>
      </c>
      <c r="J11" s="79">
        <v>65600</v>
      </c>
      <c r="K11" s="79">
        <v>65600</v>
      </c>
      <c r="L11" s="79"/>
      <c r="M11" s="79"/>
      <c r="N11" s="79"/>
      <c r="O11" s="79"/>
      <c r="P11" s="79"/>
      <c r="Q11" s="79"/>
      <c r="R11" s="79"/>
      <c r="S11" s="79"/>
      <c r="T11" s="79"/>
    </row>
    <row r="12" ht="21" customHeight="1" spans="1:20">
      <c r="A12" s="92" t="s">
        <v>70</v>
      </c>
      <c r="B12" s="93" t="s">
        <v>70</v>
      </c>
      <c r="C12" s="93" t="s">
        <v>202</v>
      </c>
      <c r="D12" s="93" t="s">
        <v>711</v>
      </c>
      <c r="E12" s="93" t="s">
        <v>734</v>
      </c>
      <c r="F12" s="93" t="s">
        <v>77</v>
      </c>
      <c r="G12" s="93" t="s">
        <v>731</v>
      </c>
      <c r="H12" s="94" t="s">
        <v>99</v>
      </c>
      <c r="I12" s="94" t="s">
        <v>742</v>
      </c>
      <c r="J12" s="79">
        <v>2279280</v>
      </c>
      <c r="K12" s="79">
        <v>2279280</v>
      </c>
      <c r="L12" s="79"/>
      <c r="M12" s="79"/>
      <c r="N12" s="79"/>
      <c r="O12" s="79"/>
      <c r="P12" s="79"/>
      <c r="Q12" s="79"/>
      <c r="R12" s="79"/>
      <c r="S12" s="79"/>
      <c r="T12" s="79"/>
    </row>
    <row r="13" ht="21" customHeight="1" spans="1:20">
      <c r="A13" s="92" t="s">
        <v>70</v>
      </c>
      <c r="B13" s="93" t="s">
        <v>70</v>
      </c>
      <c r="C13" s="93" t="s">
        <v>204</v>
      </c>
      <c r="D13" s="93" t="s">
        <v>743</v>
      </c>
      <c r="E13" s="93" t="s">
        <v>744</v>
      </c>
      <c r="F13" s="93" t="s">
        <v>77</v>
      </c>
      <c r="G13" s="93" t="s">
        <v>731</v>
      </c>
      <c r="H13" s="94" t="s">
        <v>99</v>
      </c>
      <c r="I13" s="94" t="s">
        <v>745</v>
      </c>
      <c r="J13" s="79">
        <v>100000</v>
      </c>
      <c r="K13" s="79">
        <v>100000</v>
      </c>
      <c r="L13" s="79"/>
      <c r="M13" s="79"/>
      <c r="N13" s="79"/>
      <c r="O13" s="79"/>
      <c r="P13" s="79"/>
      <c r="Q13" s="79"/>
      <c r="R13" s="79"/>
      <c r="S13" s="79"/>
      <c r="T13" s="79"/>
    </row>
    <row r="14" ht="21" customHeight="1" spans="1:20">
      <c r="A14" s="92" t="s">
        <v>70</v>
      </c>
      <c r="B14" s="93" t="s">
        <v>70</v>
      </c>
      <c r="C14" s="93" t="s">
        <v>208</v>
      </c>
      <c r="D14" s="93" t="s">
        <v>713</v>
      </c>
      <c r="E14" s="93" t="s">
        <v>746</v>
      </c>
      <c r="F14" s="93" t="s">
        <v>77</v>
      </c>
      <c r="G14" s="93" t="s">
        <v>731</v>
      </c>
      <c r="H14" s="94" t="s">
        <v>99</v>
      </c>
      <c r="I14" s="94" t="s">
        <v>747</v>
      </c>
      <c r="J14" s="79">
        <v>384560</v>
      </c>
      <c r="K14" s="79">
        <v>384560</v>
      </c>
      <c r="L14" s="79"/>
      <c r="M14" s="79"/>
      <c r="N14" s="79"/>
      <c r="O14" s="79"/>
      <c r="P14" s="79"/>
      <c r="Q14" s="79"/>
      <c r="R14" s="79"/>
      <c r="S14" s="79"/>
      <c r="T14" s="79"/>
    </row>
    <row r="15" ht="21" customHeight="1" spans="1:20">
      <c r="A15" s="92" t="s">
        <v>70</v>
      </c>
      <c r="B15" s="93" t="s">
        <v>70</v>
      </c>
      <c r="C15" s="93" t="s">
        <v>210</v>
      </c>
      <c r="D15" s="93" t="s">
        <v>748</v>
      </c>
      <c r="E15" s="93" t="s">
        <v>749</v>
      </c>
      <c r="F15" s="93" t="s">
        <v>77</v>
      </c>
      <c r="G15" s="93" t="s">
        <v>740</v>
      </c>
      <c r="H15" s="94" t="s">
        <v>99</v>
      </c>
      <c r="I15" s="94" t="s">
        <v>748</v>
      </c>
      <c r="J15" s="79">
        <v>437850</v>
      </c>
      <c r="K15" s="79">
        <v>437850</v>
      </c>
      <c r="L15" s="79"/>
      <c r="M15" s="79"/>
      <c r="N15" s="79"/>
      <c r="O15" s="79"/>
      <c r="P15" s="79"/>
      <c r="Q15" s="79"/>
      <c r="R15" s="79"/>
      <c r="S15" s="79"/>
      <c r="T15" s="79"/>
    </row>
    <row r="16" ht="21" customHeight="1" spans="1:20">
      <c r="A16" s="92" t="s">
        <v>70</v>
      </c>
      <c r="B16" s="93" t="s">
        <v>70</v>
      </c>
      <c r="C16" s="93" t="s">
        <v>214</v>
      </c>
      <c r="D16" s="93" t="s">
        <v>750</v>
      </c>
      <c r="E16" s="93" t="s">
        <v>734</v>
      </c>
      <c r="F16" s="93" t="s">
        <v>77</v>
      </c>
      <c r="G16" s="93" t="s">
        <v>731</v>
      </c>
      <c r="H16" s="94" t="s">
        <v>99</v>
      </c>
      <c r="I16" s="94" t="s">
        <v>751</v>
      </c>
      <c r="J16" s="79">
        <v>120000</v>
      </c>
      <c r="K16" s="79">
        <v>120000</v>
      </c>
      <c r="L16" s="79"/>
      <c r="M16" s="79"/>
      <c r="N16" s="79"/>
      <c r="O16" s="79"/>
      <c r="P16" s="79"/>
      <c r="Q16" s="79"/>
      <c r="R16" s="79"/>
      <c r="S16" s="79"/>
      <c r="T16" s="79"/>
    </row>
    <row r="17" ht="21" customHeight="1" spans="1:20">
      <c r="A17" s="92" t="s">
        <v>70</v>
      </c>
      <c r="B17" s="93" t="s">
        <v>70</v>
      </c>
      <c r="C17" s="93" t="s">
        <v>218</v>
      </c>
      <c r="D17" s="93" t="s">
        <v>715</v>
      </c>
      <c r="E17" s="93" t="s">
        <v>752</v>
      </c>
      <c r="F17" s="93" t="s">
        <v>77</v>
      </c>
      <c r="G17" s="93" t="s">
        <v>731</v>
      </c>
      <c r="H17" s="94" t="s">
        <v>99</v>
      </c>
      <c r="I17" s="94" t="s">
        <v>716</v>
      </c>
      <c r="J17" s="79">
        <v>600000</v>
      </c>
      <c r="K17" s="79">
        <v>600000</v>
      </c>
      <c r="L17" s="79"/>
      <c r="M17" s="79"/>
      <c r="N17" s="79"/>
      <c r="O17" s="79"/>
      <c r="P17" s="79"/>
      <c r="Q17" s="79"/>
      <c r="R17" s="79"/>
      <c r="S17" s="79"/>
      <c r="T17" s="79"/>
    </row>
    <row r="18" ht="21" customHeight="1" spans="1:20">
      <c r="A18" s="92" t="s">
        <v>70</v>
      </c>
      <c r="B18" s="93" t="s">
        <v>70</v>
      </c>
      <c r="C18" s="93" t="s">
        <v>224</v>
      </c>
      <c r="D18" s="93" t="s">
        <v>753</v>
      </c>
      <c r="E18" s="93" t="s">
        <v>744</v>
      </c>
      <c r="F18" s="93" t="s">
        <v>77</v>
      </c>
      <c r="G18" s="93" t="s">
        <v>731</v>
      </c>
      <c r="H18" s="94" t="s">
        <v>99</v>
      </c>
      <c r="I18" s="94" t="s">
        <v>754</v>
      </c>
      <c r="J18" s="79">
        <v>200000</v>
      </c>
      <c r="K18" s="79">
        <v>200000</v>
      </c>
      <c r="L18" s="79"/>
      <c r="M18" s="79"/>
      <c r="N18" s="79"/>
      <c r="O18" s="79"/>
      <c r="P18" s="79"/>
      <c r="Q18" s="79"/>
      <c r="R18" s="79"/>
      <c r="S18" s="79"/>
      <c r="T18" s="79"/>
    </row>
    <row r="19" ht="21" customHeight="1" spans="1:20">
      <c r="A19" s="92" t="s">
        <v>70</v>
      </c>
      <c r="B19" s="93" t="s">
        <v>70</v>
      </c>
      <c r="C19" s="93" t="s">
        <v>226</v>
      </c>
      <c r="D19" s="93" t="s">
        <v>719</v>
      </c>
      <c r="E19" s="93" t="s">
        <v>755</v>
      </c>
      <c r="F19" s="93" t="s">
        <v>77</v>
      </c>
      <c r="G19" s="93" t="s">
        <v>740</v>
      </c>
      <c r="H19" s="94" t="s">
        <v>99</v>
      </c>
      <c r="I19" s="94" t="s">
        <v>756</v>
      </c>
      <c r="J19" s="79">
        <v>250000</v>
      </c>
      <c r="K19" s="79">
        <v>250000</v>
      </c>
      <c r="L19" s="79"/>
      <c r="M19" s="79"/>
      <c r="N19" s="79"/>
      <c r="O19" s="79"/>
      <c r="P19" s="79"/>
      <c r="Q19" s="79"/>
      <c r="R19" s="79"/>
      <c r="S19" s="79"/>
      <c r="T19" s="79"/>
    </row>
    <row r="20" ht="21" customHeight="1" spans="1:20">
      <c r="A20" s="92" t="s">
        <v>70</v>
      </c>
      <c r="B20" s="93" t="s">
        <v>70</v>
      </c>
      <c r="C20" s="93" t="s">
        <v>226</v>
      </c>
      <c r="D20" s="93" t="s">
        <v>757</v>
      </c>
      <c r="E20" s="93" t="s">
        <v>755</v>
      </c>
      <c r="F20" s="93" t="s">
        <v>77</v>
      </c>
      <c r="G20" s="93" t="s">
        <v>740</v>
      </c>
      <c r="H20" s="94" t="s">
        <v>99</v>
      </c>
      <c r="I20" s="94" t="s">
        <v>720</v>
      </c>
      <c r="J20" s="79">
        <v>919978</v>
      </c>
      <c r="K20" s="79">
        <v>919978</v>
      </c>
      <c r="L20" s="79"/>
      <c r="M20" s="79"/>
      <c r="N20" s="79"/>
      <c r="O20" s="79"/>
      <c r="P20" s="79"/>
      <c r="Q20" s="79"/>
      <c r="R20" s="79"/>
      <c r="S20" s="79"/>
      <c r="T20" s="79"/>
    </row>
    <row r="21" ht="21" customHeight="1" spans="1:20">
      <c r="A21" s="92" t="s">
        <v>70</v>
      </c>
      <c r="B21" s="93" t="s">
        <v>70</v>
      </c>
      <c r="C21" s="93" t="s">
        <v>226</v>
      </c>
      <c r="D21" s="93" t="s">
        <v>758</v>
      </c>
      <c r="E21" s="93" t="s">
        <v>755</v>
      </c>
      <c r="F21" s="93" t="s">
        <v>77</v>
      </c>
      <c r="G21" s="93" t="s">
        <v>740</v>
      </c>
      <c r="H21" s="94" t="s">
        <v>99</v>
      </c>
      <c r="I21" s="94" t="s">
        <v>721</v>
      </c>
      <c r="J21" s="79">
        <v>699985</v>
      </c>
      <c r="K21" s="79">
        <v>699985</v>
      </c>
      <c r="L21" s="79"/>
      <c r="M21" s="79"/>
      <c r="N21" s="79"/>
      <c r="O21" s="79"/>
      <c r="P21" s="79"/>
      <c r="Q21" s="79"/>
      <c r="R21" s="79"/>
      <c r="S21" s="79"/>
      <c r="T21" s="79"/>
    </row>
    <row r="22" ht="21" customHeight="1" spans="1:20">
      <c r="A22" s="92" t="s">
        <v>70</v>
      </c>
      <c r="B22" s="93" t="s">
        <v>70</v>
      </c>
      <c r="C22" s="93" t="s">
        <v>226</v>
      </c>
      <c r="D22" s="93" t="s">
        <v>759</v>
      </c>
      <c r="E22" s="93" t="s">
        <v>734</v>
      </c>
      <c r="F22" s="93" t="s">
        <v>77</v>
      </c>
      <c r="G22" s="93" t="s">
        <v>731</v>
      </c>
      <c r="H22" s="94" t="s">
        <v>99</v>
      </c>
      <c r="I22" s="94" t="s">
        <v>717</v>
      </c>
      <c r="J22" s="79">
        <v>600000</v>
      </c>
      <c r="K22" s="79">
        <v>600000</v>
      </c>
      <c r="L22" s="79"/>
      <c r="M22" s="79"/>
      <c r="N22" s="79"/>
      <c r="O22" s="79"/>
      <c r="P22" s="79"/>
      <c r="Q22" s="79"/>
      <c r="R22" s="79"/>
      <c r="S22" s="79"/>
      <c r="T22" s="79"/>
    </row>
    <row r="23" ht="21" customHeight="1" spans="1:20">
      <c r="A23" s="95" t="s">
        <v>156</v>
      </c>
      <c r="B23" s="96"/>
      <c r="C23" s="96"/>
      <c r="D23" s="96"/>
      <c r="E23" s="96"/>
      <c r="F23" s="96"/>
      <c r="G23" s="96"/>
      <c r="H23" s="97"/>
      <c r="I23" s="105"/>
      <c r="J23" s="79">
        <v>8088603</v>
      </c>
      <c r="K23" s="79">
        <v>8088603</v>
      </c>
      <c r="L23" s="79"/>
      <c r="M23" s="79"/>
      <c r="N23" s="79"/>
      <c r="O23" s="79"/>
      <c r="P23" s="79"/>
      <c r="Q23" s="79"/>
      <c r="R23" s="79"/>
      <c r="S23" s="79"/>
      <c r="T23" s="79"/>
    </row>
  </sheetData>
  <mergeCells count="19">
    <mergeCell ref="A2:T2"/>
    <mergeCell ref="A3:I3"/>
    <mergeCell ref="J4:T4"/>
    <mergeCell ref="O5:T5"/>
    <mergeCell ref="A23:I23"/>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A1" sqref="A1"/>
    </sheetView>
  </sheetViews>
  <sheetFormatPr defaultColWidth="9.14166666666667" defaultRowHeight="14.25" customHeight="1" outlineLevelRow="7"/>
  <cols>
    <col min="1" max="1" width="37.7166666666667" customWidth="1"/>
    <col min="2" max="24" width="20" customWidth="1"/>
  </cols>
  <sheetData>
    <row r="1" ht="17.25" customHeight="1" spans="4:24">
      <c r="D1" s="71"/>
      <c r="W1" s="2"/>
      <c r="X1" s="2" t="s">
        <v>760</v>
      </c>
    </row>
    <row r="2" ht="41.25" customHeight="1" spans="1:24">
      <c r="A2" s="72"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3" t="str">
        <f>"单位名称："&amp;"昆明市市场监督管理局经济技术开发区分局"</f>
        <v>单位名称：昆明市市场监督管理局经济技术开发区分局</v>
      </c>
      <c r="B3" s="74"/>
      <c r="C3" s="74"/>
      <c r="D3" s="75"/>
      <c r="E3" s="76"/>
      <c r="F3" s="76"/>
      <c r="G3" s="76"/>
      <c r="H3" s="76"/>
      <c r="I3" s="76"/>
      <c r="W3" s="7"/>
      <c r="X3" s="7" t="s">
        <v>1</v>
      </c>
    </row>
    <row r="4" ht="19.5" customHeight="1" spans="1:24">
      <c r="A4" s="27" t="s">
        <v>761</v>
      </c>
      <c r="B4" s="10" t="s">
        <v>173</v>
      </c>
      <c r="C4" s="11"/>
      <c r="D4" s="11"/>
      <c r="E4" s="10" t="s">
        <v>762</v>
      </c>
      <c r="F4" s="11"/>
      <c r="G4" s="11"/>
      <c r="H4" s="11"/>
      <c r="I4" s="11"/>
      <c r="J4" s="11"/>
      <c r="K4" s="11"/>
      <c r="L4" s="11"/>
      <c r="M4" s="11"/>
      <c r="N4" s="11"/>
      <c r="O4" s="11"/>
      <c r="P4" s="11"/>
      <c r="Q4" s="11"/>
      <c r="R4" s="11"/>
      <c r="S4" s="11"/>
      <c r="T4" s="11"/>
      <c r="U4" s="11"/>
      <c r="V4" s="11"/>
      <c r="W4" s="80"/>
      <c r="X4" s="81"/>
    </row>
    <row r="5" ht="40.5" customHeight="1" spans="1:24">
      <c r="A5" s="18"/>
      <c r="B5" s="28" t="s">
        <v>55</v>
      </c>
      <c r="C5" s="9" t="s">
        <v>58</v>
      </c>
      <c r="D5" s="77" t="s">
        <v>704</v>
      </c>
      <c r="E5" s="47" t="s">
        <v>763</v>
      </c>
      <c r="F5" s="47" t="s">
        <v>764</v>
      </c>
      <c r="G5" s="47" t="s">
        <v>765</v>
      </c>
      <c r="H5" s="47" t="s">
        <v>766</v>
      </c>
      <c r="I5" s="47" t="s">
        <v>767</v>
      </c>
      <c r="J5" s="47" t="s">
        <v>768</v>
      </c>
      <c r="K5" s="47" t="s">
        <v>769</v>
      </c>
      <c r="L5" s="47" t="s">
        <v>770</v>
      </c>
      <c r="M5" s="47" t="s">
        <v>771</v>
      </c>
      <c r="N5" s="47" t="s">
        <v>772</v>
      </c>
      <c r="O5" s="47" t="s">
        <v>773</v>
      </c>
      <c r="P5" s="47" t="s">
        <v>774</v>
      </c>
      <c r="Q5" s="47" t="s">
        <v>775</v>
      </c>
      <c r="R5" s="47" t="s">
        <v>776</v>
      </c>
      <c r="S5" s="47" t="s">
        <v>777</v>
      </c>
      <c r="T5" s="47" t="s">
        <v>778</v>
      </c>
      <c r="U5" s="47" t="s">
        <v>779</v>
      </c>
      <c r="V5" s="47" t="s">
        <v>780</v>
      </c>
      <c r="W5" s="47" t="s">
        <v>781</v>
      </c>
      <c r="X5" s="82" t="s">
        <v>782</v>
      </c>
    </row>
    <row r="6" ht="19.5" customHeight="1" spans="1:24">
      <c r="A6" s="19">
        <v>1</v>
      </c>
      <c r="B6" s="19">
        <v>2</v>
      </c>
      <c r="C6" s="19">
        <v>3</v>
      </c>
      <c r="D6" s="78">
        <v>4</v>
      </c>
      <c r="E6" s="35">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5">
        <v>23</v>
      </c>
      <c r="X6" s="35">
        <v>24</v>
      </c>
    </row>
    <row r="7" ht="19.5" customHeight="1" spans="1:24">
      <c r="A7" s="29"/>
      <c r="B7" s="79"/>
      <c r="C7" s="79"/>
      <c r="D7" s="79"/>
      <c r="E7" s="79"/>
      <c r="F7" s="79"/>
      <c r="G7" s="79"/>
      <c r="H7" s="79"/>
      <c r="I7" s="79"/>
      <c r="J7" s="79"/>
      <c r="K7" s="79"/>
      <c r="L7" s="79"/>
      <c r="M7" s="79"/>
      <c r="N7" s="79"/>
      <c r="O7" s="79"/>
      <c r="P7" s="79"/>
      <c r="Q7" s="79"/>
      <c r="R7" s="79"/>
      <c r="S7" s="79"/>
      <c r="T7" s="79"/>
      <c r="U7" s="79"/>
      <c r="V7" s="79"/>
      <c r="W7" s="79"/>
      <c r="X7" s="79"/>
    </row>
    <row r="8" ht="19.5" customHeight="1" spans="1:24">
      <c r="A8" s="68"/>
      <c r="B8" s="79"/>
      <c r="C8" s="79"/>
      <c r="D8" s="79"/>
      <c r="E8" s="79"/>
      <c r="F8" s="79"/>
      <c r="G8" s="79"/>
      <c r="H8" s="79"/>
      <c r="I8" s="79"/>
      <c r="J8" s="79"/>
      <c r="K8" s="79"/>
      <c r="L8" s="79"/>
      <c r="M8" s="79"/>
      <c r="N8" s="79"/>
      <c r="O8" s="79"/>
      <c r="P8" s="79"/>
      <c r="Q8" s="79"/>
      <c r="R8" s="79"/>
      <c r="S8" s="79"/>
      <c r="T8" s="79"/>
      <c r="U8" s="79"/>
      <c r="V8" s="79"/>
      <c r="W8" s="79"/>
      <c r="X8" s="79"/>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ht="16.5" customHeight="1" spans="10:10">
      <c r="J1" s="2" t="s">
        <v>783</v>
      </c>
    </row>
    <row r="2" ht="41.25" customHeight="1" spans="1:10">
      <c r="A2" s="64" t="str">
        <f>"2025"&amp;"年市对下转移支付绩效目标表"</f>
        <v>2025年市对下转移支付绩效目标表</v>
      </c>
      <c r="B2" s="3"/>
      <c r="C2" s="3"/>
      <c r="D2" s="3"/>
      <c r="E2" s="3"/>
      <c r="F2" s="65"/>
      <c r="G2" s="3"/>
      <c r="H2" s="65"/>
      <c r="I2" s="65"/>
      <c r="J2" s="3"/>
    </row>
    <row r="3" ht="17.25" customHeight="1" spans="1:1">
      <c r="A3" s="4" t="str">
        <f>"单位名称："&amp;"昆明市市场监督管理局经济技术开发区分局"</f>
        <v>单位名称：昆明市市场监督管理局经济技术开发区分局</v>
      </c>
    </row>
    <row r="4" ht="44.25" customHeight="1" spans="1:10">
      <c r="A4" s="66" t="s">
        <v>761</v>
      </c>
      <c r="B4" s="66" t="s">
        <v>228</v>
      </c>
      <c r="C4" s="66" t="s">
        <v>229</v>
      </c>
      <c r="D4" s="66" t="s">
        <v>230</v>
      </c>
      <c r="E4" s="66" t="s">
        <v>231</v>
      </c>
      <c r="F4" s="67" t="s">
        <v>232</v>
      </c>
      <c r="G4" s="66" t="s">
        <v>233</v>
      </c>
      <c r="H4" s="67" t="s">
        <v>234</v>
      </c>
      <c r="I4" s="67" t="s">
        <v>235</v>
      </c>
      <c r="J4" s="66" t="s">
        <v>236</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69"/>
      <c r="F6" s="70"/>
      <c r="G6" s="69"/>
      <c r="H6" s="70"/>
      <c r="I6" s="70"/>
      <c r="J6" s="69"/>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topLeftCell="F1" workbookViewId="0">
      <selection activeCell="A1" sqref="A1:I1"/>
    </sheetView>
  </sheetViews>
  <sheetFormatPr defaultColWidth="10.425" defaultRowHeight="14.25" customHeight="1" outlineLevelRow="7"/>
  <cols>
    <col min="1" max="3" width="33.7166666666667" customWidth="1"/>
    <col min="4" max="4" width="45.575" customWidth="1"/>
    <col min="5" max="5" width="27.575" customWidth="1"/>
    <col min="6" max="6" width="21.7166666666667" customWidth="1"/>
    <col min="7" max="9" width="26.275" customWidth="1"/>
  </cols>
  <sheetData>
    <row r="1" customHeight="1" spans="1:9">
      <c r="A1" s="37" t="s">
        <v>784</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"单位名称："&amp;"昆明市市场监督管理局经济技术开发区分局"</f>
        <v>单位名称：昆明市市场监督管理局经济技术开发区分局</v>
      </c>
      <c r="B3" s="44"/>
      <c r="C3" s="44"/>
      <c r="D3" s="45"/>
      <c r="F3" s="42"/>
      <c r="G3" s="41"/>
      <c r="H3" s="41"/>
      <c r="I3" s="63" t="s">
        <v>1</v>
      </c>
    </row>
    <row r="4" ht="28.5" customHeight="1" spans="1:9">
      <c r="A4" s="46" t="s">
        <v>165</v>
      </c>
      <c r="B4" s="47" t="s">
        <v>166</v>
      </c>
      <c r="C4" s="48" t="s">
        <v>785</v>
      </c>
      <c r="D4" s="46" t="s">
        <v>786</v>
      </c>
      <c r="E4" s="46" t="s">
        <v>787</v>
      </c>
      <c r="F4" s="46" t="s">
        <v>788</v>
      </c>
      <c r="G4" s="47" t="s">
        <v>789</v>
      </c>
      <c r="H4" s="35"/>
      <c r="I4" s="46"/>
    </row>
    <row r="5" ht="21" customHeight="1" spans="1:9">
      <c r="A5" s="48"/>
      <c r="B5" s="49"/>
      <c r="C5" s="49"/>
      <c r="D5" s="50"/>
      <c r="E5" s="49"/>
      <c r="F5" s="49"/>
      <c r="G5" s="47" t="s">
        <v>702</v>
      </c>
      <c r="H5" s="47" t="s">
        <v>790</v>
      </c>
      <c r="I5" s="47" t="s">
        <v>791</v>
      </c>
    </row>
    <row r="6" ht="17.25" customHeight="1" spans="1:9">
      <c r="A6" s="51" t="s">
        <v>83</v>
      </c>
      <c r="B6" s="52"/>
      <c r="C6" s="53" t="s">
        <v>84</v>
      </c>
      <c r="D6" s="51" t="s">
        <v>85</v>
      </c>
      <c r="E6" s="54" t="s">
        <v>86</v>
      </c>
      <c r="F6" s="51" t="s">
        <v>87</v>
      </c>
      <c r="G6" s="53" t="s">
        <v>88</v>
      </c>
      <c r="H6" s="55" t="s">
        <v>89</v>
      </c>
      <c r="I6" s="54" t="s">
        <v>90</v>
      </c>
    </row>
    <row r="7" ht="19.5" customHeight="1" spans="1:9">
      <c r="A7" s="56"/>
      <c r="B7" s="31"/>
      <c r="C7" s="31"/>
      <c r="D7" s="29"/>
      <c r="E7" s="20"/>
      <c r="F7" s="55"/>
      <c r="G7" s="57"/>
      <c r="H7" s="58"/>
      <c r="I7" s="58"/>
    </row>
    <row r="8" ht="19.5" customHeight="1" spans="1:9">
      <c r="A8" s="59" t="s">
        <v>55</v>
      </c>
      <c r="B8" s="60"/>
      <c r="C8" s="60"/>
      <c r="D8" s="61"/>
      <c r="E8" s="62"/>
      <c r="F8" s="62"/>
      <c r="G8" s="57"/>
      <c r="H8" s="58"/>
      <c r="I8" s="58"/>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4:11">
      <c r="D1" s="1"/>
      <c r="E1" s="1"/>
      <c r="F1" s="1"/>
      <c r="G1" s="1"/>
      <c r="K1" s="2" t="s">
        <v>792</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"单位名称："&amp;"昆明市市场监督管理局经济技术开发区分局"</f>
        <v>单位名称：昆明市市场监督管理局经济技术开发区分局</v>
      </c>
      <c r="B3" s="5"/>
      <c r="C3" s="5"/>
      <c r="D3" s="5"/>
      <c r="E3" s="5"/>
      <c r="F3" s="5"/>
      <c r="G3" s="5"/>
      <c r="H3" s="6"/>
      <c r="I3" s="6"/>
      <c r="J3" s="6"/>
      <c r="K3" s="7" t="s">
        <v>1</v>
      </c>
    </row>
    <row r="4" ht="21.75" customHeight="1" spans="1:11">
      <c r="A4" s="8" t="s">
        <v>184</v>
      </c>
      <c r="B4" s="8" t="s">
        <v>168</v>
      </c>
      <c r="C4" s="8" t="s">
        <v>185</v>
      </c>
      <c r="D4" s="9" t="s">
        <v>169</v>
      </c>
      <c r="E4" s="9" t="s">
        <v>170</v>
      </c>
      <c r="F4" s="9" t="s">
        <v>186</v>
      </c>
      <c r="G4" s="9" t="s">
        <v>187</v>
      </c>
      <c r="H4" s="27" t="s">
        <v>55</v>
      </c>
      <c r="I4" s="10" t="s">
        <v>793</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156</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A1" sqref="A1"/>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1"/>
      <c r="G1" s="2" t="s">
        <v>794</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"单位名称："&amp;"昆明市市场监督管理局经济技术开发区分局"</f>
        <v>单位名称：昆明市市场监督管理局经济技术开发区分局</v>
      </c>
      <c r="B3" s="5"/>
      <c r="C3" s="5"/>
      <c r="D3" s="5"/>
      <c r="E3" s="6"/>
      <c r="F3" s="6"/>
      <c r="G3" s="7" t="s">
        <v>1</v>
      </c>
    </row>
    <row r="4" ht="21.75" customHeight="1" spans="1:7">
      <c r="A4" s="8" t="s">
        <v>185</v>
      </c>
      <c r="B4" s="8" t="s">
        <v>184</v>
      </c>
      <c r="C4" s="8" t="s">
        <v>168</v>
      </c>
      <c r="D4" s="9" t="s">
        <v>795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16940000</v>
      </c>
      <c r="F8" s="22"/>
      <c r="G8" s="22"/>
    </row>
    <row r="9" ht="18.75" customHeight="1" spans="1:7">
      <c r="A9" s="20"/>
      <c r="B9" s="20" t="s">
        <v>796</v>
      </c>
      <c r="C9" s="20" t="s">
        <v>192</v>
      </c>
      <c r="D9" s="20" t="s">
        <v>797</v>
      </c>
      <c r="E9" s="22">
        <v>1165850</v>
      </c>
      <c r="F9" s="22"/>
      <c r="G9" s="22"/>
    </row>
    <row r="10" ht="18.75" customHeight="1" spans="1:7">
      <c r="A10" s="23"/>
      <c r="B10" s="20" t="s">
        <v>796</v>
      </c>
      <c r="C10" s="20" t="s">
        <v>196</v>
      </c>
      <c r="D10" s="20" t="s">
        <v>797</v>
      </c>
      <c r="E10" s="22">
        <v>265500</v>
      </c>
      <c r="F10" s="22"/>
      <c r="G10" s="22"/>
    </row>
    <row r="11" ht="18.75" customHeight="1" spans="1:7">
      <c r="A11" s="23"/>
      <c r="B11" s="20" t="s">
        <v>796</v>
      </c>
      <c r="C11" s="20" t="s">
        <v>198</v>
      </c>
      <c r="D11" s="20" t="s">
        <v>797</v>
      </c>
      <c r="E11" s="22">
        <v>95600</v>
      </c>
      <c r="F11" s="22"/>
      <c r="G11" s="22"/>
    </row>
    <row r="12" ht="18.75" customHeight="1" spans="1:7">
      <c r="A12" s="23"/>
      <c r="B12" s="20" t="s">
        <v>796</v>
      </c>
      <c r="C12" s="20" t="s">
        <v>202</v>
      </c>
      <c r="D12" s="20" t="s">
        <v>797</v>
      </c>
      <c r="E12" s="22">
        <v>2279280</v>
      </c>
      <c r="F12" s="22"/>
      <c r="G12" s="22"/>
    </row>
    <row r="13" ht="18.75" customHeight="1" spans="1:7">
      <c r="A13" s="23"/>
      <c r="B13" s="20" t="s">
        <v>796</v>
      </c>
      <c r="C13" s="20" t="s">
        <v>204</v>
      </c>
      <c r="D13" s="20" t="s">
        <v>797</v>
      </c>
      <c r="E13" s="22">
        <v>802400</v>
      </c>
      <c r="F13" s="22"/>
      <c r="G13" s="22"/>
    </row>
    <row r="14" ht="18.75" customHeight="1" spans="1:7">
      <c r="A14" s="23"/>
      <c r="B14" s="20" t="s">
        <v>796</v>
      </c>
      <c r="C14" s="20" t="s">
        <v>208</v>
      </c>
      <c r="D14" s="20" t="s">
        <v>797</v>
      </c>
      <c r="E14" s="22">
        <v>384560</v>
      </c>
      <c r="F14" s="22"/>
      <c r="G14" s="22"/>
    </row>
    <row r="15" ht="18.75" customHeight="1" spans="1:7">
      <c r="A15" s="23"/>
      <c r="B15" s="20" t="s">
        <v>796</v>
      </c>
      <c r="C15" s="20" t="s">
        <v>210</v>
      </c>
      <c r="D15" s="20" t="s">
        <v>797</v>
      </c>
      <c r="E15" s="22">
        <v>624500</v>
      </c>
      <c r="F15" s="22"/>
      <c r="G15" s="22"/>
    </row>
    <row r="16" ht="18.75" customHeight="1" spans="1:7">
      <c r="A16" s="23"/>
      <c r="B16" s="20" t="s">
        <v>796</v>
      </c>
      <c r="C16" s="20" t="s">
        <v>212</v>
      </c>
      <c r="D16" s="20" t="s">
        <v>797</v>
      </c>
      <c r="E16" s="22">
        <v>286400</v>
      </c>
      <c r="F16" s="22"/>
      <c r="G16" s="22"/>
    </row>
    <row r="17" ht="18.75" customHeight="1" spans="1:7">
      <c r="A17" s="23"/>
      <c r="B17" s="20" t="s">
        <v>796</v>
      </c>
      <c r="C17" s="20" t="s">
        <v>214</v>
      </c>
      <c r="D17" s="20" t="s">
        <v>797</v>
      </c>
      <c r="E17" s="22">
        <v>120000</v>
      </c>
      <c r="F17" s="22"/>
      <c r="G17" s="22"/>
    </row>
    <row r="18" ht="18.75" customHeight="1" spans="1:7">
      <c r="A18" s="23"/>
      <c r="B18" s="20" t="s">
        <v>796</v>
      </c>
      <c r="C18" s="20" t="s">
        <v>216</v>
      </c>
      <c r="D18" s="20" t="s">
        <v>797</v>
      </c>
      <c r="E18" s="22">
        <v>10000</v>
      </c>
      <c r="F18" s="22"/>
      <c r="G18" s="22"/>
    </row>
    <row r="19" ht="18.75" customHeight="1" spans="1:7">
      <c r="A19" s="23"/>
      <c r="B19" s="20" t="s">
        <v>796</v>
      </c>
      <c r="C19" s="20" t="s">
        <v>218</v>
      </c>
      <c r="D19" s="20" t="s">
        <v>797</v>
      </c>
      <c r="E19" s="22">
        <v>600000</v>
      </c>
      <c r="F19" s="22"/>
      <c r="G19" s="22"/>
    </row>
    <row r="20" ht="18.75" customHeight="1" spans="1:7">
      <c r="A20" s="23"/>
      <c r="B20" s="20" t="s">
        <v>796</v>
      </c>
      <c r="C20" s="20" t="s">
        <v>220</v>
      </c>
      <c r="D20" s="20" t="s">
        <v>797</v>
      </c>
      <c r="E20" s="22">
        <v>7240000</v>
      </c>
      <c r="F20" s="22"/>
      <c r="G20" s="22"/>
    </row>
    <row r="21" ht="18.75" customHeight="1" spans="1:7">
      <c r="A21" s="23"/>
      <c r="B21" s="20" t="s">
        <v>796</v>
      </c>
      <c r="C21" s="20" t="s">
        <v>224</v>
      </c>
      <c r="D21" s="20" t="s">
        <v>797</v>
      </c>
      <c r="E21" s="22">
        <v>200000</v>
      </c>
      <c r="F21" s="22"/>
      <c r="G21" s="22"/>
    </row>
    <row r="22" ht="18.75" customHeight="1" spans="1:7">
      <c r="A22" s="23"/>
      <c r="B22" s="20" t="s">
        <v>796</v>
      </c>
      <c r="C22" s="20" t="s">
        <v>226</v>
      </c>
      <c r="D22" s="20" t="s">
        <v>797</v>
      </c>
      <c r="E22" s="22">
        <v>2865910</v>
      </c>
      <c r="F22" s="22"/>
      <c r="G22" s="22"/>
    </row>
    <row r="23" ht="18.75" customHeight="1" spans="1:7">
      <c r="A23" s="24" t="s">
        <v>55</v>
      </c>
      <c r="B23" s="25" t="s">
        <v>798</v>
      </c>
      <c r="C23" s="25"/>
      <c r="D23" s="26"/>
      <c r="E23" s="22">
        <v>16940000</v>
      </c>
      <c r="F23" s="22"/>
      <c r="G23" s="22"/>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"单位名称："&amp;"昆明市市场监督管理局经济技术开发区分局"</f>
        <v>单位名称：昆明市市场监督管理局经济技术开发区分局</v>
      </c>
      <c r="S3" s="45" t="s">
        <v>1</v>
      </c>
    </row>
    <row r="4" ht="21.75" customHeight="1" spans="1:19">
      <c r="A4" s="181" t="s">
        <v>53</v>
      </c>
      <c r="B4" s="182" t="s">
        <v>54</v>
      </c>
      <c r="C4" s="182" t="s">
        <v>55</v>
      </c>
      <c r="D4" s="183" t="s">
        <v>56</v>
      </c>
      <c r="E4" s="183"/>
      <c r="F4" s="183"/>
      <c r="G4" s="183"/>
      <c r="H4" s="183"/>
      <c r="I4" s="130"/>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5"/>
      <c r="C6" s="114"/>
      <c r="D6" s="114"/>
      <c r="E6" s="114"/>
      <c r="F6" s="114"/>
      <c r="G6" s="114"/>
      <c r="H6" s="114"/>
      <c r="I6" s="70" t="s">
        <v>57</v>
      </c>
      <c r="J6" s="193" t="s">
        <v>64</v>
      </c>
      <c r="K6" s="193" t="s">
        <v>65</v>
      </c>
      <c r="L6" s="193" t="s">
        <v>66</v>
      </c>
      <c r="M6" s="193" t="s">
        <v>67</v>
      </c>
      <c r="N6" s="193" t="s">
        <v>68</v>
      </c>
      <c r="O6" s="194"/>
      <c r="P6" s="194"/>
      <c r="Q6" s="194"/>
      <c r="R6" s="194"/>
      <c r="S6" s="114"/>
    </row>
    <row r="7" ht="15" customHeight="1" spans="1:19">
      <c r="A7" s="187">
        <v>1</v>
      </c>
      <c r="B7" s="187">
        <v>2</v>
      </c>
      <c r="C7" s="187">
        <v>3</v>
      </c>
      <c r="D7" s="187">
        <v>4</v>
      </c>
      <c r="E7" s="187">
        <v>5</v>
      </c>
      <c r="F7" s="187">
        <v>6</v>
      </c>
      <c r="G7" s="187">
        <v>7</v>
      </c>
      <c r="H7" s="187">
        <v>8</v>
      </c>
      <c r="I7" s="70">
        <v>9</v>
      </c>
      <c r="J7" s="187">
        <v>10</v>
      </c>
      <c r="K7" s="187">
        <v>11</v>
      </c>
      <c r="L7" s="187">
        <v>12</v>
      </c>
      <c r="M7" s="187">
        <v>13</v>
      </c>
      <c r="N7" s="187">
        <v>14</v>
      </c>
      <c r="O7" s="187">
        <v>15</v>
      </c>
      <c r="P7" s="187">
        <v>16</v>
      </c>
      <c r="Q7" s="187">
        <v>17</v>
      </c>
      <c r="R7" s="187">
        <v>18</v>
      </c>
      <c r="S7" s="187">
        <v>19</v>
      </c>
    </row>
    <row r="8" ht="18" customHeight="1" spans="1:19">
      <c r="A8" s="20" t="s">
        <v>69</v>
      </c>
      <c r="B8" s="20" t="s">
        <v>70</v>
      </c>
      <c r="C8" s="79">
        <v>16940000</v>
      </c>
      <c r="D8" s="79">
        <v>16940000</v>
      </c>
      <c r="E8" s="79">
        <v>16940000</v>
      </c>
      <c r="F8" s="79"/>
      <c r="G8" s="79"/>
      <c r="H8" s="79"/>
      <c r="I8" s="79"/>
      <c r="J8" s="79"/>
      <c r="K8" s="79"/>
      <c r="L8" s="79"/>
      <c r="M8" s="79"/>
      <c r="N8" s="79"/>
      <c r="O8" s="79"/>
      <c r="P8" s="79"/>
      <c r="Q8" s="79"/>
      <c r="R8" s="79"/>
      <c r="S8" s="79"/>
    </row>
    <row r="9" ht="18" customHeight="1" spans="1:19">
      <c r="A9" s="188" t="s">
        <v>71</v>
      </c>
      <c r="B9" s="188" t="s">
        <v>70</v>
      </c>
      <c r="C9" s="79">
        <v>16940000</v>
      </c>
      <c r="D9" s="79">
        <v>16940000</v>
      </c>
      <c r="E9" s="79">
        <v>16940000</v>
      </c>
      <c r="F9" s="79"/>
      <c r="G9" s="79"/>
      <c r="H9" s="79"/>
      <c r="I9" s="79"/>
      <c r="J9" s="79"/>
      <c r="K9" s="79"/>
      <c r="L9" s="79"/>
      <c r="M9" s="79"/>
      <c r="N9" s="79"/>
      <c r="O9" s="79"/>
      <c r="P9" s="79"/>
      <c r="Q9" s="79"/>
      <c r="R9" s="79"/>
      <c r="S9" s="79"/>
    </row>
    <row r="10" ht="18" customHeight="1" spans="1:19">
      <c r="A10" s="48" t="s">
        <v>55</v>
      </c>
      <c r="B10" s="189"/>
      <c r="C10" s="79">
        <v>16940000</v>
      </c>
      <c r="D10" s="79">
        <v>16940000</v>
      </c>
      <c r="E10" s="79">
        <v>16940000</v>
      </c>
      <c r="F10" s="79"/>
      <c r="G10" s="79"/>
      <c r="H10" s="79"/>
      <c r="I10" s="79"/>
      <c r="J10" s="79"/>
      <c r="K10" s="79"/>
      <c r="L10" s="79"/>
      <c r="M10" s="79"/>
      <c r="N10" s="79"/>
      <c r="O10" s="79"/>
      <c r="P10" s="79"/>
      <c r="Q10" s="79"/>
      <c r="R10" s="79"/>
      <c r="S10" s="79"/>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7"/>
  <sheetViews>
    <sheetView showGridLines="0" showZeros="0" workbookViewId="0">
      <selection activeCell="H4" sqref="H4:H5"/>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"单位名称："&amp;"昆明市市场监督管理局经济技术开发区分局"</f>
        <v>单位名称：昆明市市场监督管理局经济技术开发区分局</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5" t="s">
        <v>86</v>
      </c>
      <c r="E6" s="55" t="s">
        <v>87</v>
      </c>
      <c r="F6" s="55" t="s">
        <v>88</v>
      </c>
      <c r="G6" s="55" t="s">
        <v>89</v>
      </c>
      <c r="H6" s="55" t="s">
        <v>90</v>
      </c>
      <c r="I6" s="55" t="s">
        <v>91</v>
      </c>
      <c r="J6" s="55" t="s">
        <v>92</v>
      </c>
      <c r="K6" s="55" t="s">
        <v>93</v>
      </c>
      <c r="L6" s="55" t="s">
        <v>94</v>
      </c>
      <c r="M6" s="55" t="s">
        <v>95</v>
      </c>
      <c r="N6" s="51" t="s">
        <v>96</v>
      </c>
      <c r="O6" s="55" t="s">
        <v>97</v>
      </c>
    </row>
    <row r="7" ht="21" customHeight="1" spans="1:15">
      <c r="A7" s="56" t="s">
        <v>98</v>
      </c>
      <c r="B7" s="56" t="s">
        <v>99</v>
      </c>
      <c r="C7" s="79">
        <v>16940000</v>
      </c>
      <c r="D7" s="79">
        <v>16940000</v>
      </c>
      <c r="E7" s="79"/>
      <c r="F7" s="79">
        <v>16940000</v>
      </c>
      <c r="G7" s="79"/>
      <c r="H7" s="79"/>
      <c r="I7" s="79"/>
      <c r="J7" s="79"/>
      <c r="K7" s="79"/>
      <c r="L7" s="79"/>
      <c r="M7" s="79"/>
      <c r="N7" s="79"/>
      <c r="O7" s="79"/>
    </row>
    <row r="8" ht="21" customHeight="1" spans="1:15">
      <c r="A8" s="175" t="s">
        <v>100</v>
      </c>
      <c r="B8" s="175" t="s">
        <v>101</v>
      </c>
      <c r="C8" s="79">
        <v>16940000</v>
      </c>
      <c r="D8" s="79">
        <v>16940000</v>
      </c>
      <c r="E8" s="79"/>
      <c r="F8" s="79">
        <v>16940000</v>
      </c>
      <c r="G8" s="79"/>
      <c r="H8" s="79"/>
      <c r="I8" s="79"/>
      <c r="J8" s="79"/>
      <c r="K8" s="79"/>
      <c r="L8" s="79"/>
      <c r="M8" s="79"/>
      <c r="N8" s="79"/>
      <c r="O8" s="79"/>
    </row>
    <row r="9" ht="21" customHeight="1" spans="1:15">
      <c r="A9" s="176" t="s">
        <v>102</v>
      </c>
      <c r="B9" s="176" t="s">
        <v>103</v>
      </c>
      <c r="C9" s="79">
        <v>802400</v>
      </c>
      <c r="D9" s="79">
        <v>802400</v>
      </c>
      <c r="E9" s="79"/>
      <c r="F9" s="79">
        <v>802400</v>
      </c>
      <c r="G9" s="79"/>
      <c r="H9" s="79"/>
      <c r="I9" s="79"/>
      <c r="J9" s="79"/>
      <c r="K9" s="79"/>
      <c r="L9" s="79"/>
      <c r="M9" s="79"/>
      <c r="N9" s="79"/>
      <c r="O9" s="79"/>
    </row>
    <row r="10" ht="21" customHeight="1" spans="1:15">
      <c r="A10" s="176" t="s">
        <v>104</v>
      </c>
      <c r="B10" s="176" t="s">
        <v>105</v>
      </c>
      <c r="C10" s="79">
        <v>12407190</v>
      </c>
      <c r="D10" s="79">
        <v>12407190</v>
      </c>
      <c r="E10" s="79"/>
      <c r="F10" s="79">
        <v>12407190</v>
      </c>
      <c r="G10" s="79"/>
      <c r="H10" s="79"/>
      <c r="I10" s="79"/>
      <c r="J10" s="79"/>
      <c r="K10" s="79"/>
      <c r="L10" s="79"/>
      <c r="M10" s="79"/>
      <c r="N10" s="79"/>
      <c r="O10" s="79"/>
    </row>
    <row r="11" ht="21" customHeight="1" spans="1:15">
      <c r="A11" s="176" t="s">
        <v>106</v>
      </c>
      <c r="B11" s="176" t="s">
        <v>107</v>
      </c>
      <c r="C11" s="79">
        <v>200000</v>
      </c>
      <c r="D11" s="79">
        <v>200000</v>
      </c>
      <c r="E11" s="79"/>
      <c r="F11" s="79">
        <v>200000</v>
      </c>
      <c r="G11" s="79"/>
      <c r="H11" s="79"/>
      <c r="I11" s="79"/>
      <c r="J11" s="79"/>
      <c r="K11" s="79"/>
      <c r="L11" s="79"/>
      <c r="M11" s="79"/>
      <c r="N11" s="79"/>
      <c r="O11" s="79"/>
    </row>
    <row r="12" ht="21" customHeight="1" spans="1:15">
      <c r="A12" s="176" t="s">
        <v>108</v>
      </c>
      <c r="B12" s="176" t="s">
        <v>109</v>
      </c>
      <c r="C12" s="79">
        <v>10000</v>
      </c>
      <c r="D12" s="79">
        <v>10000</v>
      </c>
      <c r="E12" s="79"/>
      <c r="F12" s="79">
        <v>10000</v>
      </c>
      <c r="G12" s="79"/>
      <c r="H12" s="79"/>
      <c r="I12" s="79"/>
      <c r="J12" s="79"/>
      <c r="K12" s="79"/>
      <c r="L12" s="79"/>
      <c r="M12" s="79"/>
      <c r="N12" s="79"/>
      <c r="O12" s="79"/>
    </row>
    <row r="13" ht="21" customHeight="1" spans="1:15">
      <c r="A13" s="176" t="s">
        <v>110</v>
      </c>
      <c r="B13" s="176" t="s">
        <v>111</v>
      </c>
      <c r="C13" s="79">
        <v>330000</v>
      </c>
      <c r="D13" s="79">
        <v>330000</v>
      </c>
      <c r="E13" s="79"/>
      <c r="F13" s="79">
        <v>330000</v>
      </c>
      <c r="G13" s="79"/>
      <c r="H13" s="79"/>
      <c r="I13" s="79"/>
      <c r="J13" s="79"/>
      <c r="K13" s="79"/>
      <c r="L13" s="79"/>
      <c r="M13" s="79"/>
      <c r="N13" s="79"/>
      <c r="O13" s="79"/>
    </row>
    <row r="14" ht="21" customHeight="1" spans="1:15">
      <c r="A14" s="176" t="s">
        <v>112</v>
      </c>
      <c r="B14" s="176" t="s">
        <v>113</v>
      </c>
      <c r="C14" s="79">
        <v>700000</v>
      </c>
      <c r="D14" s="79">
        <v>700000</v>
      </c>
      <c r="E14" s="79"/>
      <c r="F14" s="79">
        <v>700000</v>
      </c>
      <c r="G14" s="79"/>
      <c r="H14" s="79"/>
      <c r="I14" s="79"/>
      <c r="J14" s="79"/>
      <c r="K14" s="79"/>
      <c r="L14" s="79"/>
      <c r="M14" s="79"/>
      <c r="N14" s="79"/>
      <c r="O14" s="79"/>
    </row>
    <row r="15" ht="21" customHeight="1" spans="1:15">
      <c r="A15" s="176" t="s">
        <v>114</v>
      </c>
      <c r="B15" s="176" t="s">
        <v>115</v>
      </c>
      <c r="C15" s="79">
        <v>624500</v>
      </c>
      <c r="D15" s="79">
        <v>624500</v>
      </c>
      <c r="E15" s="79"/>
      <c r="F15" s="79">
        <v>624500</v>
      </c>
      <c r="G15" s="79"/>
      <c r="H15" s="79"/>
      <c r="I15" s="79"/>
      <c r="J15" s="79"/>
      <c r="K15" s="79"/>
      <c r="L15" s="79"/>
      <c r="M15" s="79"/>
      <c r="N15" s="79"/>
      <c r="O15" s="79"/>
    </row>
    <row r="16" ht="21" customHeight="1" spans="1:15">
      <c r="A16" s="176" t="s">
        <v>116</v>
      </c>
      <c r="B16" s="176" t="s">
        <v>117</v>
      </c>
      <c r="C16" s="79">
        <v>1865910</v>
      </c>
      <c r="D16" s="79">
        <v>1865910</v>
      </c>
      <c r="E16" s="79"/>
      <c r="F16" s="79">
        <v>1865910</v>
      </c>
      <c r="G16" s="79"/>
      <c r="H16" s="79"/>
      <c r="I16" s="79"/>
      <c r="J16" s="79"/>
      <c r="K16" s="79"/>
      <c r="L16" s="79"/>
      <c r="M16" s="79"/>
      <c r="N16" s="79"/>
      <c r="O16" s="79"/>
    </row>
    <row r="17" ht="21" customHeight="1" spans="1:15">
      <c r="A17" s="177" t="s">
        <v>55</v>
      </c>
      <c r="B17" s="34"/>
      <c r="C17" s="79">
        <v>16940000</v>
      </c>
      <c r="D17" s="79">
        <v>16940000</v>
      </c>
      <c r="E17" s="79"/>
      <c r="F17" s="79">
        <v>16940000</v>
      </c>
      <c r="G17" s="79"/>
      <c r="H17" s="79"/>
      <c r="I17" s="79"/>
      <c r="J17" s="79"/>
      <c r="K17" s="79"/>
      <c r="L17" s="79"/>
      <c r="M17" s="79"/>
      <c r="N17" s="79"/>
      <c r="O17" s="79"/>
    </row>
  </sheetData>
  <mergeCells count="12">
    <mergeCell ref="A1:O1"/>
    <mergeCell ref="A2:O2"/>
    <mergeCell ref="A3:B3"/>
    <mergeCell ref="D4:F4"/>
    <mergeCell ref="J4:O4"/>
    <mergeCell ref="A17:B1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118</v>
      </c>
    </row>
    <row r="2" ht="41.25" customHeight="1" spans="1:1">
      <c r="A2" s="40" t="str">
        <f>"2025"&amp;"年部门财政拨款收支预算总表"</f>
        <v>2025年部门财政拨款收支预算总表</v>
      </c>
    </row>
    <row r="3" ht="17.25" customHeight="1" spans="1:4">
      <c r="A3" s="43" t="str">
        <f>"单位名称："&amp;"昆明市市场监督管理局经济技术开发区分局"</f>
        <v>单位名称：昆明市市场监督管理局经济技术开发区分局</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119</v>
      </c>
      <c r="B6" s="79">
        <v>16940000</v>
      </c>
      <c r="C6" s="163" t="s">
        <v>120</v>
      </c>
      <c r="D6" s="79">
        <v>16940000</v>
      </c>
    </row>
    <row r="7" ht="16.5" customHeight="1" spans="1:4">
      <c r="A7" s="163" t="s">
        <v>121</v>
      </c>
      <c r="B7" s="79">
        <v>16940000</v>
      </c>
      <c r="C7" s="163" t="s">
        <v>122</v>
      </c>
      <c r="D7" s="79">
        <v>16940000</v>
      </c>
    </row>
    <row r="8" ht="16.5" customHeight="1" spans="1:4">
      <c r="A8" s="163" t="s">
        <v>123</v>
      </c>
      <c r="B8" s="79"/>
      <c r="C8" s="163" t="s">
        <v>124</v>
      </c>
      <c r="D8" s="79"/>
    </row>
    <row r="9" ht="16.5" customHeight="1" spans="1:4">
      <c r="A9" s="163" t="s">
        <v>125</v>
      </c>
      <c r="B9" s="79"/>
      <c r="C9" s="163" t="s">
        <v>126</v>
      </c>
      <c r="D9" s="79"/>
    </row>
    <row r="10" ht="16.5" customHeight="1" spans="1:4">
      <c r="A10" s="163" t="s">
        <v>127</v>
      </c>
      <c r="B10" s="79"/>
      <c r="C10" s="163" t="s">
        <v>128</v>
      </c>
      <c r="D10" s="79"/>
    </row>
    <row r="11" ht="16.5" customHeight="1" spans="1:4">
      <c r="A11" s="163" t="s">
        <v>121</v>
      </c>
      <c r="B11" s="79"/>
      <c r="C11" s="163" t="s">
        <v>129</v>
      </c>
      <c r="D11" s="79"/>
    </row>
    <row r="12" ht="16.5" customHeight="1" spans="1:4">
      <c r="A12" s="145" t="s">
        <v>123</v>
      </c>
      <c r="B12" s="79"/>
      <c r="C12" s="68" t="s">
        <v>130</v>
      </c>
      <c r="D12" s="79"/>
    </row>
    <row r="13" ht="16.5" customHeight="1" spans="1:4">
      <c r="A13" s="145" t="s">
        <v>125</v>
      </c>
      <c r="B13" s="79"/>
      <c r="C13" s="68" t="s">
        <v>131</v>
      </c>
      <c r="D13" s="79"/>
    </row>
    <row r="14" ht="16.5" customHeight="1" spans="1:4">
      <c r="A14" s="164"/>
      <c r="B14" s="79"/>
      <c r="C14" s="68" t="s">
        <v>132</v>
      </c>
      <c r="D14" s="79"/>
    </row>
    <row r="15" ht="16.5" customHeight="1" spans="1:4">
      <c r="A15" s="164"/>
      <c r="B15" s="79"/>
      <c r="C15" s="68" t="s">
        <v>133</v>
      </c>
      <c r="D15" s="79"/>
    </row>
    <row r="16" ht="16.5" customHeight="1" spans="1:4">
      <c r="A16" s="164"/>
      <c r="B16" s="79"/>
      <c r="C16" s="68" t="s">
        <v>134</v>
      </c>
      <c r="D16" s="79"/>
    </row>
    <row r="17" ht="16.5" customHeight="1" spans="1:4">
      <c r="A17" s="164"/>
      <c r="B17" s="79"/>
      <c r="C17" s="68" t="s">
        <v>135</v>
      </c>
      <c r="D17" s="79"/>
    </row>
    <row r="18" ht="16.5" customHeight="1" spans="1:4">
      <c r="A18" s="164"/>
      <c r="B18" s="79"/>
      <c r="C18" s="68" t="s">
        <v>136</v>
      </c>
      <c r="D18" s="79"/>
    </row>
    <row r="19" ht="16.5" customHeight="1" spans="1:4">
      <c r="A19" s="164"/>
      <c r="B19" s="79"/>
      <c r="C19" s="68" t="s">
        <v>137</v>
      </c>
      <c r="D19" s="79"/>
    </row>
    <row r="20" ht="16.5" customHeight="1" spans="1:4">
      <c r="A20" s="164"/>
      <c r="B20" s="79"/>
      <c r="C20" s="68" t="s">
        <v>138</v>
      </c>
      <c r="D20" s="79"/>
    </row>
    <row r="21" ht="16.5" customHeight="1" spans="1:4">
      <c r="A21" s="164"/>
      <c r="B21" s="79"/>
      <c r="C21" s="68" t="s">
        <v>139</v>
      </c>
      <c r="D21" s="79"/>
    </row>
    <row r="22" ht="16.5" customHeight="1" spans="1:4">
      <c r="A22" s="164"/>
      <c r="B22" s="79"/>
      <c r="C22" s="68" t="s">
        <v>140</v>
      </c>
      <c r="D22" s="79"/>
    </row>
    <row r="23" ht="16.5" customHeight="1" spans="1:4">
      <c r="A23" s="164"/>
      <c r="B23" s="79"/>
      <c r="C23" s="68" t="s">
        <v>141</v>
      </c>
      <c r="D23" s="79"/>
    </row>
    <row r="24" ht="16.5" customHeight="1" spans="1:4">
      <c r="A24" s="164"/>
      <c r="B24" s="79"/>
      <c r="C24" s="68" t="s">
        <v>142</v>
      </c>
      <c r="D24" s="79"/>
    </row>
    <row r="25" ht="16.5" customHeight="1" spans="1:4">
      <c r="A25" s="164"/>
      <c r="B25" s="79"/>
      <c r="C25" s="68" t="s">
        <v>143</v>
      </c>
      <c r="D25" s="79"/>
    </row>
    <row r="26" ht="16.5" customHeight="1" spans="1:4">
      <c r="A26" s="164"/>
      <c r="B26" s="79"/>
      <c r="C26" s="68" t="s">
        <v>144</v>
      </c>
      <c r="D26" s="79"/>
    </row>
    <row r="27" ht="16.5" customHeight="1" spans="1:4">
      <c r="A27" s="164"/>
      <c r="B27" s="79"/>
      <c r="C27" s="68" t="s">
        <v>145</v>
      </c>
      <c r="D27" s="79"/>
    </row>
    <row r="28" ht="16.5" customHeight="1" spans="1:4">
      <c r="A28" s="164"/>
      <c r="B28" s="79"/>
      <c r="C28" s="68" t="s">
        <v>146</v>
      </c>
      <c r="D28" s="79"/>
    </row>
    <row r="29" ht="16.5" customHeight="1" spans="1:4">
      <c r="A29" s="164"/>
      <c r="B29" s="79"/>
      <c r="C29" s="68" t="s">
        <v>147</v>
      </c>
      <c r="D29" s="79"/>
    </row>
    <row r="30" ht="16.5" customHeight="1" spans="1:4">
      <c r="A30" s="164"/>
      <c r="B30" s="79"/>
      <c r="C30" s="68" t="s">
        <v>148</v>
      </c>
      <c r="D30" s="79"/>
    </row>
    <row r="31" ht="16.5" customHeight="1" spans="1:4">
      <c r="A31" s="164"/>
      <c r="B31" s="79"/>
      <c r="C31" s="145" t="s">
        <v>149</v>
      </c>
      <c r="D31" s="79"/>
    </row>
    <row r="32" ht="16.5" customHeight="1" spans="1:4">
      <c r="A32" s="164"/>
      <c r="B32" s="79"/>
      <c r="C32" s="145" t="s">
        <v>150</v>
      </c>
      <c r="D32" s="79"/>
    </row>
    <row r="33" ht="16.5" customHeight="1" spans="1:4">
      <c r="A33" s="164"/>
      <c r="B33" s="79"/>
      <c r="C33" s="29" t="s">
        <v>151</v>
      </c>
      <c r="D33" s="79"/>
    </row>
    <row r="34" ht="15" customHeight="1" spans="1:4">
      <c r="A34" s="165" t="s">
        <v>50</v>
      </c>
      <c r="B34" s="166">
        <v>16940000</v>
      </c>
      <c r="C34" s="165" t="s">
        <v>51</v>
      </c>
      <c r="D34" s="166">
        <v>16940000</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1"/>
      <c r="G1" s="140" t="s">
        <v>152</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"单位名称："&amp;"昆明市市场监督管理局经济技术开发区分局"</f>
        <v>单位名称：昆明市市场监督管理局经济技术开发区分局</v>
      </c>
      <c r="F3" s="120"/>
      <c r="G3" s="140" t="s">
        <v>1</v>
      </c>
    </row>
    <row r="4" ht="20.25" customHeight="1" spans="1:7">
      <c r="A4" s="156" t="s">
        <v>153</v>
      </c>
      <c r="B4" s="157"/>
      <c r="C4" s="124" t="s">
        <v>55</v>
      </c>
      <c r="D4" s="148" t="s">
        <v>76</v>
      </c>
      <c r="E4" s="11"/>
      <c r="F4" s="12"/>
      <c r="G4" s="137" t="s">
        <v>77</v>
      </c>
    </row>
    <row r="5" ht="20.25" customHeight="1" spans="1:7">
      <c r="A5" s="158" t="s">
        <v>73</v>
      </c>
      <c r="B5" s="158" t="s">
        <v>74</v>
      </c>
      <c r="C5" s="18"/>
      <c r="D5" s="129" t="s">
        <v>57</v>
      </c>
      <c r="E5" s="129" t="s">
        <v>154</v>
      </c>
      <c r="F5" s="129" t="s">
        <v>155</v>
      </c>
      <c r="G5" s="139"/>
    </row>
    <row r="6" ht="15" customHeight="1" spans="1:7">
      <c r="A6" s="59" t="s">
        <v>83</v>
      </c>
      <c r="B6" s="59" t="s">
        <v>84</v>
      </c>
      <c r="C6" s="59" t="s">
        <v>85</v>
      </c>
      <c r="D6" s="59" t="s">
        <v>86</v>
      </c>
      <c r="E6" s="59" t="s">
        <v>87</v>
      </c>
      <c r="F6" s="59" t="s">
        <v>88</v>
      </c>
      <c r="G6" s="59" t="s">
        <v>89</v>
      </c>
    </row>
    <row r="7" ht="18" customHeight="1" spans="1:7">
      <c r="A7" s="29" t="s">
        <v>98</v>
      </c>
      <c r="B7" s="29" t="s">
        <v>99</v>
      </c>
      <c r="C7" s="79">
        <v>16940000</v>
      </c>
      <c r="D7" s="79"/>
      <c r="E7" s="79"/>
      <c r="F7" s="79"/>
      <c r="G7" s="79">
        <v>16940000</v>
      </c>
    </row>
    <row r="8" ht="18" customHeight="1" spans="1:7">
      <c r="A8" s="133" t="s">
        <v>100</v>
      </c>
      <c r="B8" s="133" t="s">
        <v>101</v>
      </c>
      <c r="C8" s="79">
        <v>16940000</v>
      </c>
      <c r="D8" s="79"/>
      <c r="E8" s="79"/>
      <c r="F8" s="79"/>
      <c r="G8" s="79">
        <v>16940000</v>
      </c>
    </row>
    <row r="9" ht="18" customHeight="1" spans="1:7">
      <c r="A9" s="134" t="s">
        <v>102</v>
      </c>
      <c r="B9" s="134" t="s">
        <v>103</v>
      </c>
      <c r="C9" s="79">
        <v>802400</v>
      </c>
      <c r="D9" s="79"/>
      <c r="E9" s="79"/>
      <c r="F9" s="79"/>
      <c r="G9" s="79">
        <v>802400</v>
      </c>
    </row>
    <row r="10" ht="18" customHeight="1" spans="1:7">
      <c r="A10" s="134" t="s">
        <v>104</v>
      </c>
      <c r="B10" s="134" t="s">
        <v>105</v>
      </c>
      <c r="C10" s="79">
        <v>12407190</v>
      </c>
      <c r="D10" s="79"/>
      <c r="E10" s="79"/>
      <c r="F10" s="79"/>
      <c r="G10" s="79">
        <v>12407190</v>
      </c>
    </row>
    <row r="11" ht="18" customHeight="1" spans="1:7">
      <c r="A11" s="134" t="s">
        <v>106</v>
      </c>
      <c r="B11" s="134" t="s">
        <v>107</v>
      </c>
      <c r="C11" s="79">
        <v>200000</v>
      </c>
      <c r="D11" s="79"/>
      <c r="E11" s="79"/>
      <c r="F11" s="79"/>
      <c r="G11" s="79">
        <v>200000</v>
      </c>
    </row>
    <row r="12" ht="18" customHeight="1" spans="1:7">
      <c r="A12" s="134" t="s">
        <v>108</v>
      </c>
      <c r="B12" s="134" t="s">
        <v>109</v>
      </c>
      <c r="C12" s="79">
        <v>10000</v>
      </c>
      <c r="D12" s="79"/>
      <c r="E12" s="79"/>
      <c r="F12" s="79"/>
      <c r="G12" s="79">
        <v>10000</v>
      </c>
    </row>
    <row r="13" ht="18" customHeight="1" spans="1:7">
      <c r="A13" s="134" t="s">
        <v>110</v>
      </c>
      <c r="B13" s="134" t="s">
        <v>111</v>
      </c>
      <c r="C13" s="79">
        <v>330000</v>
      </c>
      <c r="D13" s="79"/>
      <c r="E13" s="79"/>
      <c r="F13" s="79"/>
      <c r="G13" s="79">
        <v>330000</v>
      </c>
    </row>
    <row r="14" ht="18" customHeight="1" spans="1:7">
      <c r="A14" s="134" t="s">
        <v>112</v>
      </c>
      <c r="B14" s="134" t="s">
        <v>113</v>
      </c>
      <c r="C14" s="79">
        <v>700000</v>
      </c>
      <c r="D14" s="79"/>
      <c r="E14" s="79"/>
      <c r="F14" s="79"/>
      <c r="G14" s="79">
        <v>700000</v>
      </c>
    </row>
    <row r="15" ht="18" customHeight="1" spans="1:7">
      <c r="A15" s="134" t="s">
        <v>114</v>
      </c>
      <c r="B15" s="134" t="s">
        <v>115</v>
      </c>
      <c r="C15" s="79">
        <v>624500</v>
      </c>
      <c r="D15" s="79"/>
      <c r="E15" s="79"/>
      <c r="F15" s="79"/>
      <c r="G15" s="79">
        <v>624500</v>
      </c>
    </row>
    <row r="16" ht="18" customHeight="1" spans="1:7">
      <c r="A16" s="134" t="s">
        <v>116</v>
      </c>
      <c r="B16" s="134" t="s">
        <v>117</v>
      </c>
      <c r="C16" s="79">
        <v>1865910</v>
      </c>
      <c r="D16" s="79"/>
      <c r="E16" s="79"/>
      <c r="F16" s="79"/>
      <c r="G16" s="79">
        <v>1865910</v>
      </c>
    </row>
    <row r="17" ht="18" customHeight="1" spans="1:7">
      <c r="A17" s="78" t="s">
        <v>156</v>
      </c>
      <c r="B17" s="159" t="s">
        <v>156</v>
      </c>
      <c r="C17" s="79">
        <v>16940000</v>
      </c>
      <c r="D17" s="79"/>
      <c r="E17" s="79"/>
      <c r="F17" s="79"/>
      <c r="G17" s="79">
        <v>16940000</v>
      </c>
    </row>
  </sheetData>
  <mergeCells count="6">
    <mergeCell ref="A2:G2"/>
    <mergeCell ref="A4:B4"/>
    <mergeCell ref="D4:F4"/>
    <mergeCell ref="A17:B1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157</v>
      </c>
    </row>
    <row r="2" ht="41.25" customHeight="1" spans="1:6">
      <c r="A2" s="153" t="str">
        <f>"2025"&amp;"年一般公共预算“三公”经费支出预算表"</f>
        <v>2025年一般公共预算“三公”经费支出预算表</v>
      </c>
      <c r="B2" s="42"/>
      <c r="C2" s="42"/>
      <c r="D2" s="42"/>
      <c r="E2" s="41"/>
      <c r="F2" s="42"/>
    </row>
    <row r="3" customHeight="1" spans="1:6">
      <c r="A3" s="110" t="str">
        <f>"单位名称："&amp;"昆明市市场监督管理局经济技术开发区分局"</f>
        <v>单位名称：昆明市市场监督管理局经济技术开发区分局</v>
      </c>
      <c r="B3" s="154"/>
      <c r="D3" s="42"/>
      <c r="E3" s="41"/>
      <c r="F3" s="63" t="s">
        <v>1</v>
      </c>
    </row>
    <row r="4" ht="27" customHeight="1" spans="1:6">
      <c r="A4" s="46" t="s">
        <v>158</v>
      </c>
      <c r="B4" s="46" t="s">
        <v>159</v>
      </c>
      <c r="C4" s="48" t="s">
        <v>160</v>
      </c>
      <c r="D4" s="46"/>
      <c r="E4" s="47"/>
      <c r="F4" s="46" t="s">
        <v>161</v>
      </c>
    </row>
    <row r="5" ht="28.5" customHeight="1" spans="1:6">
      <c r="A5" s="155"/>
      <c r="B5" s="50"/>
      <c r="C5" s="47" t="s">
        <v>57</v>
      </c>
      <c r="D5" s="47" t="s">
        <v>162</v>
      </c>
      <c r="E5" s="47" t="s">
        <v>163</v>
      </c>
      <c r="F5" s="49"/>
    </row>
    <row r="6" ht="17.25" customHeight="1" spans="1:6">
      <c r="A6" s="55" t="s">
        <v>83</v>
      </c>
      <c r="B6" s="55" t="s">
        <v>84</v>
      </c>
      <c r="C6" s="55" t="s">
        <v>85</v>
      </c>
      <c r="D6" s="55" t="s">
        <v>86</v>
      </c>
      <c r="E6" s="55" t="s">
        <v>87</v>
      </c>
      <c r="F6" s="55" t="s">
        <v>88</v>
      </c>
    </row>
    <row r="7" ht="17.25" customHeight="1" spans="1:6">
      <c r="A7" s="79"/>
      <c r="B7" s="79"/>
      <c r="C7" s="79"/>
      <c r="D7" s="79"/>
      <c r="E7" s="79"/>
      <c r="F7" s="79"/>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I1" workbookViewId="0">
      <selection activeCell="A1" sqref="A1"/>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ht="13.5" customHeight="1" spans="2:24">
      <c r="B1" s="135"/>
      <c r="C1" s="141"/>
      <c r="E1" s="142"/>
      <c r="F1" s="142"/>
      <c r="G1" s="142"/>
      <c r="H1" s="142"/>
      <c r="I1" s="83"/>
      <c r="J1" s="83"/>
      <c r="K1" s="83"/>
      <c r="L1" s="83"/>
      <c r="M1" s="83"/>
      <c r="N1" s="83"/>
      <c r="R1" s="83"/>
      <c r="V1" s="141"/>
      <c r="X1" s="2" t="s">
        <v>164</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"单位名称："&amp;"昆明市市场监督管理局经济技术开发区分局"</f>
        <v>单位名称：昆明市市场监督管理局经济技术开发区分局</v>
      </c>
      <c r="B3" s="5"/>
      <c r="C3" s="143"/>
      <c r="D3" s="143"/>
      <c r="E3" s="143"/>
      <c r="F3" s="143"/>
      <c r="G3" s="143"/>
      <c r="H3" s="143"/>
      <c r="I3" s="85"/>
      <c r="J3" s="85"/>
      <c r="K3" s="85"/>
      <c r="L3" s="85"/>
      <c r="M3" s="85"/>
      <c r="N3" s="85"/>
      <c r="O3" s="6"/>
      <c r="P3" s="6"/>
      <c r="Q3" s="6"/>
      <c r="R3" s="85"/>
      <c r="V3" s="141"/>
      <c r="X3" s="2" t="s">
        <v>1</v>
      </c>
    </row>
    <row r="4" ht="18" customHeight="1" spans="1:24">
      <c r="A4" s="8" t="s">
        <v>165</v>
      </c>
      <c r="B4" s="8" t="s">
        <v>166</v>
      </c>
      <c r="C4" s="8" t="s">
        <v>167</v>
      </c>
      <c r="D4" s="8" t="s">
        <v>168</v>
      </c>
      <c r="E4" s="8" t="s">
        <v>169</v>
      </c>
      <c r="F4" s="8" t="s">
        <v>170</v>
      </c>
      <c r="G4" s="8" t="s">
        <v>171</v>
      </c>
      <c r="H4" s="8" t="s">
        <v>172</v>
      </c>
      <c r="I4" s="148" t="s">
        <v>173</v>
      </c>
      <c r="J4" s="80" t="s">
        <v>173</v>
      </c>
      <c r="K4" s="80"/>
      <c r="L4" s="80"/>
      <c r="M4" s="80"/>
      <c r="N4" s="80"/>
      <c r="O4" s="11"/>
      <c r="P4" s="11"/>
      <c r="Q4" s="11"/>
      <c r="R4" s="101" t="s">
        <v>61</v>
      </c>
      <c r="S4" s="80" t="s">
        <v>62</v>
      </c>
      <c r="T4" s="80"/>
      <c r="U4" s="80"/>
      <c r="V4" s="80"/>
      <c r="W4" s="80"/>
      <c r="X4" s="81"/>
    </row>
    <row r="5" ht="18" customHeight="1" spans="1:24">
      <c r="A5" s="13"/>
      <c r="B5" s="28"/>
      <c r="C5" s="126"/>
      <c r="D5" s="13"/>
      <c r="E5" s="13"/>
      <c r="F5" s="13"/>
      <c r="G5" s="13"/>
      <c r="H5" s="13"/>
      <c r="I5" s="124" t="s">
        <v>174</v>
      </c>
      <c r="J5" s="148" t="s">
        <v>58</v>
      </c>
      <c r="K5" s="80"/>
      <c r="L5" s="80"/>
      <c r="M5" s="80"/>
      <c r="N5" s="81"/>
      <c r="O5" s="10" t="s">
        <v>175</v>
      </c>
      <c r="P5" s="11"/>
      <c r="Q5" s="12"/>
      <c r="R5" s="8" t="s">
        <v>61</v>
      </c>
      <c r="S5" s="148" t="s">
        <v>62</v>
      </c>
      <c r="T5" s="101" t="s">
        <v>64</v>
      </c>
      <c r="U5" s="80" t="s">
        <v>62</v>
      </c>
      <c r="V5" s="101" t="s">
        <v>66</v>
      </c>
      <c r="W5" s="101" t="s">
        <v>67</v>
      </c>
      <c r="X5" s="151" t="s">
        <v>68</v>
      </c>
    </row>
    <row r="6" ht="19.5" customHeight="1" spans="1:24">
      <c r="A6" s="28"/>
      <c r="B6" s="28"/>
      <c r="C6" s="28"/>
      <c r="D6" s="28"/>
      <c r="E6" s="28"/>
      <c r="F6" s="28"/>
      <c r="G6" s="28"/>
      <c r="H6" s="28"/>
      <c r="I6" s="28"/>
      <c r="J6" s="149" t="s">
        <v>176</v>
      </c>
      <c r="K6" s="8" t="s">
        <v>177</v>
      </c>
      <c r="L6" s="8" t="s">
        <v>178</v>
      </c>
      <c r="M6" s="8" t="s">
        <v>179</v>
      </c>
      <c r="N6" s="8" t="s">
        <v>180</v>
      </c>
      <c r="O6" s="8" t="s">
        <v>58</v>
      </c>
      <c r="P6" s="8" t="s">
        <v>59</v>
      </c>
      <c r="Q6" s="8" t="s">
        <v>60</v>
      </c>
      <c r="R6" s="28"/>
      <c r="S6" s="8" t="s">
        <v>57</v>
      </c>
      <c r="T6" s="8" t="s">
        <v>64</v>
      </c>
      <c r="U6" s="8" t="s">
        <v>181</v>
      </c>
      <c r="V6" s="8" t="s">
        <v>66</v>
      </c>
      <c r="W6" s="8" t="s">
        <v>67</v>
      </c>
      <c r="X6" s="8" t="s">
        <v>68</v>
      </c>
    </row>
    <row r="7" ht="37.5" customHeight="1" spans="1:24">
      <c r="A7" s="144"/>
      <c r="B7" s="18"/>
      <c r="C7" s="144"/>
      <c r="D7" s="144"/>
      <c r="E7" s="144"/>
      <c r="F7" s="144"/>
      <c r="G7" s="144"/>
      <c r="H7" s="144"/>
      <c r="I7" s="144"/>
      <c r="J7" s="150" t="s">
        <v>57</v>
      </c>
      <c r="K7" s="16" t="s">
        <v>182</v>
      </c>
      <c r="L7" s="16" t="s">
        <v>178</v>
      </c>
      <c r="M7" s="16" t="s">
        <v>179</v>
      </c>
      <c r="N7" s="16" t="s">
        <v>180</v>
      </c>
      <c r="O7" s="16" t="s">
        <v>178</v>
      </c>
      <c r="P7" s="16" t="s">
        <v>179</v>
      </c>
      <c r="Q7" s="16" t="s">
        <v>180</v>
      </c>
      <c r="R7" s="16" t="s">
        <v>61</v>
      </c>
      <c r="S7" s="16" t="s">
        <v>57</v>
      </c>
      <c r="T7" s="16" t="s">
        <v>64</v>
      </c>
      <c r="U7" s="16" t="s">
        <v>181</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c r="B9" s="145"/>
      <c r="C9" s="145"/>
      <c r="D9" s="145"/>
      <c r="E9" s="145"/>
      <c r="F9" s="145"/>
      <c r="G9" s="145"/>
      <c r="H9" s="145"/>
      <c r="I9" s="79"/>
      <c r="J9" s="79"/>
      <c r="K9" s="79"/>
      <c r="L9" s="79"/>
      <c r="M9" s="79"/>
      <c r="N9" s="79"/>
      <c r="O9" s="79"/>
      <c r="P9" s="79"/>
      <c r="Q9" s="79"/>
      <c r="R9" s="79"/>
      <c r="S9" s="79"/>
      <c r="T9" s="79"/>
      <c r="U9" s="79"/>
      <c r="V9" s="79"/>
      <c r="W9" s="79"/>
      <c r="X9" s="79"/>
    </row>
    <row r="10" ht="17.25" customHeight="1" spans="1:24">
      <c r="A10" s="32" t="s">
        <v>156</v>
      </c>
      <c r="B10" s="33"/>
      <c r="C10" s="146"/>
      <c r="D10" s="146"/>
      <c r="E10" s="146"/>
      <c r="F10" s="146"/>
      <c r="G10" s="146"/>
      <c r="H10" s="147"/>
      <c r="I10" s="79"/>
      <c r="J10" s="79"/>
      <c r="K10" s="79"/>
      <c r="L10" s="79"/>
      <c r="M10" s="79"/>
      <c r="N10" s="79"/>
      <c r="O10" s="79"/>
      <c r="P10" s="79"/>
      <c r="Q10" s="79"/>
      <c r="R10" s="79"/>
      <c r="S10" s="79"/>
      <c r="T10" s="79"/>
      <c r="U10" s="79"/>
      <c r="V10" s="79"/>
      <c r="W10" s="79"/>
      <c r="X10" s="79"/>
    </row>
  </sheetData>
  <mergeCells count="31">
    <mergeCell ref="A2:X2"/>
    <mergeCell ref="A3:H3"/>
    <mergeCell ref="I4:X4"/>
    <mergeCell ref="J5:N5"/>
    <mergeCell ref="O5:Q5"/>
    <mergeCell ref="S5:X5"/>
    <mergeCell ref="A10:H1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F1" workbookViewId="0">
      <selection activeCell="A1" sqref="A1"/>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183</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"单位名称："&amp;"昆明市市场监督管理局经济技术开发区分局"</f>
        <v>单位名称：昆明市市场监督管理局经济技术开发区分局</v>
      </c>
      <c r="B3" s="5"/>
      <c r="C3" s="5"/>
      <c r="D3" s="5"/>
      <c r="E3" s="5"/>
      <c r="F3" s="5"/>
      <c r="G3" s="5"/>
      <c r="H3" s="5"/>
      <c r="I3" s="6"/>
      <c r="J3" s="6"/>
      <c r="K3" s="6"/>
      <c r="L3" s="6"/>
      <c r="M3" s="6"/>
      <c r="N3" s="6"/>
      <c r="O3" s="6"/>
      <c r="P3" s="6"/>
      <c r="Q3" s="6"/>
      <c r="U3" s="135"/>
      <c r="W3" s="117" t="s">
        <v>1</v>
      </c>
    </row>
    <row r="4" ht="21.75" customHeight="1" spans="1:23">
      <c r="A4" s="8" t="s">
        <v>184</v>
      </c>
      <c r="B4" s="9" t="s">
        <v>167</v>
      </c>
      <c r="C4" s="8" t="s">
        <v>168</v>
      </c>
      <c r="D4" s="8" t="s">
        <v>185</v>
      </c>
      <c r="E4" s="9" t="s">
        <v>169</v>
      </c>
      <c r="F4" s="9" t="s">
        <v>170</v>
      </c>
      <c r="G4" s="9" t="s">
        <v>186</v>
      </c>
      <c r="H4" s="9" t="s">
        <v>187</v>
      </c>
      <c r="I4" s="27" t="s">
        <v>55</v>
      </c>
      <c r="J4" s="10" t="s">
        <v>188</v>
      </c>
      <c r="K4" s="11"/>
      <c r="L4" s="11"/>
      <c r="M4" s="12"/>
      <c r="N4" s="10" t="s">
        <v>175</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181</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189</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8" t="s">
        <v>190</v>
      </c>
      <c r="B9" s="68" t="s">
        <v>191</v>
      </c>
      <c r="C9" s="68" t="s">
        <v>192</v>
      </c>
      <c r="D9" s="68" t="s">
        <v>70</v>
      </c>
      <c r="E9" s="68" t="s">
        <v>104</v>
      </c>
      <c r="F9" s="68" t="s">
        <v>105</v>
      </c>
      <c r="G9" s="68" t="s">
        <v>193</v>
      </c>
      <c r="H9" s="68" t="s">
        <v>194</v>
      </c>
      <c r="I9" s="79">
        <v>1165850</v>
      </c>
      <c r="J9" s="79">
        <v>1165850</v>
      </c>
      <c r="K9" s="79">
        <v>1165850</v>
      </c>
      <c r="L9" s="79"/>
      <c r="M9" s="79"/>
      <c r="N9" s="79"/>
      <c r="O9" s="79"/>
      <c r="P9" s="79"/>
      <c r="Q9" s="79"/>
      <c r="R9" s="79"/>
      <c r="S9" s="79"/>
      <c r="T9" s="79"/>
      <c r="U9" s="79"/>
      <c r="V9" s="79"/>
      <c r="W9" s="79"/>
    </row>
    <row r="10" ht="21.75" customHeight="1" spans="1:23">
      <c r="A10" s="68" t="s">
        <v>190</v>
      </c>
      <c r="B10" s="68" t="s">
        <v>195</v>
      </c>
      <c r="C10" s="68" t="s">
        <v>196</v>
      </c>
      <c r="D10" s="68" t="s">
        <v>70</v>
      </c>
      <c r="E10" s="68" t="s">
        <v>104</v>
      </c>
      <c r="F10" s="68" t="s">
        <v>105</v>
      </c>
      <c r="G10" s="68" t="s">
        <v>193</v>
      </c>
      <c r="H10" s="68" t="s">
        <v>194</v>
      </c>
      <c r="I10" s="79">
        <v>265500</v>
      </c>
      <c r="J10" s="79">
        <v>265500</v>
      </c>
      <c r="K10" s="79">
        <v>265500</v>
      </c>
      <c r="L10" s="79"/>
      <c r="M10" s="79"/>
      <c r="N10" s="79"/>
      <c r="O10" s="79"/>
      <c r="P10" s="79"/>
      <c r="Q10" s="79"/>
      <c r="R10" s="79"/>
      <c r="S10" s="79"/>
      <c r="T10" s="79"/>
      <c r="U10" s="79"/>
      <c r="V10" s="79"/>
      <c r="W10" s="79"/>
    </row>
    <row r="11" ht="21.75" customHeight="1" spans="1:23">
      <c r="A11" s="68" t="s">
        <v>190</v>
      </c>
      <c r="B11" s="68" t="s">
        <v>197</v>
      </c>
      <c r="C11" s="68" t="s">
        <v>198</v>
      </c>
      <c r="D11" s="68" t="s">
        <v>70</v>
      </c>
      <c r="E11" s="68" t="s">
        <v>110</v>
      </c>
      <c r="F11" s="68" t="s">
        <v>111</v>
      </c>
      <c r="G11" s="68" t="s">
        <v>199</v>
      </c>
      <c r="H11" s="68" t="s">
        <v>200</v>
      </c>
      <c r="I11" s="79">
        <v>30000</v>
      </c>
      <c r="J11" s="79">
        <v>30000</v>
      </c>
      <c r="K11" s="79">
        <v>30000</v>
      </c>
      <c r="L11" s="79"/>
      <c r="M11" s="79"/>
      <c r="N11" s="79"/>
      <c r="O11" s="79"/>
      <c r="P11" s="79"/>
      <c r="Q11" s="79"/>
      <c r="R11" s="79"/>
      <c r="S11" s="79"/>
      <c r="T11" s="79"/>
      <c r="U11" s="79"/>
      <c r="V11" s="79"/>
      <c r="W11" s="79"/>
    </row>
    <row r="12" ht="21.75" customHeight="1" spans="1:23">
      <c r="A12" s="68" t="s">
        <v>190</v>
      </c>
      <c r="B12" s="68" t="s">
        <v>197</v>
      </c>
      <c r="C12" s="68" t="s">
        <v>198</v>
      </c>
      <c r="D12" s="68" t="s">
        <v>70</v>
      </c>
      <c r="E12" s="68" t="s">
        <v>104</v>
      </c>
      <c r="F12" s="68" t="s">
        <v>105</v>
      </c>
      <c r="G12" s="68" t="s">
        <v>193</v>
      </c>
      <c r="H12" s="68" t="s">
        <v>194</v>
      </c>
      <c r="I12" s="79">
        <v>65600</v>
      </c>
      <c r="J12" s="79">
        <v>65600</v>
      </c>
      <c r="K12" s="79">
        <v>65600</v>
      </c>
      <c r="L12" s="79"/>
      <c r="M12" s="79"/>
      <c r="N12" s="79"/>
      <c r="O12" s="79"/>
      <c r="P12" s="79"/>
      <c r="Q12" s="79"/>
      <c r="R12" s="79"/>
      <c r="S12" s="79"/>
      <c r="T12" s="79"/>
      <c r="U12" s="79"/>
      <c r="V12" s="79"/>
      <c r="W12" s="79"/>
    </row>
    <row r="13" ht="21.75" customHeight="1" spans="1:23">
      <c r="A13" s="68" t="s">
        <v>190</v>
      </c>
      <c r="B13" s="68" t="s">
        <v>201</v>
      </c>
      <c r="C13" s="68" t="s">
        <v>202</v>
      </c>
      <c r="D13" s="68" t="s">
        <v>70</v>
      </c>
      <c r="E13" s="68" t="s">
        <v>104</v>
      </c>
      <c r="F13" s="68" t="s">
        <v>105</v>
      </c>
      <c r="G13" s="68" t="s">
        <v>193</v>
      </c>
      <c r="H13" s="68" t="s">
        <v>194</v>
      </c>
      <c r="I13" s="79">
        <v>2279280</v>
      </c>
      <c r="J13" s="79">
        <v>2279280</v>
      </c>
      <c r="K13" s="79">
        <v>2279280</v>
      </c>
      <c r="L13" s="79"/>
      <c r="M13" s="79"/>
      <c r="N13" s="79"/>
      <c r="O13" s="79"/>
      <c r="P13" s="79"/>
      <c r="Q13" s="79"/>
      <c r="R13" s="79"/>
      <c r="S13" s="79"/>
      <c r="T13" s="79"/>
      <c r="U13" s="79"/>
      <c r="V13" s="79"/>
      <c r="W13" s="79"/>
    </row>
    <row r="14" ht="21.75" customHeight="1" spans="1:23">
      <c r="A14" s="68" t="s">
        <v>190</v>
      </c>
      <c r="B14" s="68" t="s">
        <v>203</v>
      </c>
      <c r="C14" s="68" t="s">
        <v>204</v>
      </c>
      <c r="D14" s="68" t="s">
        <v>70</v>
      </c>
      <c r="E14" s="68" t="s">
        <v>102</v>
      </c>
      <c r="F14" s="68" t="s">
        <v>103</v>
      </c>
      <c r="G14" s="68" t="s">
        <v>205</v>
      </c>
      <c r="H14" s="68" t="s">
        <v>206</v>
      </c>
      <c r="I14" s="79">
        <v>802400</v>
      </c>
      <c r="J14" s="79">
        <v>802400</v>
      </c>
      <c r="K14" s="79">
        <v>802400</v>
      </c>
      <c r="L14" s="79"/>
      <c r="M14" s="79"/>
      <c r="N14" s="79"/>
      <c r="O14" s="79"/>
      <c r="P14" s="79"/>
      <c r="Q14" s="79"/>
      <c r="R14" s="79"/>
      <c r="S14" s="79"/>
      <c r="T14" s="79"/>
      <c r="U14" s="79"/>
      <c r="V14" s="79"/>
      <c r="W14" s="79"/>
    </row>
    <row r="15" ht="21.75" customHeight="1" spans="1:23">
      <c r="A15" s="68" t="s">
        <v>190</v>
      </c>
      <c r="B15" s="68" t="s">
        <v>207</v>
      </c>
      <c r="C15" s="68" t="s">
        <v>208</v>
      </c>
      <c r="D15" s="68" t="s">
        <v>70</v>
      </c>
      <c r="E15" s="68" t="s">
        <v>104</v>
      </c>
      <c r="F15" s="68" t="s">
        <v>105</v>
      </c>
      <c r="G15" s="68" t="s">
        <v>193</v>
      </c>
      <c r="H15" s="68" t="s">
        <v>194</v>
      </c>
      <c r="I15" s="79">
        <v>384560</v>
      </c>
      <c r="J15" s="79">
        <v>384560</v>
      </c>
      <c r="K15" s="79">
        <v>384560</v>
      </c>
      <c r="L15" s="79"/>
      <c r="M15" s="79"/>
      <c r="N15" s="79"/>
      <c r="O15" s="79"/>
      <c r="P15" s="79"/>
      <c r="Q15" s="79"/>
      <c r="R15" s="79"/>
      <c r="S15" s="79"/>
      <c r="T15" s="79"/>
      <c r="U15" s="79"/>
      <c r="V15" s="79"/>
      <c r="W15" s="79"/>
    </row>
    <row r="16" ht="21.75" customHeight="1" spans="1:23">
      <c r="A16" s="68" t="s">
        <v>190</v>
      </c>
      <c r="B16" s="68" t="s">
        <v>209</v>
      </c>
      <c r="C16" s="68" t="s">
        <v>210</v>
      </c>
      <c r="D16" s="68" t="s">
        <v>70</v>
      </c>
      <c r="E16" s="68" t="s">
        <v>114</v>
      </c>
      <c r="F16" s="68" t="s">
        <v>115</v>
      </c>
      <c r="G16" s="68" t="s">
        <v>193</v>
      </c>
      <c r="H16" s="68" t="s">
        <v>194</v>
      </c>
      <c r="I16" s="79">
        <v>624500</v>
      </c>
      <c r="J16" s="79">
        <v>624500</v>
      </c>
      <c r="K16" s="79">
        <v>624500</v>
      </c>
      <c r="L16" s="79"/>
      <c r="M16" s="79"/>
      <c r="N16" s="79"/>
      <c r="O16" s="79"/>
      <c r="P16" s="79"/>
      <c r="Q16" s="79"/>
      <c r="R16" s="79"/>
      <c r="S16" s="79"/>
      <c r="T16" s="79"/>
      <c r="U16" s="79"/>
      <c r="V16" s="79"/>
      <c r="W16" s="79"/>
    </row>
    <row r="17" ht="21.75" customHeight="1" spans="1:23">
      <c r="A17" s="68" t="s">
        <v>190</v>
      </c>
      <c r="B17" s="68" t="s">
        <v>211</v>
      </c>
      <c r="C17" s="68" t="s">
        <v>212</v>
      </c>
      <c r="D17" s="68" t="s">
        <v>70</v>
      </c>
      <c r="E17" s="68" t="s">
        <v>104</v>
      </c>
      <c r="F17" s="68" t="s">
        <v>105</v>
      </c>
      <c r="G17" s="68" t="s">
        <v>205</v>
      </c>
      <c r="H17" s="68" t="s">
        <v>206</v>
      </c>
      <c r="I17" s="79">
        <v>286400</v>
      </c>
      <c r="J17" s="79">
        <v>286400</v>
      </c>
      <c r="K17" s="79">
        <v>286400</v>
      </c>
      <c r="L17" s="79"/>
      <c r="M17" s="79"/>
      <c r="N17" s="79"/>
      <c r="O17" s="79"/>
      <c r="P17" s="79"/>
      <c r="Q17" s="79"/>
      <c r="R17" s="79"/>
      <c r="S17" s="79"/>
      <c r="T17" s="79"/>
      <c r="U17" s="79"/>
      <c r="V17" s="79"/>
      <c r="W17" s="79"/>
    </row>
    <row r="18" ht="21.75" customHeight="1" spans="1:23">
      <c r="A18" s="68" t="s">
        <v>190</v>
      </c>
      <c r="B18" s="68" t="s">
        <v>213</v>
      </c>
      <c r="C18" s="68" t="s">
        <v>214</v>
      </c>
      <c r="D18" s="68" t="s">
        <v>70</v>
      </c>
      <c r="E18" s="68" t="s">
        <v>104</v>
      </c>
      <c r="F18" s="68" t="s">
        <v>105</v>
      </c>
      <c r="G18" s="68" t="s">
        <v>193</v>
      </c>
      <c r="H18" s="68" t="s">
        <v>194</v>
      </c>
      <c r="I18" s="79">
        <v>120000</v>
      </c>
      <c r="J18" s="79">
        <v>120000</v>
      </c>
      <c r="K18" s="79">
        <v>120000</v>
      </c>
      <c r="L18" s="79"/>
      <c r="M18" s="79"/>
      <c r="N18" s="79"/>
      <c r="O18" s="79"/>
      <c r="P18" s="79"/>
      <c r="Q18" s="79"/>
      <c r="R18" s="79"/>
      <c r="S18" s="79"/>
      <c r="T18" s="79"/>
      <c r="U18" s="79"/>
      <c r="V18" s="79"/>
      <c r="W18" s="79"/>
    </row>
    <row r="19" ht="21.75" customHeight="1" spans="1:23">
      <c r="A19" s="68" t="s">
        <v>190</v>
      </c>
      <c r="B19" s="68" t="s">
        <v>215</v>
      </c>
      <c r="C19" s="68" t="s">
        <v>216</v>
      </c>
      <c r="D19" s="68" t="s">
        <v>70</v>
      </c>
      <c r="E19" s="68" t="s">
        <v>108</v>
      </c>
      <c r="F19" s="68" t="s">
        <v>109</v>
      </c>
      <c r="G19" s="68" t="s">
        <v>205</v>
      </c>
      <c r="H19" s="68" t="s">
        <v>206</v>
      </c>
      <c r="I19" s="79">
        <v>10000</v>
      </c>
      <c r="J19" s="79">
        <v>10000</v>
      </c>
      <c r="K19" s="79">
        <v>10000</v>
      </c>
      <c r="L19" s="79"/>
      <c r="M19" s="79"/>
      <c r="N19" s="79"/>
      <c r="O19" s="79"/>
      <c r="P19" s="79"/>
      <c r="Q19" s="79"/>
      <c r="R19" s="79"/>
      <c r="S19" s="79"/>
      <c r="T19" s="79"/>
      <c r="U19" s="79"/>
      <c r="V19" s="79"/>
      <c r="W19" s="79"/>
    </row>
    <row r="20" ht="21.75" customHeight="1" spans="1:23">
      <c r="A20" s="68" t="s">
        <v>190</v>
      </c>
      <c r="B20" s="68" t="s">
        <v>217</v>
      </c>
      <c r="C20" s="68" t="s">
        <v>218</v>
      </c>
      <c r="D20" s="68" t="s">
        <v>70</v>
      </c>
      <c r="E20" s="68" t="s">
        <v>104</v>
      </c>
      <c r="F20" s="68" t="s">
        <v>105</v>
      </c>
      <c r="G20" s="68" t="s">
        <v>193</v>
      </c>
      <c r="H20" s="68" t="s">
        <v>194</v>
      </c>
      <c r="I20" s="79">
        <v>600000</v>
      </c>
      <c r="J20" s="79">
        <v>600000</v>
      </c>
      <c r="K20" s="79">
        <v>600000</v>
      </c>
      <c r="L20" s="79"/>
      <c r="M20" s="79"/>
      <c r="N20" s="79"/>
      <c r="O20" s="79"/>
      <c r="P20" s="79"/>
      <c r="Q20" s="79"/>
      <c r="R20" s="79"/>
      <c r="S20" s="79"/>
      <c r="T20" s="79"/>
      <c r="U20" s="79"/>
      <c r="V20" s="79"/>
      <c r="W20" s="79"/>
    </row>
    <row r="21" ht="21.75" customHeight="1" spans="1:23">
      <c r="A21" s="68" t="s">
        <v>190</v>
      </c>
      <c r="B21" s="68" t="s">
        <v>219</v>
      </c>
      <c r="C21" s="68" t="s">
        <v>220</v>
      </c>
      <c r="D21" s="68" t="s">
        <v>70</v>
      </c>
      <c r="E21" s="68" t="s">
        <v>104</v>
      </c>
      <c r="F21" s="68" t="s">
        <v>105</v>
      </c>
      <c r="G21" s="68" t="s">
        <v>205</v>
      </c>
      <c r="H21" s="68" t="s">
        <v>206</v>
      </c>
      <c r="I21" s="79">
        <v>480000</v>
      </c>
      <c r="J21" s="79">
        <v>480000</v>
      </c>
      <c r="K21" s="79">
        <v>480000</v>
      </c>
      <c r="L21" s="79"/>
      <c r="M21" s="79"/>
      <c r="N21" s="79"/>
      <c r="O21" s="79"/>
      <c r="P21" s="79"/>
      <c r="Q21" s="79"/>
      <c r="R21" s="79"/>
      <c r="S21" s="79"/>
      <c r="T21" s="79"/>
      <c r="U21" s="79"/>
      <c r="V21" s="79"/>
      <c r="W21" s="79"/>
    </row>
    <row r="22" ht="21.75" customHeight="1" spans="1:23">
      <c r="A22" s="68" t="s">
        <v>190</v>
      </c>
      <c r="B22" s="68" t="s">
        <v>219</v>
      </c>
      <c r="C22" s="68" t="s">
        <v>220</v>
      </c>
      <c r="D22" s="68" t="s">
        <v>70</v>
      </c>
      <c r="E22" s="68" t="s">
        <v>104</v>
      </c>
      <c r="F22" s="68" t="s">
        <v>105</v>
      </c>
      <c r="G22" s="68" t="s">
        <v>221</v>
      </c>
      <c r="H22" s="68" t="s">
        <v>222</v>
      </c>
      <c r="I22" s="79">
        <v>6760000</v>
      </c>
      <c r="J22" s="79">
        <v>6760000</v>
      </c>
      <c r="K22" s="79">
        <v>6760000</v>
      </c>
      <c r="L22" s="79"/>
      <c r="M22" s="79"/>
      <c r="N22" s="79"/>
      <c r="O22" s="79"/>
      <c r="P22" s="79"/>
      <c r="Q22" s="79"/>
      <c r="R22" s="79"/>
      <c r="S22" s="79"/>
      <c r="T22" s="79"/>
      <c r="U22" s="79"/>
      <c r="V22" s="79"/>
      <c r="W22" s="79"/>
    </row>
    <row r="23" ht="21.75" customHeight="1" spans="1:23">
      <c r="A23" s="68" t="s">
        <v>190</v>
      </c>
      <c r="B23" s="68" t="s">
        <v>223</v>
      </c>
      <c r="C23" s="68" t="s">
        <v>224</v>
      </c>
      <c r="D23" s="68" t="s">
        <v>70</v>
      </c>
      <c r="E23" s="68" t="s">
        <v>106</v>
      </c>
      <c r="F23" s="68" t="s">
        <v>107</v>
      </c>
      <c r="G23" s="68" t="s">
        <v>193</v>
      </c>
      <c r="H23" s="68" t="s">
        <v>194</v>
      </c>
      <c r="I23" s="79">
        <v>200000</v>
      </c>
      <c r="J23" s="79">
        <v>200000</v>
      </c>
      <c r="K23" s="79">
        <v>200000</v>
      </c>
      <c r="L23" s="79"/>
      <c r="M23" s="79"/>
      <c r="N23" s="79"/>
      <c r="O23" s="79"/>
      <c r="P23" s="79"/>
      <c r="Q23" s="79"/>
      <c r="R23" s="79"/>
      <c r="S23" s="79"/>
      <c r="T23" s="79"/>
      <c r="U23" s="79"/>
      <c r="V23" s="79"/>
      <c r="W23" s="79"/>
    </row>
    <row r="24" ht="21.75" customHeight="1" spans="1:23">
      <c r="A24" s="68" t="s">
        <v>190</v>
      </c>
      <c r="B24" s="68" t="s">
        <v>225</v>
      </c>
      <c r="C24" s="68" t="s">
        <v>226</v>
      </c>
      <c r="D24" s="68" t="s">
        <v>70</v>
      </c>
      <c r="E24" s="68" t="s">
        <v>110</v>
      </c>
      <c r="F24" s="68" t="s">
        <v>111</v>
      </c>
      <c r="G24" s="68" t="s">
        <v>193</v>
      </c>
      <c r="H24" s="68" t="s">
        <v>194</v>
      </c>
      <c r="I24" s="79">
        <v>300000</v>
      </c>
      <c r="J24" s="79">
        <v>300000</v>
      </c>
      <c r="K24" s="79">
        <v>300000</v>
      </c>
      <c r="L24" s="79"/>
      <c r="M24" s="79"/>
      <c r="N24" s="79"/>
      <c r="O24" s="79"/>
      <c r="P24" s="79"/>
      <c r="Q24" s="79"/>
      <c r="R24" s="79"/>
      <c r="S24" s="79"/>
      <c r="T24" s="79"/>
      <c r="U24" s="79"/>
      <c r="V24" s="79"/>
      <c r="W24" s="79"/>
    </row>
    <row r="25" ht="21.75" customHeight="1" spans="1:23">
      <c r="A25" s="68" t="s">
        <v>190</v>
      </c>
      <c r="B25" s="68" t="s">
        <v>225</v>
      </c>
      <c r="C25" s="68" t="s">
        <v>226</v>
      </c>
      <c r="D25" s="68" t="s">
        <v>70</v>
      </c>
      <c r="E25" s="68" t="s">
        <v>112</v>
      </c>
      <c r="F25" s="68" t="s">
        <v>113</v>
      </c>
      <c r="G25" s="68" t="s">
        <v>193</v>
      </c>
      <c r="H25" s="68" t="s">
        <v>194</v>
      </c>
      <c r="I25" s="79">
        <v>700000</v>
      </c>
      <c r="J25" s="79">
        <v>700000</v>
      </c>
      <c r="K25" s="79">
        <v>700000</v>
      </c>
      <c r="L25" s="79"/>
      <c r="M25" s="79"/>
      <c r="N25" s="79"/>
      <c r="O25" s="79"/>
      <c r="P25" s="79"/>
      <c r="Q25" s="79"/>
      <c r="R25" s="79"/>
      <c r="S25" s="79"/>
      <c r="T25" s="79"/>
      <c r="U25" s="79"/>
      <c r="V25" s="79"/>
      <c r="W25" s="79"/>
    </row>
    <row r="26" ht="21.75" customHeight="1" spans="1:23">
      <c r="A26" s="68" t="s">
        <v>190</v>
      </c>
      <c r="B26" s="68" t="s">
        <v>225</v>
      </c>
      <c r="C26" s="68" t="s">
        <v>226</v>
      </c>
      <c r="D26" s="68" t="s">
        <v>70</v>
      </c>
      <c r="E26" s="68" t="s">
        <v>116</v>
      </c>
      <c r="F26" s="68" t="s">
        <v>117</v>
      </c>
      <c r="G26" s="68" t="s">
        <v>193</v>
      </c>
      <c r="H26" s="68" t="s">
        <v>194</v>
      </c>
      <c r="I26" s="79">
        <v>1865910</v>
      </c>
      <c r="J26" s="79">
        <v>1865910</v>
      </c>
      <c r="K26" s="79">
        <v>1865910</v>
      </c>
      <c r="L26" s="79"/>
      <c r="M26" s="79"/>
      <c r="N26" s="79"/>
      <c r="O26" s="79"/>
      <c r="P26" s="79"/>
      <c r="Q26" s="79"/>
      <c r="R26" s="79"/>
      <c r="S26" s="79"/>
      <c r="T26" s="79"/>
      <c r="U26" s="79"/>
      <c r="V26" s="79"/>
      <c r="W26" s="79"/>
    </row>
    <row r="27" ht="18.75" customHeight="1" spans="1:23">
      <c r="A27" s="32" t="s">
        <v>156</v>
      </c>
      <c r="B27" s="33"/>
      <c r="C27" s="33"/>
      <c r="D27" s="33"/>
      <c r="E27" s="33"/>
      <c r="F27" s="33"/>
      <c r="G27" s="33"/>
      <c r="H27" s="34"/>
      <c r="I27" s="79">
        <v>16940000</v>
      </c>
      <c r="J27" s="79">
        <v>16940000</v>
      </c>
      <c r="K27" s="79">
        <v>16940000</v>
      </c>
      <c r="L27" s="79"/>
      <c r="M27" s="79"/>
      <c r="N27" s="79"/>
      <c r="O27" s="79"/>
      <c r="P27" s="79"/>
      <c r="Q27" s="79"/>
      <c r="R27" s="79"/>
      <c r="S27" s="79"/>
      <c r="T27" s="79"/>
      <c r="U27" s="79"/>
      <c r="V27" s="79"/>
      <c r="W27" s="79"/>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1"/>
  <sheetViews>
    <sheetView showZeros="0" tabSelected="1" topLeftCell="A158" workbookViewId="0">
      <selection activeCell="B163" sqref="B163:B170"/>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ht="18" customHeight="1" spans="10:10">
      <c r="J1" s="2" t="s">
        <v>227</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"单位名称："&amp;"昆明市市场监督管理局经济技术开发区分局"</f>
        <v>单位名称：昆明市市场监督管理局经济技术开发区分局</v>
      </c>
    </row>
    <row r="4" ht="44.25" customHeight="1" spans="1:10">
      <c r="A4" s="66" t="s">
        <v>168</v>
      </c>
      <c r="B4" s="66" t="s">
        <v>228</v>
      </c>
      <c r="C4" s="66" t="s">
        <v>229</v>
      </c>
      <c r="D4" s="66" t="s">
        <v>230</v>
      </c>
      <c r="E4" s="66" t="s">
        <v>231</v>
      </c>
      <c r="F4" s="67" t="s">
        <v>232</v>
      </c>
      <c r="G4" s="66" t="s">
        <v>233</v>
      </c>
      <c r="H4" s="67" t="s">
        <v>234</v>
      </c>
      <c r="I4" s="67" t="s">
        <v>235</v>
      </c>
      <c r="J4" s="66" t="s">
        <v>236</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8"/>
      <c r="C6" s="68"/>
      <c r="D6" s="68"/>
      <c r="E6" s="69"/>
      <c r="F6" s="70"/>
      <c r="G6" s="69"/>
      <c r="H6" s="70"/>
      <c r="I6" s="70"/>
      <c r="J6" s="69"/>
    </row>
    <row r="7" ht="42" customHeight="1" spans="1:10">
      <c r="A7" s="133" t="s">
        <v>70</v>
      </c>
      <c r="B7" s="20"/>
      <c r="C7" s="20"/>
      <c r="D7" s="20"/>
      <c r="E7" s="29"/>
      <c r="F7" s="20"/>
      <c r="G7" s="29"/>
      <c r="H7" s="20"/>
      <c r="I7" s="20"/>
      <c r="J7" s="29"/>
    </row>
    <row r="8" ht="42" customHeight="1" spans="1:10">
      <c r="A8" s="134" t="s">
        <v>202</v>
      </c>
      <c r="B8" s="20" t="s">
        <v>237</v>
      </c>
      <c r="C8" s="20" t="s">
        <v>238</v>
      </c>
      <c r="D8" s="20" t="s">
        <v>239</v>
      </c>
      <c r="E8" s="29" t="s">
        <v>240</v>
      </c>
      <c r="F8" s="20" t="s">
        <v>241</v>
      </c>
      <c r="G8" s="29" t="s">
        <v>242</v>
      </c>
      <c r="H8" s="20" t="s">
        <v>243</v>
      </c>
      <c r="I8" s="20" t="s">
        <v>244</v>
      </c>
      <c r="J8" s="29" t="s">
        <v>245</v>
      </c>
    </row>
    <row r="9" ht="42" customHeight="1" spans="1:10">
      <c r="A9" s="134" t="s">
        <v>202</v>
      </c>
      <c r="B9" s="20" t="s">
        <v>237</v>
      </c>
      <c r="C9" s="20" t="s">
        <v>238</v>
      </c>
      <c r="D9" s="20" t="s">
        <v>246</v>
      </c>
      <c r="E9" s="29" t="s">
        <v>247</v>
      </c>
      <c r="F9" s="20" t="s">
        <v>241</v>
      </c>
      <c r="G9" s="29" t="s">
        <v>84</v>
      </c>
      <c r="H9" s="20" t="s">
        <v>248</v>
      </c>
      <c r="I9" s="20" t="s">
        <v>244</v>
      </c>
      <c r="J9" s="29" t="s">
        <v>249</v>
      </c>
    </row>
    <row r="10" ht="42" customHeight="1" spans="1:10">
      <c r="A10" s="134" t="s">
        <v>202</v>
      </c>
      <c r="B10" s="20" t="s">
        <v>237</v>
      </c>
      <c r="C10" s="20" t="s">
        <v>238</v>
      </c>
      <c r="D10" s="20" t="s">
        <v>250</v>
      </c>
      <c r="E10" s="29" t="s">
        <v>251</v>
      </c>
      <c r="F10" s="20" t="s">
        <v>252</v>
      </c>
      <c r="G10" s="29" t="s">
        <v>84</v>
      </c>
      <c r="H10" s="20" t="s">
        <v>253</v>
      </c>
      <c r="I10" s="20" t="s">
        <v>244</v>
      </c>
      <c r="J10" s="29" t="s">
        <v>254</v>
      </c>
    </row>
    <row r="11" ht="42" customHeight="1" spans="1:10">
      <c r="A11" s="134" t="s">
        <v>202</v>
      </c>
      <c r="B11" s="20" t="s">
        <v>237</v>
      </c>
      <c r="C11" s="20" t="s">
        <v>238</v>
      </c>
      <c r="D11" s="20" t="s">
        <v>255</v>
      </c>
      <c r="E11" s="29" t="s">
        <v>256</v>
      </c>
      <c r="F11" s="20" t="s">
        <v>252</v>
      </c>
      <c r="G11" s="29" t="s">
        <v>257</v>
      </c>
      <c r="H11" s="20" t="s">
        <v>258</v>
      </c>
      <c r="I11" s="20" t="s">
        <v>244</v>
      </c>
      <c r="J11" s="29" t="s">
        <v>259</v>
      </c>
    </row>
    <row r="12" ht="42" customHeight="1" spans="1:10">
      <c r="A12" s="134" t="s">
        <v>202</v>
      </c>
      <c r="B12" s="20" t="s">
        <v>237</v>
      </c>
      <c r="C12" s="20" t="s">
        <v>260</v>
      </c>
      <c r="D12" s="20" t="s">
        <v>261</v>
      </c>
      <c r="E12" s="29" t="s">
        <v>262</v>
      </c>
      <c r="F12" s="20" t="s">
        <v>263</v>
      </c>
      <c r="G12" s="29" t="s">
        <v>264</v>
      </c>
      <c r="H12" s="20" t="s">
        <v>248</v>
      </c>
      <c r="I12" s="20" t="s">
        <v>265</v>
      </c>
      <c r="J12" s="29" t="s">
        <v>266</v>
      </c>
    </row>
    <row r="13" ht="42" customHeight="1" spans="1:10">
      <c r="A13" s="134" t="s">
        <v>202</v>
      </c>
      <c r="B13" s="20" t="s">
        <v>237</v>
      </c>
      <c r="C13" s="20" t="s">
        <v>267</v>
      </c>
      <c r="D13" s="20" t="s">
        <v>268</v>
      </c>
      <c r="E13" s="29" t="s">
        <v>269</v>
      </c>
      <c r="F13" s="20" t="s">
        <v>241</v>
      </c>
      <c r="G13" s="29" t="s">
        <v>270</v>
      </c>
      <c r="H13" s="20" t="s">
        <v>271</v>
      </c>
      <c r="I13" s="20" t="s">
        <v>244</v>
      </c>
      <c r="J13" s="29" t="s">
        <v>272</v>
      </c>
    </row>
    <row r="14" ht="42" customHeight="1" spans="1:10">
      <c r="A14" s="134" t="s">
        <v>196</v>
      </c>
      <c r="B14" s="20" t="s">
        <v>273</v>
      </c>
      <c r="C14" s="20" t="s">
        <v>238</v>
      </c>
      <c r="D14" s="20" t="s">
        <v>239</v>
      </c>
      <c r="E14" s="29" t="s">
        <v>274</v>
      </c>
      <c r="F14" s="20" t="s">
        <v>241</v>
      </c>
      <c r="G14" s="29" t="s">
        <v>275</v>
      </c>
      <c r="H14" s="20" t="s">
        <v>276</v>
      </c>
      <c r="I14" s="20" t="s">
        <v>244</v>
      </c>
      <c r="J14" s="29" t="s">
        <v>277</v>
      </c>
    </row>
    <row r="15" ht="42" customHeight="1" spans="1:10">
      <c r="A15" s="134" t="s">
        <v>196</v>
      </c>
      <c r="B15" s="20" t="s">
        <v>273</v>
      </c>
      <c r="C15" s="20" t="s">
        <v>238</v>
      </c>
      <c r="D15" s="20" t="s">
        <v>239</v>
      </c>
      <c r="E15" s="29" t="s">
        <v>278</v>
      </c>
      <c r="F15" s="20" t="s">
        <v>241</v>
      </c>
      <c r="G15" s="29" t="s">
        <v>275</v>
      </c>
      <c r="H15" s="20" t="s">
        <v>276</v>
      </c>
      <c r="I15" s="20" t="s">
        <v>244</v>
      </c>
      <c r="J15" s="29" t="s">
        <v>279</v>
      </c>
    </row>
    <row r="16" ht="42" customHeight="1" spans="1:10">
      <c r="A16" s="134" t="s">
        <v>196</v>
      </c>
      <c r="B16" s="20" t="s">
        <v>273</v>
      </c>
      <c r="C16" s="20" t="s">
        <v>238</v>
      </c>
      <c r="D16" s="20" t="s">
        <v>239</v>
      </c>
      <c r="E16" s="29" t="s">
        <v>280</v>
      </c>
      <c r="F16" s="20" t="s">
        <v>241</v>
      </c>
      <c r="G16" s="29" t="s">
        <v>86</v>
      </c>
      <c r="H16" s="20" t="s">
        <v>276</v>
      </c>
      <c r="I16" s="20" t="s">
        <v>244</v>
      </c>
      <c r="J16" s="29" t="s">
        <v>281</v>
      </c>
    </row>
    <row r="17" ht="42" customHeight="1" spans="1:10">
      <c r="A17" s="134" t="s">
        <v>196</v>
      </c>
      <c r="B17" s="20" t="s">
        <v>273</v>
      </c>
      <c r="C17" s="20" t="s">
        <v>238</v>
      </c>
      <c r="D17" s="20" t="s">
        <v>239</v>
      </c>
      <c r="E17" s="29" t="s">
        <v>282</v>
      </c>
      <c r="F17" s="20" t="s">
        <v>241</v>
      </c>
      <c r="G17" s="29" t="s">
        <v>86</v>
      </c>
      <c r="H17" s="20" t="s">
        <v>276</v>
      </c>
      <c r="I17" s="20" t="s">
        <v>244</v>
      </c>
      <c r="J17" s="29" t="s">
        <v>283</v>
      </c>
    </row>
    <row r="18" ht="42" customHeight="1" spans="1:10">
      <c r="A18" s="134" t="s">
        <v>196</v>
      </c>
      <c r="B18" s="20" t="s">
        <v>273</v>
      </c>
      <c r="C18" s="20" t="s">
        <v>238</v>
      </c>
      <c r="D18" s="20" t="s">
        <v>246</v>
      </c>
      <c r="E18" s="29" t="s">
        <v>284</v>
      </c>
      <c r="F18" s="20" t="s">
        <v>241</v>
      </c>
      <c r="G18" s="29" t="s">
        <v>285</v>
      </c>
      <c r="H18" s="20" t="s">
        <v>271</v>
      </c>
      <c r="I18" s="20" t="s">
        <v>244</v>
      </c>
      <c r="J18" s="29" t="s">
        <v>286</v>
      </c>
    </row>
    <row r="19" ht="42" customHeight="1" spans="1:10">
      <c r="A19" s="134" t="s">
        <v>196</v>
      </c>
      <c r="B19" s="20" t="s">
        <v>273</v>
      </c>
      <c r="C19" s="20" t="s">
        <v>238</v>
      </c>
      <c r="D19" s="20" t="s">
        <v>246</v>
      </c>
      <c r="E19" s="29" t="s">
        <v>287</v>
      </c>
      <c r="F19" s="20" t="s">
        <v>241</v>
      </c>
      <c r="G19" s="29" t="s">
        <v>285</v>
      </c>
      <c r="H19" s="20" t="s">
        <v>271</v>
      </c>
      <c r="I19" s="20" t="s">
        <v>244</v>
      </c>
      <c r="J19" s="29" t="s">
        <v>286</v>
      </c>
    </row>
    <row r="20" ht="42" customHeight="1" spans="1:10">
      <c r="A20" s="134" t="s">
        <v>196</v>
      </c>
      <c r="B20" s="20" t="s">
        <v>273</v>
      </c>
      <c r="C20" s="20" t="s">
        <v>238</v>
      </c>
      <c r="D20" s="20" t="s">
        <v>246</v>
      </c>
      <c r="E20" s="29" t="s">
        <v>288</v>
      </c>
      <c r="F20" s="20" t="s">
        <v>252</v>
      </c>
      <c r="G20" s="29" t="s">
        <v>84</v>
      </c>
      <c r="H20" s="20" t="s">
        <v>289</v>
      </c>
      <c r="I20" s="20" t="s">
        <v>244</v>
      </c>
      <c r="J20" s="29" t="s">
        <v>286</v>
      </c>
    </row>
    <row r="21" ht="42" customHeight="1" spans="1:10">
      <c r="A21" s="134" t="s">
        <v>196</v>
      </c>
      <c r="B21" s="20" t="s">
        <v>273</v>
      </c>
      <c r="C21" s="20" t="s">
        <v>238</v>
      </c>
      <c r="D21" s="20" t="s">
        <v>250</v>
      </c>
      <c r="E21" s="29" t="s">
        <v>290</v>
      </c>
      <c r="F21" s="20" t="s">
        <v>252</v>
      </c>
      <c r="G21" s="29" t="s">
        <v>291</v>
      </c>
      <c r="H21" s="20" t="s">
        <v>248</v>
      </c>
      <c r="I21" s="20" t="s">
        <v>244</v>
      </c>
      <c r="J21" s="29" t="s">
        <v>292</v>
      </c>
    </row>
    <row r="22" ht="42" customHeight="1" spans="1:10">
      <c r="A22" s="134" t="s">
        <v>196</v>
      </c>
      <c r="B22" s="20" t="s">
        <v>273</v>
      </c>
      <c r="C22" s="20" t="s">
        <v>238</v>
      </c>
      <c r="D22" s="20" t="s">
        <v>250</v>
      </c>
      <c r="E22" s="29" t="s">
        <v>293</v>
      </c>
      <c r="F22" s="20" t="s">
        <v>252</v>
      </c>
      <c r="G22" s="29" t="s">
        <v>291</v>
      </c>
      <c r="H22" s="20" t="s">
        <v>248</v>
      </c>
      <c r="I22" s="20" t="s">
        <v>244</v>
      </c>
      <c r="J22" s="29" t="s">
        <v>294</v>
      </c>
    </row>
    <row r="23" ht="42" customHeight="1" spans="1:10">
      <c r="A23" s="134" t="s">
        <v>196</v>
      </c>
      <c r="B23" s="20" t="s">
        <v>273</v>
      </c>
      <c r="C23" s="20" t="s">
        <v>238</v>
      </c>
      <c r="D23" s="20" t="s">
        <v>250</v>
      </c>
      <c r="E23" s="29" t="s">
        <v>295</v>
      </c>
      <c r="F23" s="20" t="s">
        <v>252</v>
      </c>
      <c r="G23" s="29" t="s">
        <v>291</v>
      </c>
      <c r="H23" s="20" t="s">
        <v>248</v>
      </c>
      <c r="I23" s="20" t="s">
        <v>244</v>
      </c>
      <c r="J23" s="29" t="s">
        <v>296</v>
      </c>
    </row>
    <row r="24" ht="42" customHeight="1" spans="1:10">
      <c r="A24" s="134" t="s">
        <v>196</v>
      </c>
      <c r="B24" s="20" t="s">
        <v>273</v>
      </c>
      <c r="C24" s="20" t="s">
        <v>260</v>
      </c>
      <c r="D24" s="20" t="s">
        <v>261</v>
      </c>
      <c r="E24" s="29" t="s">
        <v>297</v>
      </c>
      <c r="F24" s="20" t="s">
        <v>263</v>
      </c>
      <c r="G24" s="29" t="s">
        <v>298</v>
      </c>
      <c r="H24" s="20" t="s">
        <v>248</v>
      </c>
      <c r="I24" s="20" t="s">
        <v>265</v>
      </c>
      <c r="J24" s="29" t="s">
        <v>299</v>
      </c>
    </row>
    <row r="25" ht="42" customHeight="1" spans="1:10">
      <c r="A25" s="134" t="s">
        <v>196</v>
      </c>
      <c r="B25" s="20" t="s">
        <v>273</v>
      </c>
      <c r="C25" s="20" t="s">
        <v>260</v>
      </c>
      <c r="D25" s="20" t="s">
        <v>261</v>
      </c>
      <c r="E25" s="29" t="s">
        <v>300</v>
      </c>
      <c r="F25" s="20" t="s">
        <v>263</v>
      </c>
      <c r="G25" s="29" t="s">
        <v>301</v>
      </c>
      <c r="H25" s="20" t="s">
        <v>248</v>
      </c>
      <c r="I25" s="20" t="s">
        <v>265</v>
      </c>
      <c r="J25" s="29" t="s">
        <v>302</v>
      </c>
    </row>
    <row r="26" ht="42" customHeight="1" spans="1:10">
      <c r="A26" s="134" t="s">
        <v>196</v>
      </c>
      <c r="B26" s="20" t="s">
        <v>273</v>
      </c>
      <c r="C26" s="20" t="s">
        <v>267</v>
      </c>
      <c r="D26" s="20" t="s">
        <v>268</v>
      </c>
      <c r="E26" s="29" t="s">
        <v>303</v>
      </c>
      <c r="F26" s="20" t="s">
        <v>241</v>
      </c>
      <c r="G26" s="29" t="s">
        <v>270</v>
      </c>
      <c r="H26" s="20" t="s">
        <v>271</v>
      </c>
      <c r="I26" s="20" t="s">
        <v>244</v>
      </c>
      <c r="J26" s="29" t="s">
        <v>304</v>
      </c>
    </row>
    <row r="27" ht="42" customHeight="1" spans="1:10">
      <c r="A27" s="134" t="s">
        <v>208</v>
      </c>
      <c r="B27" s="20" t="s">
        <v>305</v>
      </c>
      <c r="C27" s="20" t="s">
        <v>238</v>
      </c>
      <c r="D27" s="20" t="s">
        <v>239</v>
      </c>
      <c r="E27" s="29" t="s">
        <v>306</v>
      </c>
      <c r="F27" s="20" t="s">
        <v>241</v>
      </c>
      <c r="G27" s="29" t="s">
        <v>307</v>
      </c>
      <c r="H27" s="20" t="s">
        <v>308</v>
      </c>
      <c r="I27" s="20" t="s">
        <v>244</v>
      </c>
      <c r="J27" s="29" t="s">
        <v>309</v>
      </c>
    </row>
    <row r="28" ht="42" customHeight="1" spans="1:10">
      <c r="A28" s="134" t="s">
        <v>208</v>
      </c>
      <c r="B28" s="20" t="s">
        <v>305</v>
      </c>
      <c r="C28" s="20" t="s">
        <v>238</v>
      </c>
      <c r="D28" s="20" t="s">
        <v>239</v>
      </c>
      <c r="E28" s="29" t="s">
        <v>310</v>
      </c>
      <c r="F28" s="20" t="s">
        <v>241</v>
      </c>
      <c r="G28" s="29" t="s">
        <v>311</v>
      </c>
      <c r="H28" s="20" t="s">
        <v>312</v>
      </c>
      <c r="I28" s="20" t="s">
        <v>244</v>
      </c>
      <c r="J28" s="29" t="s">
        <v>313</v>
      </c>
    </row>
    <row r="29" ht="42" customHeight="1" spans="1:10">
      <c r="A29" s="134" t="s">
        <v>208</v>
      </c>
      <c r="B29" s="20" t="s">
        <v>305</v>
      </c>
      <c r="C29" s="20" t="s">
        <v>238</v>
      </c>
      <c r="D29" s="20" t="s">
        <v>239</v>
      </c>
      <c r="E29" s="29" t="s">
        <v>314</v>
      </c>
      <c r="F29" s="20" t="s">
        <v>241</v>
      </c>
      <c r="G29" s="29" t="s">
        <v>315</v>
      </c>
      <c r="H29" s="20" t="s">
        <v>316</v>
      </c>
      <c r="I29" s="20" t="s">
        <v>244</v>
      </c>
      <c r="J29" s="29" t="s">
        <v>317</v>
      </c>
    </row>
    <row r="30" ht="42" customHeight="1" spans="1:10">
      <c r="A30" s="134" t="s">
        <v>208</v>
      </c>
      <c r="B30" s="20" t="s">
        <v>305</v>
      </c>
      <c r="C30" s="20" t="s">
        <v>238</v>
      </c>
      <c r="D30" s="20" t="s">
        <v>239</v>
      </c>
      <c r="E30" s="29" t="s">
        <v>318</v>
      </c>
      <c r="F30" s="20" t="s">
        <v>241</v>
      </c>
      <c r="G30" s="29" t="s">
        <v>319</v>
      </c>
      <c r="H30" s="20" t="s">
        <v>316</v>
      </c>
      <c r="I30" s="20" t="s">
        <v>244</v>
      </c>
      <c r="J30" s="29" t="s">
        <v>320</v>
      </c>
    </row>
    <row r="31" ht="42" customHeight="1" spans="1:10">
      <c r="A31" s="134" t="s">
        <v>208</v>
      </c>
      <c r="B31" s="20" t="s">
        <v>305</v>
      </c>
      <c r="C31" s="20" t="s">
        <v>238</v>
      </c>
      <c r="D31" s="20" t="s">
        <v>239</v>
      </c>
      <c r="E31" s="29" t="s">
        <v>321</v>
      </c>
      <c r="F31" s="20" t="s">
        <v>241</v>
      </c>
      <c r="G31" s="29" t="s">
        <v>322</v>
      </c>
      <c r="H31" s="20" t="s">
        <v>316</v>
      </c>
      <c r="I31" s="20" t="s">
        <v>244</v>
      </c>
      <c r="J31" s="29" t="s">
        <v>323</v>
      </c>
    </row>
    <row r="32" ht="42" customHeight="1" spans="1:10">
      <c r="A32" s="134" t="s">
        <v>208</v>
      </c>
      <c r="B32" s="20" t="s">
        <v>305</v>
      </c>
      <c r="C32" s="20" t="s">
        <v>238</v>
      </c>
      <c r="D32" s="20" t="s">
        <v>239</v>
      </c>
      <c r="E32" s="29" t="s">
        <v>324</v>
      </c>
      <c r="F32" s="20" t="s">
        <v>241</v>
      </c>
      <c r="G32" s="29" t="s">
        <v>325</v>
      </c>
      <c r="H32" s="20" t="s">
        <v>316</v>
      </c>
      <c r="I32" s="20" t="s">
        <v>244</v>
      </c>
      <c r="J32" s="29" t="s">
        <v>326</v>
      </c>
    </row>
    <row r="33" ht="42" customHeight="1" spans="1:10">
      <c r="A33" s="134" t="s">
        <v>208</v>
      </c>
      <c r="B33" s="20" t="s">
        <v>305</v>
      </c>
      <c r="C33" s="20" t="s">
        <v>238</v>
      </c>
      <c r="D33" s="20" t="s">
        <v>246</v>
      </c>
      <c r="E33" s="29" t="s">
        <v>327</v>
      </c>
      <c r="F33" s="20" t="s">
        <v>241</v>
      </c>
      <c r="G33" s="29" t="s">
        <v>328</v>
      </c>
      <c r="H33" s="20" t="s">
        <v>271</v>
      </c>
      <c r="I33" s="20" t="s">
        <v>244</v>
      </c>
      <c r="J33" s="29" t="s">
        <v>329</v>
      </c>
    </row>
    <row r="34" ht="42" customHeight="1" spans="1:10">
      <c r="A34" s="134" t="s">
        <v>208</v>
      </c>
      <c r="B34" s="20" t="s">
        <v>305</v>
      </c>
      <c r="C34" s="20" t="s">
        <v>238</v>
      </c>
      <c r="D34" s="20" t="s">
        <v>246</v>
      </c>
      <c r="E34" s="29" t="s">
        <v>330</v>
      </c>
      <c r="F34" s="20" t="s">
        <v>241</v>
      </c>
      <c r="G34" s="29" t="s">
        <v>328</v>
      </c>
      <c r="H34" s="20" t="s">
        <v>271</v>
      </c>
      <c r="I34" s="20" t="s">
        <v>244</v>
      </c>
      <c r="J34" s="29" t="s">
        <v>331</v>
      </c>
    </row>
    <row r="35" ht="42" customHeight="1" spans="1:10">
      <c r="A35" s="134" t="s">
        <v>208</v>
      </c>
      <c r="B35" s="20" t="s">
        <v>305</v>
      </c>
      <c r="C35" s="20" t="s">
        <v>238</v>
      </c>
      <c r="D35" s="20" t="s">
        <v>250</v>
      </c>
      <c r="E35" s="29" t="s">
        <v>332</v>
      </c>
      <c r="F35" s="20" t="s">
        <v>263</v>
      </c>
      <c r="G35" s="29" t="s">
        <v>333</v>
      </c>
      <c r="H35" s="20" t="s">
        <v>276</v>
      </c>
      <c r="I35" s="20" t="s">
        <v>265</v>
      </c>
      <c r="J35" s="29" t="s">
        <v>334</v>
      </c>
    </row>
    <row r="36" ht="42" customHeight="1" spans="1:10">
      <c r="A36" s="134" t="s">
        <v>208</v>
      </c>
      <c r="B36" s="20" t="s">
        <v>305</v>
      </c>
      <c r="C36" s="20" t="s">
        <v>238</v>
      </c>
      <c r="D36" s="20" t="s">
        <v>255</v>
      </c>
      <c r="E36" s="29" t="s">
        <v>256</v>
      </c>
      <c r="F36" s="20" t="s">
        <v>252</v>
      </c>
      <c r="G36" s="29" t="s">
        <v>335</v>
      </c>
      <c r="H36" s="20" t="s">
        <v>336</v>
      </c>
      <c r="I36" s="20" t="s">
        <v>244</v>
      </c>
      <c r="J36" s="29" t="s">
        <v>337</v>
      </c>
    </row>
    <row r="37" ht="42" customHeight="1" spans="1:10">
      <c r="A37" s="134" t="s">
        <v>208</v>
      </c>
      <c r="B37" s="20" t="s">
        <v>305</v>
      </c>
      <c r="C37" s="20" t="s">
        <v>260</v>
      </c>
      <c r="D37" s="20" t="s">
        <v>261</v>
      </c>
      <c r="E37" s="29" t="s">
        <v>338</v>
      </c>
      <c r="F37" s="20" t="s">
        <v>263</v>
      </c>
      <c r="G37" s="29" t="s">
        <v>339</v>
      </c>
      <c r="H37" s="20" t="s">
        <v>248</v>
      </c>
      <c r="I37" s="20" t="s">
        <v>265</v>
      </c>
      <c r="J37" s="29" t="s">
        <v>340</v>
      </c>
    </row>
    <row r="38" ht="42" customHeight="1" spans="1:10">
      <c r="A38" s="134" t="s">
        <v>208</v>
      </c>
      <c r="B38" s="20" t="s">
        <v>305</v>
      </c>
      <c r="C38" s="20" t="s">
        <v>267</v>
      </c>
      <c r="D38" s="20" t="s">
        <v>268</v>
      </c>
      <c r="E38" s="29" t="s">
        <v>341</v>
      </c>
      <c r="F38" s="20" t="s">
        <v>241</v>
      </c>
      <c r="G38" s="29" t="s">
        <v>270</v>
      </c>
      <c r="H38" s="20" t="s">
        <v>271</v>
      </c>
      <c r="I38" s="20" t="s">
        <v>244</v>
      </c>
      <c r="J38" s="29" t="s">
        <v>342</v>
      </c>
    </row>
    <row r="39" ht="42" customHeight="1" spans="1:10">
      <c r="A39" s="134" t="s">
        <v>198</v>
      </c>
      <c r="B39" s="20" t="s">
        <v>343</v>
      </c>
      <c r="C39" s="20" t="s">
        <v>238</v>
      </c>
      <c r="D39" s="20" t="s">
        <v>239</v>
      </c>
      <c r="E39" s="29" t="s">
        <v>344</v>
      </c>
      <c r="F39" s="20" t="s">
        <v>241</v>
      </c>
      <c r="G39" s="29" t="s">
        <v>345</v>
      </c>
      <c r="H39" s="20" t="s">
        <v>346</v>
      </c>
      <c r="I39" s="20" t="s">
        <v>244</v>
      </c>
      <c r="J39" s="29" t="s">
        <v>347</v>
      </c>
    </row>
    <row r="40" ht="42" customHeight="1" spans="1:10">
      <c r="A40" s="134" t="s">
        <v>198</v>
      </c>
      <c r="B40" s="20" t="s">
        <v>343</v>
      </c>
      <c r="C40" s="20" t="s">
        <v>238</v>
      </c>
      <c r="D40" s="20" t="s">
        <v>239</v>
      </c>
      <c r="E40" s="29" t="s">
        <v>348</v>
      </c>
      <c r="F40" s="20" t="s">
        <v>241</v>
      </c>
      <c r="G40" s="29" t="s">
        <v>349</v>
      </c>
      <c r="H40" s="20" t="s">
        <v>350</v>
      </c>
      <c r="I40" s="20" t="s">
        <v>244</v>
      </c>
      <c r="J40" s="29" t="s">
        <v>351</v>
      </c>
    </row>
    <row r="41" ht="42" customHeight="1" spans="1:10">
      <c r="A41" s="134" t="s">
        <v>198</v>
      </c>
      <c r="B41" s="20" t="s">
        <v>343</v>
      </c>
      <c r="C41" s="20" t="s">
        <v>238</v>
      </c>
      <c r="D41" s="20" t="s">
        <v>246</v>
      </c>
      <c r="E41" s="29" t="s">
        <v>352</v>
      </c>
      <c r="F41" s="20" t="s">
        <v>241</v>
      </c>
      <c r="G41" s="29" t="s">
        <v>285</v>
      </c>
      <c r="H41" s="20" t="s">
        <v>271</v>
      </c>
      <c r="I41" s="20" t="s">
        <v>244</v>
      </c>
      <c r="J41" s="29" t="s">
        <v>353</v>
      </c>
    </row>
    <row r="42" ht="42" customHeight="1" spans="1:10">
      <c r="A42" s="134" t="s">
        <v>198</v>
      </c>
      <c r="B42" s="20" t="s">
        <v>343</v>
      </c>
      <c r="C42" s="20" t="s">
        <v>238</v>
      </c>
      <c r="D42" s="20" t="s">
        <v>250</v>
      </c>
      <c r="E42" s="29" t="s">
        <v>354</v>
      </c>
      <c r="F42" s="20" t="s">
        <v>252</v>
      </c>
      <c r="G42" s="29" t="s">
        <v>291</v>
      </c>
      <c r="H42" s="20" t="s">
        <v>248</v>
      </c>
      <c r="I42" s="20" t="s">
        <v>244</v>
      </c>
      <c r="J42" s="29" t="s">
        <v>355</v>
      </c>
    </row>
    <row r="43" ht="42" customHeight="1" spans="1:10">
      <c r="A43" s="134" t="s">
        <v>198</v>
      </c>
      <c r="B43" s="20" t="s">
        <v>343</v>
      </c>
      <c r="C43" s="20" t="s">
        <v>260</v>
      </c>
      <c r="D43" s="20" t="s">
        <v>261</v>
      </c>
      <c r="E43" s="29" t="s">
        <v>356</v>
      </c>
      <c r="F43" s="20" t="s">
        <v>263</v>
      </c>
      <c r="G43" s="29" t="s">
        <v>357</v>
      </c>
      <c r="H43" s="20" t="s">
        <v>248</v>
      </c>
      <c r="I43" s="20" t="s">
        <v>265</v>
      </c>
      <c r="J43" s="29" t="s">
        <v>358</v>
      </c>
    </row>
    <row r="44" ht="42" customHeight="1" spans="1:10">
      <c r="A44" s="134" t="s">
        <v>198</v>
      </c>
      <c r="B44" s="20" t="s">
        <v>343</v>
      </c>
      <c r="C44" s="20" t="s">
        <v>267</v>
      </c>
      <c r="D44" s="20" t="s">
        <v>268</v>
      </c>
      <c r="E44" s="29" t="s">
        <v>359</v>
      </c>
      <c r="F44" s="20" t="s">
        <v>241</v>
      </c>
      <c r="G44" s="29" t="s">
        <v>270</v>
      </c>
      <c r="H44" s="20" t="s">
        <v>271</v>
      </c>
      <c r="I44" s="20" t="s">
        <v>244</v>
      </c>
      <c r="J44" s="29" t="s">
        <v>360</v>
      </c>
    </row>
    <row r="45" ht="42" customHeight="1" spans="1:10">
      <c r="A45" s="134" t="s">
        <v>226</v>
      </c>
      <c r="B45" s="20" t="s">
        <v>361</v>
      </c>
      <c r="C45" s="20" t="s">
        <v>238</v>
      </c>
      <c r="D45" s="20" t="s">
        <v>239</v>
      </c>
      <c r="E45" s="29" t="s">
        <v>362</v>
      </c>
      <c r="F45" s="20" t="s">
        <v>241</v>
      </c>
      <c r="G45" s="29" t="s">
        <v>363</v>
      </c>
      <c r="H45" s="20" t="s">
        <v>364</v>
      </c>
      <c r="I45" s="20" t="s">
        <v>244</v>
      </c>
      <c r="J45" s="29" t="s">
        <v>365</v>
      </c>
    </row>
    <row r="46" ht="42" customHeight="1" spans="1:10">
      <c r="A46" s="134" t="s">
        <v>226</v>
      </c>
      <c r="B46" s="20" t="s">
        <v>361</v>
      </c>
      <c r="C46" s="20" t="s">
        <v>238</v>
      </c>
      <c r="D46" s="20" t="s">
        <v>239</v>
      </c>
      <c r="E46" s="29" t="s">
        <v>366</v>
      </c>
      <c r="F46" s="20" t="s">
        <v>241</v>
      </c>
      <c r="G46" s="29" t="s">
        <v>84</v>
      </c>
      <c r="H46" s="20" t="s">
        <v>276</v>
      </c>
      <c r="I46" s="20" t="s">
        <v>244</v>
      </c>
      <c r="J46" s="29" t="s">
        <v>367</v>
      </c>
    </row>
    <row r="47" ht="42" customHeight="1" spans="1:10">
      <c r="A47" s="134" t="s">
        <v>226</v>
      </c>
      <c r="B47" s="20" t="s">
        <v>361</v>
      </c>
      <c r="C47" s="20" t="s">
        <v>238</v>
      </c>
      <c r="D47" s="20" t="s">
        <v>239</v>
      </c>
      <c r="E47" s="29" t="s">
        <v>368</v>
      </c>
      <c r="F47" s="20" t="s">
        <v>241</v>
      </c>
      <c r="G47" s="29" t="s">
        <v>270</v>
      </c>
      <c r="H47" s="20" t="s">
        <v>369</v>
      </c>
      <c r="I47" s="20" t="s">
        <v>244</v>
      </c>
      <c r="J47" s="29" t="s">
        <v>370</v>
      </c>
    </row>
    <row r="48" ht="42" customHeight="1" spans="1:10">
      <c r="A48" s="134" t="s">
        <v>226</v>
      </c>
      <c r="B48" s="20" t="s">
        <v>361</v>
      </c>
      <c r="C48" s="20" t="s">
        <v>238</v>
      </c>
      <c r="D48" s="20" t="s">
        <v>239</v>
      </c>
      <c r="E48" s="29" t="s">
        <v>371</v>
      </c>
      <c r="F48" s="20" t="s">
        <v>241</v>
      </c>
      <c r="G48" s="29" t="s">
        <v>87</v>
      </c>
      <c r="H48" s="20" t="s">
        <v>364</v>
      </c>
      <c r="I48" s="20" t="s">
        <v>244</v>
      </c>
      <c r="J48" s="29" t="s">
        <v>372</v>
      </c>
    </row>
    <row r="49" ht="42" customHeight="1" spans="1:10">
      <c r="A49" s="134" t="s">
        <v>226</v>
      </c>
      <c r="B49" s="20" t="s">
        <v>361</v>
      </c>
      <c r="C49" s="20" t="s">
        <v>238</v>
      </c>
      <c r="D49" s="20" t="s">
        <v>239</v>
      </c>
      <c r="E49" s="29" t="s">
        <v>373</v>
      </c>
      <c r="F49" s="20" t="s">
        <v>241</v>
      </c>
      <c r="G49" s="29" t="s">
        <v>92</v>
      </c>
      <c r="H49" s="20" t="s">
        <v>364</v>
      </c>
      <c r="I49" s="20" t="s">
        <v>244</v>
      </c>
      <c r="J49" s="29" t="s">
        <v>374</v>
      </c>
    </row>
    <row r="50" ht="42" customHeight="1" spans="1:10">
      <c r="A50" s="134" t="s">
        <v>226</v>
      </c>
      <c r="B50" s="20" t="s">
        <v>361</v>
      </c>
      <c r="C50" s="20" t="s">
        <v>238</v>
      </c>
      <c r="D50" s="20" t="s">
        <v>239</v>
      </c>
      <c r="E50" s="29" t="s">
        <v>375</v>
      </c>
      <c r="F50" s="20" t="s">
        <v>241</v>
      </c>
      <c r="G50" s="29" t="s">
        <v>88</v>
      </c>
      <c r="H50" s="20" t="s">
        <v>364</v>
      </c>
      <c r="I50" s="20" t="s">
        <v>244</v>
      </c>
      <c r="J50" s="29" t="s">
        <v>376</v>
      </c>
    </row>
    <row r="51" ht="42" customHeight="1" spans="1:10">
      <c r="A51" s="134" t="s">
        <v>226</v>
      </c>
      <c r="B51" s="20" t="s">
        <v>361</v>
      </c>
      <c r="C51" s="20" t="s">
        <v>238</v>
      </c>
      <c r="D51" s="20" t="s">
        <v>239</v>
      </c>
      <c r="E51" s="29" t="s">
        <v>377</v>
      </c>
      <c r="F51" s="20" t="s">
        <v>241</v>
      </c>
      <c r="G51" s="29" t="s">
        <v>378</v>
      </c>
      <c r="H51" s="20" t="s">
        <v>369</v>
      </c>
      <c r="I51" s="20" t="s">
        <v>244</v>
      </c>
      <c r="J51" s="29" t="s">
        <v>379</v>
      </c>
    </row>
    <row r="52" ht="42" customHeight="1" spans="1:10">
      <c r="A52" s="134" t="s">
        <v>226</v>
      </c>
      <c r="B52" s="20" t="s">
        <v>361</v>
      </c>
      <c r="C52" s="20" t="s">
        <v>238</v>
      </c>
      <c r="D52" s="20" t="s">
        <v>239</v>
      </c>
      <c r="E52" s="29" t="s">
        <v>380</v>
      </c>
      <c r="F52" s="20" t="s">
        <v>241</v>
      </c>
      <c r="G52" s="29" t="s">
        <v>275</v>
      </c>
      <c r="H52" s="20" t="s">
        <v>369</v>
      </c>
      <c r="I52" s="20" t="s">
        <v>244</v>
      </c>
      <c r="J52" s="29" t="s">
        <v>381</v>
      </c>
    </row>
    <row r="53" ht="42" customHeight="1" spans="1:10">
      <c r="A53" s="134" t="s">
        <v>226</v>
      </c>
      <c r="B53" s="20" t="s">
        <v>361</v>
      </c>
      <c r="C53" s="20" t="s">
        <v>238</v>
      </c>
      <c r="D53" s="20" t="s">
        <v>239</v>
      </c>
      <c r="E53" s="29" t="s">
        <v>382</v>
      </c>
      <c r="F53" s="20" t="s">
        <v>241</v>
      </c>
      <c r="G53" s="29" t="s">
        <v>383</v>
      </c>
      <c r="H53" s="20" t="s">
        <v>369</v>
      </c>
      <c r="I53" s="20" t="s">
        <v>244</v>
      </c>
      <c r="J53" s="29" t="s">
        <v>384</v>
      </c>
    </row>
    <row r="54" ht="42" customHeight="1" spans="1:10">
      <c r="A54" s="134" t="s">
        <v>226</v>
      </c>
      <c r="B54" s="20" t="s">
        <v>361</v>
      </c>
      <c r="C54" s="20" t="s">
        <v>238</v>
      </c>
      <c r="D54" s="20" t="s">
        <v>239</v>
      </c>
      <c r="E54" s="29" t="s">
        <v>385</v>
      </c>
      <c r="F54" s="20" t="s">
        <v>241</v>
      </c>
      <c r="G54" s="29" t="s">
        <v>386</v>
      </c>
      <c r="H54" s="20" t="s">
        <v>369</v>
      </c>
      <c r="I54" s="20" t="s">
        <v>244</v>
      </c>
      <c r="J54" s="29" t="s">
        <v>387</v>
      </c>
    </row>
    <row r="55" ht="42" customHeight="1" spans="1:10">
      <c r="A55" s="134" t="s">
        <v>226</v>
      </c>
      <c r="B55" s="20" t="s">
        <v>361</v>
      </c>
      <c r="C55" s="20" t="s">
        <v>238</v>
      </c>
      <c r="D55" s="20" t="s">
        <v>239</v>
      </c>
      <c r="E55" s="29" t="s">
        <v>388</v>
      </c>
      <c r="F55" s="20" t="s">
        <v>241</v>
      </c>
      <c r="G55" s="29" t="s">
        <v>389</v>
      </c>
      <c r="H55" s="20" t="s">
        <v>364</v>
      </c>
      <c r="I55" s="20" t="s">
        <v>244</v>
      </c>
      <c r="J55" s="29" t="s">
        <v>390</v>
      </c>
    </row>
    <row r="56" ht="42" customHeight="1" spans="1:10">
      <c r="A56" s="134" t="s">
        <v>226</v>
      </c>
      <c r="B56" s="20" t="s">
        <v>361</v>
      </c>
      <c r="C56" s="20" t="s">
        <v>238</v>
      </c>
      <c r="D56" s="20" t="s">
        <v>239</v>
      </c>
      <c r="E56" s="29" t="s">
        <v>391</v>
      </c>
      <c r="F56" s="20" t="s">
        <v>241</v>
      </c>
      <c r="G56" s="29" t="s">
        <v>392</v>
      </c>
      <c r="H56" s="20" t="s">
        <v>364</v>
      </c>
      <c r="I56" s="20" t="s">
        <v>244</v>
      </c>
      <c r="J56" s="29" t="s">
        <v>393</v>
      </c>
    </row>
    <row r="57" ht="42" customHeight="1" spans="1:10">
      <c r="A57" s="134" t="s">
        <v>226</v>
      </c>
      <c r="B57" s="20" t="s">
        <v>361</v>
      </c>
      <c r="C57" s="20" t="s">
        <v>238</v>
      </c>
      <c r="D57" s="20" t="s">
        <v>239</v>
      </c>
      <c r="E57" s="29" t="s">
        <v>394</v>
      </c>
      <c r="F57" s="20" t="s">
        <v>241</v>
      </c>
      <c r="G57" s="29" t="s">
        <v>395</v>
      </c>
      <c r="H57" s="20" t="s">
        <v>369</v>
      </c>
      <c r="I57" s="20" t="s">
        <v>244</v>
      </c>
      <c r="J57" s="29" t="s">
        <v>396</v>
      </c>
    </row>
    <row r="58" ht="42" customHeight="1" spans="1:10">
      <c r="A58" s="134" t="s">
        <v>226</v>
      </c>
      <c r="B58" s="20" t="s">
        <v>361</v>
      </c>
      <c r="C58" s="20" t="s">
        <v>238</v>
      </c>
      <c r="D58" s="20" t="s">
        <v>239</v>
      </c>
      <c r="E58" s="29" t="s">
        <v>397</v>
      </c>
      <c r="F58" s="20" t="s">
        <v>241</v>
      </c>
      <c r="G58" s="29" t="s">
        <v>398</v>
      </c>
      <c r="H58" s="20" t="s">
        <v>369</v>
      </c>
      <c r="I58" s="20" t="s">
        <v>244</v>
      </c>
      <c r="J58" s="29" t="s">
        <v>399</v>
      </c>
    </row>
    <row r="59" ht="42" customHeight="1" spans="1:10">
      <c r="A59" s="134" t="s">
        <v>226</v>
      </c>
      <c r="B59" s="20" t="s">
        <v>361</v>
      </c>
      <c r="C59" s="20" t="s">
        <v>238</v>
      </c>
      <c r="D59" s="20" t="s">
        <v>239</v>
      </c>
      <c r="E59" s="29" t="s">
        <v>400</v>
      </c>
      <c r="F59" s="20" t="s">
        <v>241</v>
      </c>
      <c r="G59" s="29" t="s">
        <v>401</v>
      </c>
      <c r="H59" s="20" t="s">
        <v>369</v>
      </c>
      <c r="I59" s="20" t="s">
        <v>244</v>
      </c>
      <c r="J59" s="29" t="s">
        <v>402</v>
      </c>
    </row>
    <row r="60" ht="42" customHeight="1" spans="1:10">
      <c r="A60" s="134" t="s">
        <v>226</v>
      </c>
      <c r="B60" s="20" t="s">
        <v>361</v>
      </c>
      <c r="C60" s="20" t="s">
        <v>238</v>
      </c>
      <c r="D60" s="20" t="s">
        <v>239</v>
      </c>
      <c r="E60" s="29" t="s">
        <v>403</v>
      </c>
      <c r="F60" s="20" t="s">
        <v>241</v>
      </c>
      <c r="G60" s="29" t="s">
        <v>404</v>
      </c>
      <c r="H60" s="20" t="s">
        <v>405</v>
      </c>
      <c r="I60" s="20" t="s">
        <v>244</v>
      </c>
      <c r="J60" s="29" t="s">
        <v>406</v>
      </c>
    </row>
    <row r="61" ht="42" customHeight="1" spans="1:10">
      <c r="A61" s="134" t="s">
        <v>226</v>
      </c>
      <c r="B61" s="20" t="s">
        <v>361</v>
      </c>
      <c r="C61" s="20" t="s">
        <v>238</v>
      </c>
      <c r="D61" s="20" t="s">
        <v>239</v>
      </c>
      <c r="E61" s="29" t="s">
        <v>407</v>
      </c>
      <c r="F61" s="20" t="s">
        <v>241</v>
      </c>
      <c r="G61" s="29" t="s">
        <v>86</v>
      </c>
      <c r="H61" s="20" t="s">
        <v>276</v>
      </c>
      <c r="I61" s="20" t="s">
        <v>244</v>
      </c>
      <c r="J61" s="29" t="s">
        <v>408</v>
      </c>
    </row>
    <row r="62" ht="42" customHeight="1" spans="1:10">
      <c r="A62" s="134" t="s">
        <v>226</v>
      </c>
      <c r="B62" s="20" t="s">
        <v>361</v>
      </c>
      <c r="C62" s="20" t="s">
        <v>238</v>
      </c>
      <c r="D62" s="20" t="s">
        <v>246</v>
      </c>
      <c r="E62" s="29" t="s">
        <v>409</v>
      </c>
      <c r="F62" s="20" t="s">
        <v>263</v>
      </c>
      <c r="G62" s="29" t="s">
        <v>328</v>
      </c>
      <c r="H62" s="20" t="s">
        <v>271</v>
      </c>
      <c r="I62" s="20" t="s">
        <v>244</v>
      </c>
      <c r="J62" s="29" t="s">
        <v>410</v>
      </c>
    </row>
    <row r="63" ht="42" customHeight="1" spans="1:10">
      <c r="A63" s="134" t="s">
        <v>226</v>
      </c>
      <c r="B63" s="20" t="s">
        <v>361</v>
      </c>
      <c r="C63" s="20" t="s">
        <v>238</v>
      </c>
      <c r="D63" s="20" t="s">
        <v>246</v>
      </c>
      <c r="E63" s="29" t="s">
        <v>411</v>
      </c>
      <c r="F63" s="20" t="s">
        <v>263</v>
      </c>
      <c r="G63" s="29" t="s">
        <v>328</v>
      </c>
      <c r="H63" s="20" t="s">
        <v>271</v>
      </c>
      <c r="I63" s="20" t="s">
        <v>244</v>
      </c>
      <c r="J63" s="29" t="s">
        <v>412</v>
      </c>
    </row>
    <row r="64" ht="42" customHeight="1" spans="1:10">
      <c r="A64" s="134" t="s">
        <v>226</v>
      </c>
      <c r="B64" s="20" t="s">
        <v>361</v>
      </c>
      <c r="C64" s="20" t="s">
        <v>238</v>
      </c>
      <c r="D64" s="20" t="s">
        <v>246</v>
      </c>
      <c r="E64" s="29" t="s">
        <v>413</v>
      </c>
      <c r="F64" s="20" t="s">
        <v>263</v>
      </c>
      <c r="G64" s="29" t="s">
        <v>328</v>
      </c>
      <c r="H64" s="20" t="s">
        <v>271</v>
      </c>
      <c r="I64" s="20" t="s">
        <v>244</v>
      </c>
      <c r="J64" s="29" t="s">
        <v>414</v>
      </c>
    </row>
    <row r="65" ht="42" customHeight="1" spans="1:10">
      <c r="A65" s="134" t="s">
        <v>226</v>
      </c>
      <c r="B65" s="20" t="s">
        <v>361</v>
      </c>
      <c r="C65" s="20" t="s">
        <v>238</v>
      </c>
      <c r="D65" s="20" t="s">
        <v>246</v>
      </c>
      <c r="E65" s="29" t="s">
        <v>415</v>
      </c>
      <c r="F65" s="20" t="s">
        <v>263</v>
      </c>
      <c r="G65" s="29" t="s">
        <v>328</v>
      </c>
      <c r="H65" s="20" t="s">
        <v>271</v>
      </c>
      <c r="I65" s="20" t="s">
        <v>244</v>
      </c>
      <c r="J65" s="29" t="s">
        <v>416</v>
      </c>
    </row>
    <row r="66" ht="42" customHeight="1" spans="1:10">
      <c r="A66" s="134" t="s">
        <v>226</v>
      </c>
      <c r="B66" s="20" t="s">
        <v>361</v>
      </c>
      <c r="C66" s="20" t="s">
        <v>238</v>
      </c>
      <c r="D66" s="20" t="s">
        <v>246</v>
      </c>
      <c r="E66" s="29" t="s">
        <v>417</v>
      </c>
      <c r="F66" s="20" t="s">
        <v>263</v>
      </c>
      <c r="G66" s="29" t="s">
        <v>328</v>
      </c>
      <c r="H66" s="20" t="s">
        <v>271</v>
      </c>
      <c r="I66" s="20" t="s">
        <v>244</v>
      </c>
      <c r="J66" s="29" t="s">
        <v>418</v>
      </c>
    </row>
    <row r="67" ht="42" customHeight="1" spans="1:10">
      <c r="A67" s="134" t="s">
        <v>226</v>
      </c>
      <c r="B67" s="20" t="s">
        <v>361</v>
      </c>
      <c r="C67" s="20" t="s">
        <v>238</v>
      </c>
      <c r="D67" s="20" t="s">
        <v>246</v>
      </c>
      <c r="E67" s="29" t="s">
        <v>419</v>
      </c>
      <c r="F67" s="20" t="s">
        <v>263</v>
      </c>
      <c r="G67" s="29" t="s">
        <v>328</v>
      </c>
      <c r="H67" s="20" t="s">
        <v>271</v>
      </c>
      <c r="I67" s="20" t="s">
        <v>244</v>
      </c>
      <c r="J67" s="29" t="s">
        <v>420</v>
      </c>
    </row>
    <row r="68" ht="42" customHeight="1" spans="1:10">
      <c r="A68" s="134" t="s">
        <v>226</v>
      </c>
      <c r="B68" s="20" t="s">
        <v>361</v>
      </c>
      <c r="C68" s="20" t="s">
        <v>238</v>
      </c>
      <c r="D68" s="20" t="s">
        <v>246</v>
      </c>
      <c r="E68" s="29" t="s">
        <v>421</v>
      </c>
      <c r="F68" s="20" t="s">
        <v>241</v>
      </c>
      <c r="G68" s="29" t="s">
        <v>311</v>
      </c>
      <c r="H68" s="20" t="s">
        <v>271</v>
      </c>
      <c r="I68" s="20" t="s">
        <v>244</v>
      </c>
      <c r="J68" s="29" t="s">
        <v>422</v>
      </c>
    </row>
    <row r="69" ht="42" customHeight="1" spans="1:10">
      <c r="A69" s="134" t="s">
        <v>226</v>
      </c>
      <c r="B69" s="20" t="s">
        <v>361</v>
      </c>
      <c r="C69" s="20" t="s">
        <v>238</v>
      </c>
      <c r="D69" s="20" t="s">
        <v>246</v>
      </c>
      <c r="E69" s="29" t="s">
        <v>423</v>
      </c>
      <c r="F69" s="20" t="s">
        <v>241</v>
      </c>
      <c r="G69" s="29" t="s">
        <v>328</v>
      </c>
      <c r="H69" s="20" t="s">
        <v>271</v>
      </c>
      <c r="I69" s="20" t="s">
        <v>244</v>
      </c>
      <c r="J69" s="29" t="s">
        <v>424</v>
      </c>
    </row>
    <row r="70" ht="42" customHeight="1" spans="1:10">
      <c r="A70" s="134" t="s">
        <v>226</v>
      </c>
      <c r="B70" s="20" t="s">
        <v>361</v>
      </c>
      <c r="C70" s="20" t="s">
        <v>238</v>
      </c>
      <c r="D70" s="20" t="s">
        <v>250</v>
      </c>
      <c r="E70" s="29" t="s">
        <v>425</v>
      </c>
      <c r="F70" s="20" t="s">
        <v>241</v>
      </c>
      <c r="G70" s="29" t="s">
        <v>311</v>
      </c>
      <c r="H70" s="20" t="s">
        <v>271</v>
      </c>
      <c r="I70" s="20" t="s">
        <v>244</v>
      </c>
      <c r="J70" s="29" t="s">
        <v>426</v>
      </c>
    </row>
    <row r="71" ht="42" customHeight="1" spans="1:10">
      <c r="A71" s="134" t="s">
        <v>226</v>
      </c>
      <c r="B71" s="20" t="s">
        <v>361</v>
      </c>
      <c r="C71" s="20" t="s">
        <v>238</v>
      </c>
      <c r="D71" s="20" t="s">
        <v>250</v>
      </c>
      <c r="E71" s="29" t="s">
        <v>427</v>
      </c>
      <c r="F71" s="20" t="s">
        <v>241</v>
      </c>
      <c r="G71" s="29" t="s">
        <v>311</v>
      </c>
      <c r="H71" s="20" t="s">
        <v>271</v>
      </c>
      <c r="I71" s="20" t="s">
        <v>244</v>
      </c>
      <c r="J71" s="29" t="s">
        <v>428</v>
      </c>
    </row>
    <row r="72" ht="42" customHeight="1" spans="1:10">
      <c r="A72" s="134" t="s">
        <v>226</v>
      </c>
      <c r="B72" s="20" t="s">
        <v>361</v>
      </c>
      <c r="C72" s="20" t="s">
        <v>260</v>
      </c>
      <c r="D72" s="20" t="s">
        <v>261</v>
      </c>
      <c r="E72" s="29" t="s">
        <v>429</v>
      </c>
      <c r="F72" s="20" t="s">
        <v>263</v>
      </c>
      <c r="G72" s="29" t="s">
        <v>328</v>
      </c>
      <c r="H72" s="20" t="s">
        <v>271</v>
      </c>
      <c r="I72" s="20" t="s">
        <v>244</v>
      </c>
      <c r="J72" s="29" t="s">
        <v>430</v>
      </c>
    </row>
    <row r="73" ht="42" customHeight="1" spans="1:10">
      <c r="A73" s="134" t="s">
        <v>226</v>
      </c>
      <c r="B73" s="20" t="s">
        <v>361</v>
      </c>
      <c r="C73" s="20" t="s">
        <v>260</v>
      </c>
      <c r="D73" s="20" t="s">
        <v>431</v>
      </c>
      <c r="E73" s="29" t="s">
        <v>432</v>
      </c>
      <c r="F73" s="20" t="s">
        <v>241</v>
      </c>
      <c r="G73" s="29" t="s">
        <v>285</v>
      </c>
      <c r="H73" s="20" t="s">
        <v>271</v>
      </c>
      <c r="I73" s="20" t="s">
        <v>244</v>
      </c>
      <c r="J73" s="29" t="s">
        <v>433</v>
      </c>
    </row>
    <row r="74" ht="42" customHeight="1" spans="1:10">
      <c r="A74" s="134" t="s">
        <v>226</v>
      </c>
      <c r="B74" s="20" t="s">
        <v>361</v>
      </c>
      <c r="C74" s="20" t="s">
        <v>267</v>
      </c>
      <c r="D74" s="20" t="s">
        <v>268</v>
      </c>
      <c r="E74" s="29" t="s">
        <v>434</v>
      </c>
      <c r="F74" s="20" t="s">
        <v>241</v>
      </c>
      <c r="G74" s="29" t="s">
        <v>270</v>
      </c>
      <c r="H74" s="20" t="s">
        <v>271</v>
      </c>
      <c r="I74" s="20" t="s">
        <v>244</v>
      </c>
      <c r="J74" s="29" t="s">
        <v>435</v>
      </c>
    </row>
    <row r="75" ht="42" customHeight="1" spans="1:10">
      <c r="A75" s="134" t="s">
        <v>216</v>
      </c>
      <c r="B75" s="20" t="s">
        <v>436</v>
      </c>
      <c r="C75" s="20" t="s">
        <v>238</v>
      </c>
      <c r="D75" s="20" t="s">
        <v>239</v>
      </c>
      <c r="E75" s="29" t="s">
        <v>437</v>
      </c>
      <c r="F75" s="20" t="s">
        <v>241</v>
      </c>
      <c r="G75" s="29" t="s">
        <v>85</v>
      </c>
      <c r="H75" s="20" t="s">
        <v>276</v>
      </c>
      <c r="I75" s="20" t="s">
        <v>244</v>
      </c>
      <c r="J75" s="29" t="s">
        <v>438</v>
      </c>
    </row>
    <row r="76" ht="42" customHeight="1" spans="1:10">
      <c r="A76" s="134" t="s">
        <v>216</v>
      </c>
      <c r="B76" s="20" t="s">
        <v>436</v>
      </c>
      <c r="C76" s="20" t="s">
        <v>238</v>
      </c>
      <c r="D76" s="20" t="s">
        <v>246</v>
      </c>
      <c r="E76" s="29" t="s">
        <v>439</v>
      </c>
      <c r="F76" s="20" t="s">
        <v>241</v>
      </c>
      <c r="G76" s="29" t="s">
        <v>311</v>
      </c>
      <c r="H76" s="20" t="s">
        <v>271</v>
      </c>
      <c r="I76" s="20" t="s">
        <v>244</v>
      </c>
      <c r="J76" s="29" t="s">
        <v>440</v>
      </c>
    </row>
    <row r="77" ht="42" customHeight="1" spans="1:10">
      <c r="A77" s="134" t="s">
        <v>216</v>
      </c>
      <c r="B77" s="20" t="s">
        <v>436</v>
      </c>
      <c r="C77" s="20" t="s">
        <v>238</v>
      </c>
      <c r="D77" s="20" t="s">
        <v>250</v>
      </c>
      <c r="E77" s="29" t="s">
        <v>354</v>
      </c>
      <c r="F77" s="20" t="s">
        <v>252</v>
      </c>
      <c r="G77" s="29" t="s">
        <v>441</v>
      </c>
      <c r="H77" s="20" t="s">
        <v>248</v>
      </c>
      <c r="I77" s="20" t="s">
        <v>244</v>
      </c>
      <c r="J77" s="29" t="s">
        <v>442</v>
      </c>
    </row>
    <row r="78" ht="42" customHeight="1" spans="1:10">
      <c r="A78" s="134" t="s">
        <v>216</v>
      </c>
      <c r="B78" s="20" t="s">
        <v>436</v>
      </c>
      <c r="C78" s="20" t="s">
        <v>238</v>
      </c>
      <c r="D78" s="20" t="s">
        <v>255</v>
      </c>
      <c r="E78" s="29" t="s">
        <v>256</v>
      </c>
      <c r="F78" s="20" t="s">
        <v>252</v>
      </c>
      <c r="G78" s="29" t="s">
        <v>85</v>
      </c>
      <c r="H78" s="20" t="s">
        <v>336</v>
      </c>
      <c r="I78" s="20" t="s">
        <v>244</v>
      </c>
      <c r="J78" s="29" t="s">
        <v>443</v>
      </c>
    </row>
    <row r="79" ht="42" customHeight="1" spans="1:10">
      <c r="A79" s="134" t="s">
        <v>216</v>
      </c>
      <c r="B79" s="20" t="s">
        <v>436</v>
      </c>
      <c r="C79" s="20" t="s">
        <v>260</v>
      </c>
      <c r="D79" s="20" t="s">
        <v>261</v>
      </c>
      <c r="E79" s="29" t="s">
        <v>444</v>
      </c>
      <c r="F79" s="20" t="s">
        <v>263</v>
      </c>
      <c r="G79" s="29" t="s">
        <v>445</v>
      </c>
      <c r="H79" s="20" t="s">
        <v>248</v>
      </c>
      <c r="I79" s="20" t="s">
        <v>265</v>
      </c>
      <c r="J79" s="29" t="s">
        <v>446</v>
      </c>
    </row>
    <row r="80" ht="42" customHeight="1" spans="1:10">
      <c r="A80" s="134" t="s">
        <v>216</v>
      </c>
      <c r="B80" s="20" t="s">
        <v>436</v>
      </c>
      <c r="C80" s="20" t="s">
        <v>267</v>
      </c>
      <c r="D80" s="20" t="s">
        <v>268</v>
      </c>
      <c r="E80" s="29" t="s">
        <v>434</v>
      </c>
      <c r="F80" s="20" t="s">
        <v>241</v>
      </c>
      <c r="G80" s="29" t="s">
        <v>270</v>
      </c>
      <c r="H80" s="20" t="s">
        <v>271</v>
      </c>
      <c r="I80" s="20" t="s">
        <v>244</v>
      </c>
      <c r="J80" s="29" t="s">
        <v>447</v>
      </c>
    </row>
    <row r="81" ht="42" customHeight="1" spans="1:10">
      <c r="A81" s="134" t="s">
        <v>214</v>
      </c>
      <c r="B81" s="20" t="s">
        <v>448</v>
      </c>
      <c r="C81" s="20" t="s">
        <v>238</v>
      </c>
      <c r="D81" s="20" t="s">
        <v>239</v>
      </c>
      <c r="E81" s="29" t="s">
        <v>449</v>
      </c>
      <c r="F81" s="20" t="s">
        <v>241</v>
      </c>
      <c r="G81" s="29" t="s">
        <v>450</v>
      </c>
      <c r="H81" s="20" t="s">
        <v>316</v>
      </c>
      <c r="I81" s="20" t="s">
        <v>244</v>
      </c>
      <c r="J81" s="29" t="s">
        <v>451</v>
      </c>
    </row>
    <row r="82" ht="42" customHeight="1" spans="1:10">
      <c r="A82" s="134" t="s">
        <v>214</v>
      </c>
      <c r="B82" s="20" t="s">
        <v>448</v>
      </c>
      <c r="C82" s="20" t="s">
        <v>238</v>
      </c>
      <c r="D82" s="20" t="s">
        <v>239</v>
      </c>
      <c r="E82" s="29" t="s">
        <v>452</v>
      </c>
      <c r="F82" s="20" t="s">
        <v>241</v>
      </c>
      <c r="G82" s="29" t="s">
        <v>84</v>
      </c>
      <c r="H82" s="20" t="s">
        <v>276</v>
      </c>
      <c r="I82" s="20" t="s">
        <v>244</v>
      </c>
      <c r="J82" s="29" t="s">
        <v>453</v>
      </c>
    </row>
    <row r="83" ht="42" customHeight="1" spans="1:10">
      <c r="A83" s="134" t="s">
        <v>214</v>
      </c>
      <c r="B83" s="20" t="s">
        <v>448</v>
      </c>
      <c r="C83" s="20" t="s">
        <v>238</v>
      </c>
      <c r="D83" s="20" t="s">
        <v>239</v>
      </c>
      <c r="E83" s="29" t="s">
        <v>454</v>
      </c>
      <c r="F83" s="20" t="s">
        <v>241</v>
      </c>
      <c r="G83" s="29" t="s">
        <v>84</v>
      </c>
      <c r="H83" s="20" t="s">
        <v>276</v>
      </c>
      <c r="I83" s="20" t="s">
        <v>244</v>
      </c>
      <c r="J83" s="29" t="s">
        <v>455</v>
      </c>
    </row>
    <row r="84" ht="42" customHeight="1" spans="1:10">
      <c r="A84" s="134" t="s">
        <v>214</v>
      </c>
      <c r="B84" s="20" t="s">
        <v>448</v>
      </c>
      <c r="C84" s="20" t="s">
        <v>238</v>
      </c>
      <c r="D84" s="20" t="s">
        <v>246</v>
      </c>
      <c r="E84" s="29" t="s">
        <v>456</v>
      </c>
      <c r="F84" s="20" t="s">
        <v>241</v>
      </c>
      <c r="G84" s="29" t="s">
        <v>457</v>
      </c>
      <c r="H84" s="20" t="s">
        <v>276</v>
      </c>
      <c r="I84" s="20" t="s">
        <v>244</v>
      </c>
      <c r="J84" s="29" t="s">
        <v>458</v>
      </c>
    </row>
    <row r="85" ht="42" customHeight="1" spans="1:10">
      <c r="A85" s="134" t="s">
        <v>214</v>
      </c>
      <c r="B85" s="20" t="s">
        <v>448</v>
      </c>
      <c r="C85" s="20" t="s">
        <v>238</v>
      </c>
      <c r="D85" s="20" t="s">
        <v>250</v>
      </c>
      <c r="E85" s="29" t="s">
        <v>459</v>
      </c>
      <c r="F85" s="20" t="s">
        <v>252</v>
      </c>
      <c r="G85" s="29" t="s">
        <v>441</v>
      </c>
      <c r="H85" s="20" t="s">
        <v>248</v>
      </c>
      <c r="I85" s="20" t="s">
        <v>244</v>
      </c>
      <c r="J85" s="29" t="s">
        <v>460</v>
      </c>
    </row>
    <row r="86" ht="42" customHeight="1" spans="1:10">
      <c r="A86" s="134" t="s">
        <v>214</v>
      </c>
      <c r="B86" s="20" t="s">
        <v>448</v>
      </c>
      <c r="C86" s="20" t="s">
        <v>238</v>
      </c>
      <c r="D86" s="20" t="s">
        <v>255</v>
      </c>
      <c r="E86" s="29" t="s">
        <v>256</v>
      </c>
      <c r="F86" s="20" t="s">
        <v>252</v>
      </c>
      <c r="G86" s="29" t="s">
        <v>461</v>
      </c>
      <c r="H86" s="20" t="s">
        <v>462</v>
      </c>
      <c r="I86" s="20" t="s">
        <v>244</v>
      </c>
      <c r="J86" s="29" t="s">
        <v>355</v>
      </c>
    </row>
    <row r="87" ht="42" customHeight="1" spans="1:10">
      <c r="A87" s="134" t="s">
        <v>214</v>
      </c>
      <c r="B87" s="20" t="s">
        <v>448</v>
      </c>
      <c r="C87" s="20" t="s">
        <v>260</v>
      </c>
      <c r="D87" s="20" t="s">
        <v>261</v>
      </c>
      <c r="E87" s="29" t="s">
        <v>463</v>
      </c>
      <c r="F87" s="20" t="s">
        <v>263</v>
      </c>
      <c r="G87" s="29" t="s">
        <v>464</v>
      </c>
      <c r="H87" s="20" t="s">
        <v>248</v>
      </c>
      <c r="I87" s="20" t="s">
        <v>244</v>
      </c>
      <c r="J87" s="29" t="s">
        <v>465</v>
      </c>
    </row>
    <row r="88" ht="42" customHeight="1" spans="1:10">
      <c r="A88" s="134" t="s">
        <v>214</v>
      </c>
      <c r="B88" s="20" t="s">
        <v>448</v>
      </c>
      <c r="C88" s="20" t="s">
        <v>267</v>
      </c>
      <c r="D88" s="20" t="s">
        <v>268</v>
      </c>
      <c r="E88" s="29" t="s">
        <v>434</v>
      </c>
      <c r="F88" s="20" t="s">
        <v>241</v>
      </c>
      <c r="G88" s="29" t="s">
        <v>270</v>
      </c>
      <c r="H88" s="20" t="s">
        <v>271</v>
      </c>
      <c r="I88" s="20" t="s">
        <v>244</v>
      </c>
      <c r="J88" s="29" t="s">
        <v>447</v>
      </c>
    </row>
    <row r="89" ht="42" customHeight="1" spans="1:10">
      <c r="A89" s="134" t="s">
        <v>192</v>
      </c>
      <c r="B89" s="20" t="s">
        <v>466</v>
      </c>
      <c r="C89" s="20" t="s">
        <v>238</v>
      </c>
      <c r="D89" s="20" t="s">
        <v>239</v>
      </c>
      <c r="E89" s="29" t="s">
        <v>467</v>
      </c>
      <c r="F89" s="20" t="s">
        <v>241</v>
      </c>
      <c r="G89" s="29" t="s">
        <v>83</v>
      </c>
      <c r="H89" s="20" t="s">
        <v>468</v>
      </c>
      <c r="I89" s="20" t="s">
        <v>244</v>
      </c>
      <c r="J89" s="29" t="s">
        <v>469</v>
      </c>
    </row>
    <row r="90" ht="42" customHeight="1" spans="1:10">
      <c r="A90" s="134" t="s">
        <v>192</v>
      </c>
      <c r="B90" s="20" t="s">
        <v>466</v>
      </c>
      <c r="C90" s="20" t="s">
        <v>238</v>
      </c>
      <c r="D90" s="20" t="s">
        <v>239</v>
      </c>
      <c r="E90" s="29" t="s">
        <v>470</v>
      </c>
      <c r="F90" s="20" t="s">
        <v>241</v>
      </c>
      <c r="G90" s="29" t="s">
        <v>471</v>
      </c>
      <c r="H90" s="20" t="s">
        <v>472</v>
      </c>
      <c r="I90" s="20" t="s">
        <v>244</v>
      </c>
      <c r="J90" s="29" t="s">
        <v>473</v>
      </c>
    </row>
    <row r="91" ht="42" customHeight="1" spans="1:10">
      <c r="A91" s="134" t="s">
        <v>192</v>
      </c>
      <c r="B91" s="20" t="s">
        <v>466</v>
      </c>
      <c r="C91" s="20" t="s">
        <v>238</v>
      </c>
      <c r="D91" s="20" t="s">
        <v>239</v>
      </c>
      <c r="E91" s="29" t="s">
        <v>474</v>
      </c>
      <c r="F91" s="20" t="s">
        <v>241</v>
      </c>
      <c r="G91" s="29" t="s">
        <v>475</v>
      </c>
      <c r="H91" s="20" t="s">
        <v>476</v>
      </c>
      <c r="I91" s="20" t="s">
        <v>244</v>
      </c>
      <c r="J91" s="29" t="s">
        <v>477</v>
      </c>
    </row>
    <row r="92" ht="42" customHeight="1" spans="1:10">
      <c r="A92" s="134" t="s">
        <v>192</v>
      </c>
      <c r="B92" s="20" t="s">
        <v>466</v>
      </c>
      <c r="C92" s="20" t="s">
        <v>238</v>
      </c>
      <c r="D92" s="20" t="s">
        <v>239</v>
      </c>
      <c r="E92" s="29" t="s">
        <v>478</v>
      </c>
      <c r="F92" s="20" t="s">
        <v>241</v>
      </c>
      <c r="G92" s="29" t="s">
        <v>479</v>
      </c>
      <c r="H92" s="20" t="s">
        <v>480</v>
      </c>
      <c r="I92" s="20" t="s">
        <v>244</v>
      </c>
      <c r="J92" s="29" t="s">
        <v>481</v>
      </c>
    </row>
    <row r="93" ht="42" customHeight="1" spans="1:10">
      <c r="A93" s="134" t="s">
        <v>192</v>
      </c>
      <c r="B93" s="20" t="s">
        <v>466</v>
      </c>
      <c r="C93" s="20" t="s">
        <v>238</v>
      </c>
      <c r="D93" s="20" t="s">
        <v>246</v>
      </c>
      <c r="E93" s="29" t="s">
        <v>482</v>
      </c>
      <c r="F93" s="20" t="s">
        <v>263</v>
      </c>
      <c r="G93" s="29" t="s">
        <v>483</v>
      </c>
      <c r="H93" s="20" t="s">
        <v>248</v>
      </c>
      <c r="I93" s="20" t="s">
        <v>265</v>
      </c>
      <c r="J93" s="29" t="s">
        <v>484</v>
      </c>
    </row>
    <row r="94" ht="42" customHeight="1" spans="1:10">
      <c r="A94" s="134" t="s">
        <v>192</v>
      </c>
      <c r="B94" s="20" t="s">
        <v>466</v>
      </c>
      <c r="C94" s="20" t="s">
        <v>238</v>
      </c>
      <c r="D94" s="20" t="s">
        <v>246</v>
      </c>
      <c r="E94" s="29" t="s">
        <v>485</v>
      </c>
      <c r="F94" s="20" t="s">
        <v>263</v>
      </c>
      <c r="G94" s="29" t="s">
        <v>486</v>
      </c>
      <c r="H94" s="20" t="s">
        <v>248</v>
      </c>
      <c r="I94" s="20" t="s">
        <v>265</v>
      </c>
      <c r="J94" s="29" t="s">
        <v>487</v>
      </c>
    </row>
    <row r="95" ht="42" customHeight="1" spans="1:10">
      <c r="A95" s="134" t="s">
        <v>192</v>
      </c>
      <c r="B95" s="20" t="s">
        <v>466</v>
      </c>
      <c r="C95" s="20" t="s">
        <v>238</v>
      </c>
      <c r="D95" s="20" t="s">
        <v>246</v>
      </c>
      <c r="E95" s="29" t="s">
        <v>488</v>
      </c>
      <c r="F95" s="20" t="s">
        <v>263</v>
      </c>
      <c r="G95" s="29" t="s">
        <v>489</v>
      </c>
      <c r="H95" s="20" t="s">
        <v>248</v>
      </c>
      <c r="I95" s="20" t="s">
        <v>265</v>
      </c>
      <c r="J95" s="29" t="s">
        <v>487</v>
      </c>
    </row>
    <row r="96" ht="42" customHeight="1" spans="1:10">
      <c r="A96" s="134" t="s">
        <v>192</v>
      </c>
      <c r="B96" s="20" t="s">
        <v>466</v>
      </c>
      <c r="C96" s="20" t="s">
        <v>238</v>
      </c>
      <c r="D96" s="20" t="s">
        <v>246</v>
      </c>
      <c r="E96" s="29" t="s">
        <v>490</v>
      </c>
      <c r="F96" s="20" t="s">
        <v>241</v>
      </c>
      <c r="G96" s="29" t="s">
        <v>491</v>
      </c>
      <c r="H96" s="20" t="s">
        <v>248</v>
      </c>
      <c r="I96" s="20" t="s">
        <v>244</v>
      </c>
      <c r="J96" s="29" t="s">
        <v>492</v>
      </c>
    </row>
    <row r="97" ht="42" customHeight="1" spans="1:10">
      <c r="A97" s="134" t="s">
        <v>192</v>
      </c>
      <c r="B97" s="20" t="s">
        <v>466</v>
      </c>
      <c r="C97" s="20" t="s">
        <v>238</v>
      </c>
      <c r="D97" s="20" t="s">
        <v>246</v>
      </c>
      <c r="E97" s="29" t="s">
        <v>493</v>
      </c>
      <c r="F97" s="20" t="s">
        <v>263</v>
      </c>
      <c r="G97" s="29" t="s">
        <v>494</v>
      </c>
      <c r="H97" s="20" t="s">
        <v>248</v>
      </c>
      <c r="I97" s="20" t="s">
        <v>265</v>
      </c>
      <c r="J97" s="29" t="s">
        <v>494</v>
      </c>
    </row>
    <row r="98" ht="42" customHeight="1" spans="1:10">
      <c r="A98" s="134" t="s">
        <v>192</v>
      </c>
      <c r="B98" s="20" t="s">
        <v>466</v>
      </c>
      <c r="C98" s="20" t="s">
        <v>238</v>
      </c>
      <c r="D98" s="20" t="s">
        <v>246</v>
      </c>
      <c r="E98" s="29" t="s">
        <v>495</v>
      </c>
      <c r="F98" s="20" t="s">
        <v>263</v>
      </c>
      <c r="G98" s="29" t="s">
        <v>496</v>
      </c>
      <c r="H98" s="20" t="s">
        <v>248</v>
      </c>
      <c r="I98" s="20" t="s">
        <v>265</v>
      </c>
      <c r="J98" s="29" t="s">
        <v>496</v>
      </c>
    </row>
    <row r="99" ht="42" customHeight="1" spans="1:10">
      <c r="A99" s="134" t="s">
        <v>192</v>
      </c>
      <c r="B99" s="20" t="s">
        <v>466</v>
      </c>
      <c r="C99" s="20" t="s">
        <v>238</v>
      </c>
      <c r="D99" s="20" t="s">
        <v>246</v>
      </c>
      <c r="E99" s="29" t="s">
        <v>497</v>
      </c>
      <c r="F99" s="20" t="s">
        <v>263</v>
      </c>
      <c r="G99" s="29" t="s">
        <v>498</v>
      </c>
      <c r="H99" s="20" t="s">
        <v>248</v>
      </c>
      <c r="I99" s="20" t="s">
        <v>265</v>
      </c>
      <c r="J99" s="29" t="s">
        <v>498</v>
      </c>
    </row>
    <row r="100" ht="42" customHeight="1" spans="1:10">
      <c r="A100" s="134" t="s">
        <v>192</v>
      </c>
      <c r="B100" s="20" t="s">
        <v>466</v>
      </c>
      <c r="C100" s="20" t="s">
        <v>238</v>
      </c>
      <c r="D100" s="20" t="s">
        <v>246</v>
      </c>
      <c r="E100" s="29" t="s">
        <v>499</v>
      </c>
      <c r="F100" s="20" t="s">
        <v>263</v>
      </c>
      <c r="G100" s="29" t="s">
        <v>500</v>
      </c>
      <c r="H100" s="20" t="s">
        <v>248</v>
      </c>
      <c r="I100" s="20" t="s">
        <v>265</v>
      </c>
      <c r="J100" s="29" t="s">
        <v>501</v>
      </c>
    </row>
    <row r="101" ht="42" customHeight="1" spans="1:10">
      <c r="A101" s="134" t="s">
        <v>192</v>
      </c>
      <c r="B101" s="20" t="s">
        <v>466</v>
      </c>
      <c r="C101" s="20" t="s">
        <v>238</v>
      </c>
      <c r="D101" s="20" t="s">
        <v>250</v>
      </c>
      <c r="E101" s="29" t="s">
        <v>502</v>
      </c>
      <c r="F101" s="20" t="s">
        <v>252</v>
      </c>
      <c r="G101" s="29" t="s">
        <v>503</v>
      </c>
      <c r="H101" s="20" t="s">
        <v>504</v>
      </c>
      <c r="I101" s="20" t="s">
        <v>244</v>
      </c>
      <c r="J101" s="29" t="s">
        <v>505</v>
      </c>
    </row>
    <row r="102" ht="42" customHeight="1" spans="1:10">
      <c r="A102" s="134" t="s">
        <v>192</v>
      </c>
      <c r="B102" s="20" t="s">
        <v>466</v>
      </c>
      <c r="C102" s="20" t="s">
        <v>238</v>
      </c>
      <c r="D102" s="20" t="s">
        <v>250</v>
      </c>
      <c r="E102" s="29" t="s">
        <v>506</v>
      </c>
      <c r="F102" s="20" t="s">
        <v>252</v>
      </c>
      <c r="G102" s="29" t="s">
        <v>507</v>
      </c>
      <c r="H102" s="20" t="s">
        <v>508</v>
      </c>
      <c r="I102" s="20" t="s">
        <v>244</v>
      </c>
      <c r="J102" s="29" t="s">
        <v>509</v>
      </c>
    </row>
    <row r="103" ht="42" customHeight="1" spans="1:10">
      <c r="A103" s="134" t="s">
        <v>192</v>
      </c>
      <c r="B103" s="20" t="s">
        <v>466</v>
      </c>
      <c r="C103" s="20" t="s">
        <v>238</v>
      </c>
      <c r="D103" s="20" t="s">
        <v>250</v>
      </c>
      <c r="E103" s="29" t="s">
        <v>510</v>
      </c>
      <c r="F103" s="20" t="s">
        <v>252</v>
      </c>
      <c r="G103" s="29" t="s">
        <v>511</v>
      </c>
      <c r="H103" s="20" t="s">
        <v>508</v>
      </c>
      <c r="I103" s="20" t="s">
        <v>244</v>
      </c>
      <c r="J103" s="29" t="s">
        <v>512</v>
      </c>
    </row>
    <row r="104" ht="42" customHeight="1" spans="1:10">
      <c r="A104" s="134" t="s">
        <v>192</v>
      </c>
      <c r="B104" s="20" t="s">
        <v>466</v>
      </c>
      <c r="C104" s="20" t="s">
        <v>260</v>
      </c>
      <c r="D104" s="20" t="s">
        <v>513</v>
      </c>
      <c r="E104" s="29" t="s">
        <v>514</v>
      </c>
      <c r="F104" s="20" t="s">
        <v>263</v>
      </c>
      <c r="G104" s="29" t="s">
        <v>515</v>
      </c>
      <c r="H104" s="20" t="s">
        <v>248</v>
      </c>
      <c r="I104" s="20" t="s">
        <v>265</v>
      </c>
      <c r="J104" s="29" t="s">
        <v>516</v>
      </c>
    </row>
    <row r="105" ht="42" customHeight="1" spans="1:10">
      <c r="A105" s="134" t="s">
        <v>192</v>
      </c>
      <c r="B105" s="20" t="s">
        <v>466</v>
      </c>
      <c r="C105" s="20" t="s">
        <v>260</v>
      </c>
      <c r="D105" s="20" t="s">
        <v>261</v>
      </c>
      <c r="E105" s="29" t="s">
        <v>517</v>
      </c>
      <c r="F105" s="20" t="s">
        <v>263</v>
      </c>
      <c r="G105" s="29" t="s">
        <v>518</v>
      </c>
      <c r="H105" s="20" t="s">
        <v>248</v>
      </c>
      <c r="I105" s="20" t="s">
        <v>265</v>
      </c>
      <c r="J105" s="29" t="s">
        <v>519</v>
      </c>
    </row>
    <row r="106" ht="42" customHeight="1" spans="1:10">
      <c r="A106" s="134" t="s">
        <v>192</v>
      </c>
      <c r="B106" s="20" t="s">
        <v>466</v>
      </c>
      <c r="C106" s="20" t="s">
        <v>267</v>
      </c>
      <c r="D106" s="20" t="s">
        <v>268</v>
      </c>
      <c r="E106" s="29" t="s">
        <v>520</v>
      </c>
      <c r="F106" s="20" t="s">
        <v>241</v>
      </c>
      <c r="G106" s="29" t="s">
        <v>285</v>
      </c>
      <c r="H106" s="20" t="s">
        <v>271</v>
      </c>
      <c r="I106" s="20" t="s">
        <v>244</v>
      </c>
      <c r="J106" s="29" t="s">
        <v>521</v>
      </c>
    </row>
    <row r="107" ht="42" customHeight="1" spans="1:10">
      <c r="A107" s="134" t="s">
        <v>212</v>
      </c>
      <c r="B107" s="20" t="s">
        <v>522</v>
      </c>
      <c r="C107" s="20" t="s">
        <v>238</v>
      </c>
      <c r="D107" s="20" t="s">
        <v>239</v>
      </c>
      <c r="E107" s="29" t="s">
        <v>523</v>
      </c>
      <c r="F107" s="20" t="s">
        <v>241</v>
      </c>
      <c r="G107" s="29" t="s">
        <v>457</v>
      </c>
      <c r="H107" s="20" t="s">
        <v>308</v>
      </c>
      <c r="I107" s="20" t="s">
        <v>244</v>
      </c>
      <c r="J107" s="29" t="s">
        <v>524</v>
      </c>
    </row>
    <row r="108" ht="42" customHeight="1" spans="1:10">
      <c r="A108" s="134" t="s">
        <v>212</v>
      </c>
      <c r="B108" s="20" t="s">
        <v>522</v>
      </c>
      <c r="C108" s="20" t="s">
        <v>238</v>
      </c>
      <c r="D108" s="20" t="s">
        <v>239</v>
      </c>
      <c r="E108" s="29" t="s">
        <v>525</v>
      </c>
      <c r="F108" s="20" t="s">
        <v>241</v>
      </c>
      <c r="G108" s="29" t="s">
        <v>83</v>
      </c>
      <c r="H108" s="20" t="s">
        <v>276</v>
      </c>
      <c r="I108" s="20" t="s">
        <v>244</v>
      </c>
      <c r="J108" s="29" t="s">
        <v>526</v>
      </c>
    </row>
    <row r="109" ht="42" customHeight="1" spans="1:10">
      <c r="A109" s="134" t="s">
        <v>212</v>
      </c>
      <c r="B109" s="20" t="s">
        <v>522</v>
      </c>
      <c r="C109" s="20" t="s">
        <v>238</v>
      </c>
      <c r="D109" s="20" t="s">
        <v>239</v>
      </c>
      <c r="E109" s="29" t="s">
        <v>527</v>
      </c>
      <c r="F109" s="20" t="s">
        <v>241</v>
      </c>
      <c r="G109" s="29" t="s">
        <v>84</v>
      </c>
      <c r="H109" s="20" t="s">
        <v>276</v>
      </c>
      <c r="I109" s="20" t="s">
        <v>244</v>
      </c>
      <c r="J109" s="29" t="s">
        <v>528</v>
      </c>
    </row>
    <row r="110" ht="42" customHeight="1" spans="1:10">
      <c r="A110" s="134" t="s">
        <v>212</v>
      </c>
      <c r="B110" s="20" t="s">
        <v>522</v>
      </c>
      <c r="C110" s="20" t="s">
        <v>238</v>
      </c>
      <c r="D110" s="20" t="s">
        <v>239</v>
      </c>
      <c r="E110" s="29" t="s">
        <v>529</v>
      </c>
      <c r="F110" s="20" t="s">
        <v>263</v>
      </c>
      <c r="G110" s="29" t="s">
        <v>86</v>
      </c>
      <c r="H110" s="20" t="s">
        <v>276</v>
      </c>
      <c r="I110" s="20" t="s">
        <v>244</v>
      </c>
      <c r="J110" s="29" t="s">
        <v>530</v>
      </c>
    </row>
    <row r="111" ht="42" customHeight="1" spans="1:10">
      <c r="A111" s="134" t="s">
        <v>212</v>
      </c>
      <c r="B111" s="20" t="s">
        <v>522</v>
      </c>
      <c r="C111" s="20" t="s">
        <v>238</v>
      </c>
      <c r="D111" s="20" t="s">
        <v>239</v>
      </c>
      <c r="E111" s="29" t="s">
        <v>531</v>
      </c>
      <c r="F111" s="20" t="s">
        <v>241</v>
      </c>
      <c r="G111" s="29" t="s">
        <v>532</v>
      </c>
      <c r="H111" s="20" t="s">
        <v>276</v>
      </c>
      <c r="I111" s="20" t="s">
        <v>244</v>
      </c>
      <c r="J111" s="29" t="s">
        <v>533</v>
      </c>
    </row>
    <row r="112" ht="42" customHeight="1" spans="1:10">
      <c r="A112" s="134" t="s">
        <v>212</v>
      </c>
      <c r="B112" s="20" t="s">
        <v>522</v>
      </c>
      <c r="C112" s="20" t="s">
        <v>238</v>
      </c>
      <c r="D112" s="20" t="s">
        <v>239</v>
      </c>
      <c r="E112" s="29" t="s">
        <v>534</v>
      </c>
      <c r="F112" s="20" t="s">
        <v>241</v>
      </c>
      <c r="G112" s="29" t="s">
        <v>345</v>
      </c>
      <c r="H112" s="20" t="s">
        <v>535</v>
      </c>
      <c r="I112" s="20" t="s">
        <v>244</v>
      </c>
      <c r="J112" s="29" t="s">
        <v>536</v>
      </c>
    </row>
    <row r="113" ht="42" customHeight="1" spans="1:10">
      <c r="A113" s="134" t="s">
        <v>212</v>
      </c>
      <c r="B113" s="20" t="s">
        <v>522</v>
      </c>
      <c r="C113" s="20" t="s">
        <v>238</v>
      </c>
      <c r="D113" s="20" t="s">
        <v>239</v>
      </c>
      <c r="E113" s="29" t="s">
        <v>537</v>
      </c>
      <c r="F113" s="20" t="s">
        <v>241</v>
      </c>
      <c r="G113" s="29" t="s">
        <v>538</v>
      </c>
      <c r="H113" s="20" t="s">
        <v>539</v>
      </c>
      <c r="I113" s="20" t="s">
        <v>244</v>
      </c>
      <c r="J113" s="29" t="s">
        <v>540</v>
      </c>
    </row>
    <row r="114" ht="42" customHeight="1" spans="1:10">
      <c r="A114" s="134" t="s">
        <v>212</v>
      </c>
      <c r="B114" s="20" t="s">
        <v>522</v>
      </c>
      <c r="C114" s="20" t="s">
        <v>238</v>
      </c>
      <c r="D114" s="20" t="s">
        <v>246</v>
      </c>
      <c r="E114" s="29" t="s">
        <v>541</v>
      </c>
      <c r="F114" s="20" t="s">
        <v>241</v>
      </c>
      <c r="G114" s="29" t="s">
        <v>311</v>
      </c>
      <c r="H114" s="20" t="s">
        <v>271</v>
      </c>
      <c r="I114" s="20" t="s">
        <v>244</v>
      </c>
      <c r="J114" s="29" t="s">
        <v>286</v>
      </c>
    </row>
    <row r="115" ht="42" customHeight="1" spans="1:10">
      <c r="A115" s="134" t="s">
        <v>212</v>
      </c>
      <c r="B115" s="20" t="s">
        <v>522</v>
      </c>
      <c r="C115" s="20" t="s">
        <v>238</v>
      </c>
      <c r="D115" s="20" t="s">
        <v>246</v>
      </c>
      <c r="E115" s="29" t="s">
        <v>542</v>
      </c>
      <c r="F115" s="20" t="s">
        <v>241</v>
      </c>
      <c r="G115" s="29" t="s">
        <v>311</v>
      </c>
      <c r="H115" s="20" t="s">
        <v>271</v>
      </c>
      <c r="I115" s="20" t="s">
        <v>244</v>
      </c>
      <c r="J115" s="29" t="s">
        <v>286</v>
      </c>
    </row>
    <row r="116" ht="42" customHeight="1" spans="1:10">
      <c r="A116" s="134" t="s">
        <v>212</v>
      </c>
      <c r="B116" s="20" t="s">
        <v>522</v>
      </c>
      <c r="C116" s="20" t="s">
        <v>238</v>
      </c>
      <c r="D116" s="20" t="s">
        <v>246</v>
      </c>
      <c r="E116" s="29" t="s">
        <v>543</v>
      </c>
      <c r="F116" s="20" t="s">
        <v>241</v>
      </c>
      <c r="G116" s="29" t="s">
        <v>285</v>
      </c>
      <c r="H116" s="20" t="s">
        <v>271</v>
      </c>
      <c r="I116" s="20" t="s">
        <v>244</v>
      </c>
      <c r="J116" s="29" t="s">
        <v>544</v>
      </c>
    </row>
    <row r="117" ht="42" customHeight="1" spans="1:10">
      <c r="A117" s="134" t="s">
        <v>212</v>
      </c>
      <c r="B117" s="20" t="s">
        <v>522</v>
      </c>
      <c r="C117" s="20" t="s">
        <v>238</v>
      </c>
      <c r="D117" s="20" t="s">
        <v>246</v>
      </c>
      <c r="E117" s="29" t="s">
        <v>545</v>
      </c>
      <c r="F117" s="20" t="s">
        <v>241</v>
      </c>
      <c r="G117" s="29" t="s">
        <v>285</v>
      </c>
      <c r="H117" s="20" t="s">
        <v>271</v>
      </c>
      <c r="I117" s="20" t="s">
        <v>244</v>
      </c>
      <c r="J117" s="29" t="s">
        <v>546</v>
      </c>
    </row>
    <row r="118" ht="42" customHeight="1" spans="1:10">
      <c r="A118" s="134" t="s">
        <v>212</v>
      </c>
      <c r="B118" s="20" t="s">
        <v>522</v>
      </c>
      <c r="C118" s="20" t="s">
        <v>238</v>
      </c>
      <c r="D118" s="20" t="s">
        <v>250</v>
      </c>
      <c r="E118" s="29" t="s">
        <v>547</v>
      </c>
      <c r="F118" s="20" t="s">
        <v>252</v>
      </c>
      <c r="G118" s="29" t="s">
        <v>291</v>
      </c>
      <c r="H118" s="20" t="s">
        <v>248</v>
      </c>
      <c r="I118" s="20" t="s">
        <v>244</v>
      </c>
      <c r="J118" s="29" t="s">
        <v>548</v>
      </c>
    </row>
    <row r="119" ht="42" customHeight="1" spans="1:10">
      <c r="A119" s="134" t="s">
        <v>212</v>
      </c>
      <c r="B119" s="20" t="s">
        <v>522</v>
      </c>
      <c r="C119" s="20" t="s">
        <v>260</v>
      </c>
      <c r="D119" s="20" t="s">
        <v>261</v>
      </c>
      <c r="E119" s="29" t="s">
        <v>549</v>
      </c>
      <c r="F119" s="20" t="s">
        <v>263</v>
      </c>
      <c r="G119" s="29" t="s">
        <v>550</v>
      </c>
      <c r="H119" s="20" t="s">
        <v>248</v>
      </c>
      <c r="I119" s="20" t="s">
        <v>265</v>
      </c>
      <c r="J119" s="29" t="s">
        <v>551</v>
      </c>
    </row>
    <row r="120" ht="42" customHeight="1" spans="1:10">
      <c r="A120" s="134" t="s">
        <v>212</v>
      </c>
      <c r="B120" s="20" t="s">
        <v>522</v>
      </c>
      <c r="C120" s="20" t="s">
        <v>260</v>
      </c>
      <c r="D120" s="20" t="s">
        <v>261</v>
      </c>
      <c r="E120" s="29" t="s">
        <v>552</v>
      </c>
      <c r="F120" s="20" t="s">
        <v>263</v>
      </c>
      <c r="G120" s="29" t="s">
        <v>301</v>
      </c>
      <c r="H120" s="20" t="s">
        <v>248</v>
      </c>
      <c r="I120" s="20" t="s">
        <v>265</v>
      </c>
      <c r="J120" s="29" t="s">
        <v>553</v>
      </c>
    </row>
    <row r="121" ht="42" customHeight="1" spans="1:10">
      <c r="A121" s="134" t="s">
        <v>212</v>
      </c>
      <c r="B121" s="20" t="s">
        <v>522</v>
      </c>
      <c r="C121" s="20" t="s">
        <v>260</v>
      </c>
      <c r="D121" s="20" t="s">
        <v>431</v>
      </c>
      <c r="E121" s="29" t="s">
        <v>554</v>
      </c>
      <c r="F121" s="20" t="s">
        <v>263</v>
      </c>
      <c r="G121" s="29" t="s">
        <v>555</v>
      </c>
      <c r="H121" s="20" t="s">
        <v>248</v>
      </c>
      <c r="I121" s="20" t="s">
        <v>265</v>
      </c>
      <c r="J121" s="29" t="s">
        <v>556</v>
      </c>
    </row>
    <row r="122" ht="42" customHeight="1" spans="1:10">
      <c r="A122" s="134" t="s">
        <v>212</v>
      </c>
      <c r="B122" s="20" t="s">
        <v>522</v>
      </c>
      <c r="C122" s="20" t="s">
        <v>267</v>
      </c>
      <c r="D122" s="20" t="s">
        <v>268</v>
      </c>
      <c r="E122" s="29" t="s">
        <v>557</v>
      </c>
      <c r="F122" s="20" t="s">
        <v>241</v>
      </c>
      <c r="G122" s="29" t="s">
        <v>311</v>
      </c>
      <c r="H122" s="20" t="s">
        <v>271</v>
      </c>
      <c r="I122" s="20" t="s">
        <v>244</v>
      </c>
      <c r="J122" s="29" t="s">
        <v>558</v>
      </c>
    </row>
    <row r="123" ht="42" customHeight="1" spans="1:10">
      <c r="A123" s="134" t="s">
        <v>220</v>
      </c>
      <c r="B123" s="20" t="s">
        <v>559</v>
      </c>
      <c r="C123" s="20" t="s">
        <v>238</v>
      </c>
      <c r="D123" s="20" t="s">
        <v>239</v>
      </c>
      <c r="E123" s="29" t="s">
        <v>560</v>
      </c>
      <c r="F123" s="20" t="s">
        <v>241</v>
      </c>
      <c r="G123" s="29" t="s">
        <v>457</v>
      </c>
      <c r="H123" s="20" t="s">
        <v>561</v>
      </c>
      <c r="I123" s="20" t="s">
        <v>244</v>
      </c>
      <c r="J123" s="29" t="s">
        <v>562</v>
      </c>
    </row>
    <row r="124" ht="42" customHeight="1" spans="1:10">
      <c r="A124" s="134" t="s">
        <v>220</v>
      </c>
      <c r="B124" s="20" t="s">
        <v>559</v>
      </c>
      <c r="C124" s="20" t="s">
        <v>238</v>
      </c>
      <c r="D124" s="20" t="s">
        <v>239</v>
      </c>
      <c r="E124" s="29" t="s">
        <v>563</v>
      </c>
      <c r="F124" s="20" t="s">
        <v>252</v>
      </c>
      <c r="G124" s="29" t="s">
        <v>457</v>
      </c>
      <c r="H124" s="20" t="s">
        <v>271</v>
      </c>
      <c r="I124" s="20" t="s">
        <v>244</v>
      </c>
      <c r="J124" s="29" t="s">
        <v>564</v>
      </c>
    </row>
    <row r="125" ht="42" customHeight="1" spans="1:10">
      <c r="A125" s="134" t="s">
        <v>220</v>
      </c>
      <c r="B125" s="20" t="s">
        <v>559</v>
      </c>
      <c r="C125" s="20" t="s">
        <v>238</v>
      </c>
      <c r="D125" s="20" t="s">
        <v>239</v>
      </c>
      <c r="E125" s="29" t="s">
        <v>565</v>
      </c>
      <c r="F125" s="20" t="s">
        <v>241</v>
      </c>
      <c r="G125" s="29" t="s">
        <v>84</v>
      </c>
      <c r="H125" s="20" t="s">
        <v>316</v>
      </c>
      <c r="I125" s="20" t="s">
        <v>244</v>
      </c>
      <c r="J125" s="29" t="s">
        <v>566</v>
      </c>
    </row>
    <row r="126" ht="42" customHeight="1" spans="1:10">
      <c r="A126" s="134" t="s">
        <v>220</v>
      </c>
      <c r="B126" s="20" t="s">
        <v>559</v>
      </c>
      <c r="C126" s="20" t="s">
        <v>238</v>
      </c>
      <c r="D126" s="20" t="s">
        <v>239</v>
      </c>
      <c r="E126" s="29" t="s">
        <v>567</v>
      </c>
      <c r="F126" s="20" t="s">
        <v>241</v>
      </c>
      <c r="G126" s="29" t="s">
        <v>87</v>
      </c>
      <c r="H126" s="20" t="s">
        <v>316</v>
      </c>
      <c r="I126" s="20" t="s">
        <v>244</v>
      </c>
      <c r="J126" s="29" t="s">
        <v>568</v>
      </c>
    </row>
    <row r="127" ht="42" customHeight="1" spans="1:10">
      <c r="A127" s="134" t="s">
        <v>220</v>
      </c>
      <c r="B127" s="20" t="s">
        <v>559</v>
      </c>
      <c r="C127" s="20" t="s">
        <v>238</v>
      </c>
      <c r="D127" s="20" t="s">
        <v>239</v>
      </c>
      <c r="E127" s="29" t="s">
        <v>569</v>
      </c>
      <c r="F127" s="20" t="s">
        <v>241</v>
      </c>
      <c r="G127" s="29" t="s">
        <v>84</v>
      </c>
      <c r="H127" s="20" t="s">
        <v>276</v>
      </c>
      <c r="I127" s="20" t="s">
        <v>244</v>
      </c>
      <c r="J127" s="29" t="s">
        <v>570</v>
      </c>
    </row>
    <row r="128" ht="42" customHeight="1" spans="1:10">
      <c r="A128" s="134" t="s">
        <v>220</v>
      </c>
      <c r="B128" s="20" t="s">
        <v>559</v>
      </c>
      <c r="C128" s="20" t="s">
        <v>238</v>
      </c>
      <c r="D128" s="20" t="s">
        <v>239</v>
      </c>
      <c r="E128" s="29" t="s">
        <v>571</v>
      </c>
      <c r="F128" s="20" t="s">
        <v>241</v>
      </c>
      <c r="G128" s="29" t="s">
        <v>84</v>
      </c>
      <c r="H128" s="20" t="s">
        <v>276</v>
      </c>
      <c r="I128" s="20" t="s">
        <v>244</v>
      </c>
      <c r="J128" s="29" t="s">
        <v>572</v>
      </c>
    </row>
    <row r="129" ht="42" customHeight="1" spans="1:10">
      <c r="A129" s="134" t="s">
        <v>220</v>
      </c>
      <c r="B129" s="20" t="s">
        <v>559</v>
      </c>
      <c r="C129" s="20" t="s">
        <v>238</v>
      </c>
      <c r="D129" s="20" t="s">
        <v>239</v>
      </c>
      <c r="E129" s="29" t="s">
        <v>573</v>
      </c>
      <c r="F129" s="20" t="s">
        <v>241</v>
      </c>
      <c r="G129" s="29" t="s">
        <v>345</v>
      </c>
      <c r="H129" s="20" t="s">
        <v>369</v>
      </c>
      <c r="I129" s="20" t="s">
        <v>244</v>
      </c>
      <c r="J129" s="29" t="s">
        <v>574</v>
      </c>
    </row>
    <row r="130" ht="42" customHeight="1" spans="1:10">
      <c r="A130" s="134" t="s">
        <v>220</v>
      </c>
      <c r="B130" s="20" t="s">
        <v>559</v>
      </c>
      <c r="C130" s="20" t="s">
        <v>238</v>
      </c>
      <c r="D130" s="20" t="s">
        <v>239</v>
      </c>
      <c r="E130" s="29" t="s">
        <v>575</v>
      </c>
      <c r="F130" s="20" t="s">
        <v>241</v>
      </c>
      <c r="G130" s="29" t="s">
        <v>576</v>
      </c>
      <c r="H130" s="20" t="s">
        <v>577</v>
      </c>
      <c r="I130" s="20" t="s">
        <v>244</v>
      </c>
      <c r="J130" s="29" t="s">
        <v>578</v>
      </c>
    </row>
    <row r="131" ht="42" customHeight="1" spans="1:10">
      <c r="A131" s="134" t="s">
        <v>220</v>
      </c>
      <c r="B131" s="20" t="s">
        <v>559</v>
      </c>
      <c r="C131" s="20" t="s">
        <v>238</v>
      </c>
      <c r="D131" s="20" t="s">
        <v>246</v>
      </c>
      <c r="E131" s="29" t="s">
        <v>579</v>
      </c>
      <c r="F131" s="20" t="s">
        <v>241</v>
      </c>
      <c r="G131" s="29" t="s">
        <v>285</v>
      </c>
      <c r="H131" s="20" t="s">
        <v>271</v>
      </c>
      <c r="I131" s="20" t="s">
        <v>244</v>
      </c>
      <c r="J131" s="29" t="s">
        <v>580</v>
      </c>
    </row>
    <row r="132" ht="42" customHeight="1" spans="1:10">
      <c r="A132" s="134" t="s">
        <v>220</v>
      </c>
      <c r="B132" s="20" t="s">
        <v>559</v>
      </c>
      <c r="C132" s="20" t="s">
        <v>238</v>
      </c>
      <c r="D132" s="20" t="s">
        <v>246</v>
      </c>
      <c r="E132" s="29" t="s">
        <v>581</v>
      </c>
      <c r="F132" s="20" t="s">
        <v>241</v>
      </c>
      <c r="G132" s="29" t="s">
        <v>311</v>
      </c>
      <c r="H132" s="20" t="s">
        <v>271</v>
      </c>
      <c r="I132" s="20" t="s">
        <v>244</v>
      </c>
      <c r="J132" s="29" t="s">
        <v>582</v>
      </c>
    </row>
    <row r="133" ht="42" customHeight="1" spans="1:10">
      <c r="A133" s="134" t="s">
        <v>220</v>
      </c>
      <c r="B133" s="20" t="s">
        <v>559</v>
      </c>
      <c r="C133" s="20" t="s">
        <v>238</v>
      </c>
      <c r="D133" s="20" t="s">
        <v>246</v>
      </c>
      <c r="E133" s="29" t="s">
        <v>583</v>
      </c>
      <c r="F133" s="20" t="s">
        <v>241</v>
      </c>
      <c r="G133" s="29" t="s">
        <v>311</v>
      </c>
      <c r="H133" s="20" t="s">
        <v>271</v>
      </c>
      <c r="I133" s="20" t="s">
        <v>244</v>
      </c>
      <c r="J133" s="29" t="s">
        <v>584</v>
      </c>
    </row>
    <row r="134" ht="42" customHeight="1" spans="1:10">
      <c r="A134" s="134" t="s">
        <v>220</v>
      </c>
      <c r="B134" s="20" t="s">
        <v>559</v>
      </c>
      <c r="C134" s="20" t="s">
        <v>238</v>
      </c>
      <c r="D134" s="20" t="s">
        <v>246</v>
      </c>
      <c r="E134" s="29" t="s">
        <v>585</v>
      </c>
      <c r="F134" s="20" t="s">
        <v>241</v>
      </c>
      <c r="G134" s="29" t="s">
        <v>285</v>
      </c>
      <c r="H134" s="20" t="s">
        <v>271</v>
      </c>
      <c r="I134" s="20" t="s">
        <v>244</v>
      </c>
      <c r="J134" s="29" t="s">
        <v>586</v>
      </c>
    </row>
    <row r="135" ht="42" customHeight="1" spans="1:10">
      <c r="A135" s="134" t="s">
        <v>220</v>
      </c>
      <c r="B135" s="20" t="s">
        <v>559</v>
      </c>
      <c r="C135" s="20" t="s">
        <v>238</v>
      </c>
      <c r="D135" s="20" t="s">
        <v>246</v>
      </c>
      <c r="E135" s="29" t="s">
        <v>587</v>
      </c>
      <c r="F135" s="20" t="s">
        <v>241</v>
      </c>
      <c r="G135" s="29" t="s">
        <v>285</v>
      </c>
      <c r="H135" s="20" t="s">
        <v>271</v>
      </c>
      <c r="I135" s="20" t="s">
        <v>244</v>
      </c>
      <c r="J135" s="29" t="s">
        <v>588</v>
      </c>
    </row>
    <row r="136" ht="42" customHeight="1" spans="1:10">
      <c r="A136" s="134" t="s">
        <v>220</v>
      </c>
      <c r="B136" s="20" t="s">
        <v>559</v>
      </c>
      <c r="C136" s="20" t="s">
        <v>238</v>
      </c>
      <c r="D136" s="20" t="s">
        <v>250</v>
      </c>
      <c r="E136" s="29" t="s">
        <v>589</v>
      </c>
      <c r="F136" s="20" t="s">
        <v>252</v>
      </c>
      <c r="G136" s="29" t="s">
        <v>590</v>
      </c>
      <c r="H136" s="20" t="s">
        <v>248</v>
      </c>
      <c r="I136" s="20" t="s">
        <v>265</v>
      </c>
      <c r="J136" s="29" t="s">
        <v>591</v>
      </c>
    </row>
    <row r="137" ht="42" customHeight="1" spans="1:10">
      <c r="A137" s="134" t="s">
        <v>220</v>
      </c>
      <c r="B137" s="20" t="s">
        <v>559</v>
      </c>
      <c r="C137" s="20" t="s">
        <v>238</v>
      </c>
      <c r="D137" s="20" t="s">
        <v>250</v>
      </c>
      <c r="E137" s="29" t="s">
        <v>592</v>
      </c>
      <c r="F137" s="20" t="s">
        <v>252</v>
      </c>
      <c r="G137" s="29" t="s">
        <v>441</v>
      </c>
      <c r="H137" s="20" t="s">
        <v>248</v>
      </c>
      <c r="I137" s="20" t="s">
        <v>244</v>
      </c>
      <c r="J137" s="29" t="s">
        <v>593</v>
      </c>
    </row>
    <row r="138" ht="42" customHeight="1" spans="1:10">
      <c r="A138" s="134" t="s">
        <v>220</v>
      </c>
      <c r="B138" s="20" t="s">
        <v>559</v>
      </c>
      <c r="C138" s="20" t="s">
        <v>260</v>
      </c>
      <c r="D138" s="20" t="s">
        <v>261</v>
      </c>
      <c r="E138" s="29" t="s">
        <v>594</v>
      </c>
      <c r="F138" s="20" t="s">
        <v>263</v>
      </c>
      <c r="G138" s="29" t="s">
        <v>595</v>
      </c>
      <c r="H138" s="20" t="s">
        <v>248</v>
      </c>
      <c r="I138" s="20" t="s">
        <v>265</v>
      </c>
      <c r="J138" s="29" t="s">
        <v>596</v>
      </c>
    </row>
    <row r="139" ht="42" customHeight="1" spans="1:10">
      <c r="A139" s="134" t="s">
        <v>220</v>
      </c>
      <c r="B139" s="20" t="s">
        <v>559</v>
      </c>
      <c r="C139" s="20" t="s">
        <v>260</v>
      </c>
      <c r="D139" s="20" t="s">
        <v>261</v>
      </c>
      <c r="E139" s="29" t="s">
        <v>597</v>
      </c>
      <c r="F139" s="20" t="s">
        <v>263</v>
      </c>
      <c r="G139" s="29" t="s">
        <v>598</v>
      </c>
      <c r="H139" s="20" t="s">
        <v>248</v>
      </c>
      <c r="I139" s="20" t="s">
        <v>265</v>
      </c>
      <c r="J139" s="29" t="s">
        <v>599</v>
      </c>
    </row>
    <row r="140" ht="42" customHeight="1" spans="1:10">
      <c r="A140" s="134" t="s">
        <v>220</v>
      </c>
      <c r="B140" s="20" t="s">
        <v>559</v>
      </c>
      <c r="C140" s="20" t="s">
        <v>260</v>
      </c>
      <c r="D140" s="20" t="s">
        <v>261</v>
      </c>
      <c r="E140" s="29" t="s">
        <v>600</v>
      </c>
      <c r="F140" s="20" t="s">
        <v>263</v>
      </c>
      <c r="G140" s="29" t="s">
        <v>601</v>
      </c>
      <c r="H140" s="20" t="s">
        <v>248</v>
      </c>
      <c r="I140" s="20" t="s">
        <v>265</v>
      </c>
      <c r="J140" s="29" t="s">
        <v>602</v>
      </c>
    </row>
    <row r="141" ht="42" customHeight="1" spans="1:10">
      <c r="A141" s="134" t="s">
        <v>220</v>
      </c>
      <c r="B141" s="20" t="s">
        <v>559</v>
      </c>
      <c r="C141" s="20" t="s">
        <v>260</v>
      </c>
      <c r="D141" s="20" t="s">
        <v>261</v>
      </c>
      <c r="E141" s="29" t="s">
        <v>603</v>
      </c>
      <c r="F141" s="20" t="s">
        <v>263</v>
      </c>
      <c r="G141" s="29" t="s">
        <v>357</v>
      </c>
      <c r="H141" s="20" t="s">
        <v>248</v>
      </c>
      <c r="I141" s="20" t="s">
        <v>265</v>
      </c>
      <c r="J141" s="29" t="s">
        <v>604</v>
      </c>
    </row>
    <row r="142" ht="42" customHeight="1" spans="1:10">
      <c r="A142" s="134" t="s">
        <v>220</v>
      </c>
      <c r="B142" s="20" t="s">
        <v>559</v>
      </c>
      <c r="C142" s="20" t="s">
        <v>267</v>
      </c>
      <c r="D142" s="20" t="s">
        <v>268</v>
      </c>
      <c r="E142" s="29" t="s">
        <v>268</v>
      </c>
      <c r="F142" s="20" t="s">
        <v>241</v>
      </c>
      <c r="G142" s="29" t="s">
        <v>311</v>
      </c>
      <c r="H142" s="20" t="s">
        <v>271</v>
      </c>
      <c r="I142" s="20" t="s">
        <v>244</v>
      </c>
      <c r="J142" s="29" t="s">
        <v>605</v>
      </c>
    </row>
    <row r="143" ht="42" customHeight="1" spans="1:10">
      <c r="A143" s="134" t="s">
        <v>210</v>
      </c>
      <c r="B143" s="20" t="s">
        <v>606</v>
      </c>
      <c r="C143" s="20" t="s">
        <v>238</v>
      </c>
      <c r="D143" s="20" t="s">
        <v>239</v>
      </c>
      <c r="E143" s="29" t="s">
        <v>607</v>
      </c>
      <c r="F143" s="20" t="s">
        <v>241</v>
      </c>
      <c r="G143" s="29" t="s">
        <v>608</v>
      </c>
      <c r="H143" s="20" t="s">
        <v>609</v>
      </c>
      <c r="I143" s="20" t="s">
        <v>244</v>
      </c>
      <c r="J143" s="29" t="s">
        <v>610</v>
      </c>
    </row>
    <row r="144" ht="42" customHeight="1" spans="1:10">
      <c r="A144" s="134" t="s">
        <v>210</v>
      </c>
      <c r="B144" s="20" t="s">
        <v>606</v>
      </c>
      <c r="C144" s="20" t="s">
        <v>238</v>
      </c>
      <c r="D144" s="20" t="s">
        <v>239</v>
      </c>
      <c r="E144" s="29" t="s">
        <v>611</v>
      </c>
      <c r="F144" s="20" t="s">
        <v>241</v>
      </c>
      <c r="G144" s="29" t="s">
        <v>532</v>
      </c>
      <c r="H144" s="20" t="s">
        <v>612</v>
      </c>
      <c r="I144" s="20" t="s">
        <v>244</v>
      </c>
      <c r="J144" s="29" t="s">
        <v>613</v>
      </c>
    </row>
    <row r="145" ht="42" customHeight="1" spans="1:10">
      <c r="A145" s="134" t="s">
        <v>210</v>
      </c>
      <c r="B145" s="20" t="s">
        <v>606</v>
      </c>
      <c r="C145" s="20" t="s">
        <v>238</v>
      </c>
      <c r="D145" s="20" t="s">
        <v>239</v>
      </c>
      <c r="E145" s="29" t="s">
        <v>614</v>
      </c>
      <c r="F145" s="20" t="s">
        <v>241</v>
      </c>
      <c r="G145" s="29" t="s">
        <v>615</v>
      </c>
      <c r="H145" s="20" t="s">
        <v>468</v>
      </c>
      <c r="I145" s="20" t="s">
        <v>244</v>
      </c>
      <c r="J145" s="29" t="s">
        <v>616</v>
      </c>
    </row>
    <row r="146" ht="42" customHeight="1" spans="1:10">
      <c r="A146" s="134" t="s">
        <v>210</v>
      </c>
      <c r="B146" s="20" t="s">
        <v>606</v>
      </c>
      <c r="C146" s="20" t="s">
        <v>238</v>
      </c>
      <c r="D146" s="20" t="s">
        <v>239</v>
      </c>
      <c r="E146" s="29" t="s">
        <v>617</v>
      </c>
      <c r="F146" s="20" t="s">
        <v>241</v>
      </c>
      <c r="G146" s="29" t="s">
        <v>618</v>
      </c>
      <c r="H146" s="20" t="s">
        <v>369</v>
      </c>
      <c r="I146" s="20" t="s">
        <v>244</v>
      </c>
      <c r="J146" s="29" t="s">
        <v>619</v>
      </c>
    </row>
    <row r="147" ht="42" customHeight="1" spans="1:10">
      <c r="A147" s="134" t="s">
        <v>210</v>
      </c>
      <c r="B147" s="20" t="s">
        <v>606</v>
      </c>
      <c r="C147" s="20" t="s">
        <v>238</v>
      </c>
      <c r="D147" s="20" t="s">
        <v>246</v>
      </c>
      <c r="E147" s="29" t="s">
        <v>620</v>
      </c>
      <c r="F147" s="20" t="s">
        <v>241</v>
      </c>
      <c r="G147" s="29" t="s">
        <v>311</v>
      </c>
      <c r="H147" s="20" t="s">
        <v>271</v>
      </c>
      <c r="I147" s="20" t="s">
        <v>244</v>
      </c>
      <c r="J147" s="29" t="s">
        <v>621</v>
      </c>
    </row>
    <row r="148" ht="42" customHeight="1" spans="1:10">
      <c r="A148" s="134" t="s">
        <v>210</v>
      </c>
      <c r="B148" s="20" t="s">
        <v>606</v>
      </c>
      <c r="C148" s="20" t="s">
        <v>238</v>
      </c>
      <c r="D148" s="20" t="s">
        <v>246</v>
      </c>
      <c r="E148" s="29" t="s">
        <v>622</v>
      </c>
      <c r="F148" s="20" t="s">
        <v>263</v>
      </c>
      <c r="G148" s="29" t="s">
        <v>328</v>
      </c>
      <c r="H148" s="20" t="s">
        <v>271</v>
      </c>
      <c r="I148" s="20" t="s">
        <v>244</v>
      </c>
      <c r="J148" s="29" t="s">
        <v>623</v>
      </c>
    </row>
    <row r="149" ht="42" customHeight="1" spans="1:10">
      <c r="A149" s="134" t="s">
        <v>210</v>
      </c>
      <c r="B149" s="20" t="s">
        <v>606</v>
      </c>
      <c r="C149" s="20" t="s">
        <v>238</v>
      </c>
      <c r="D149" s="20" t="s">
        <v>246</v>
      </c>
      <c r="E149" s="29" t="s">
        <v>624</v>
      </c>
      <c r="F149" s="20" t="s">
        <v>263</v>
      </c>
      <c r="G149" s="29" t="s">
        <v>328</v>
      </c>
      <c r="H149" s="20" t="s">
        <v>271</v>
      </c>
      <c r="I149" s="20" t="s">
        <v>244</v>
      </c>
      <c r="J149" s="29" t="s">
        <v>625</v>
      </c>
    </row>
    <row r="150" ht="42" customHeight="1" spans="1:10">
      <c r="A150" s="134" t="s">
        <v>210</v>
      </c>
      <c r="B150" s="20" t="s">
        <v>606</v>
      </c>
      <c r="C150" s="20" t="s">
        <v>238</v>
      </c>
      <c r="D150" s="20" t="s">
        <v>250</v>
      </c>
      <c r="E150" s="29" t="s">
        <v>626</v>
      </c>
      <c r="F150" s="20" t="s">
        <v>252</v>
      </c>
      <c r="G150" s="29" t="s">
        <v>291</v>
      </c>
      <c r="H150" s="20" t="s">
        <v>248</v>
      </c>
      <c r="I150" s="20" t="s">
        <v>244</v>
      </c>
      <c r="J150" s="29" t="s">
        <v>355</v>
      </c>
    </row>
    <row r="151" ht="42" customHeight="1" spans="1:10">
      <c r="A151" s="134" t="s">
        <v>210</v>
      </c>
      <c r="B151" s="20" t="s">
        <v>606</v>
      </c>
      <c r="C151" s="20" t="s">
        <v>238</v>
      </c>
      <c r="D151" s="20" t="s">
        <v>250</v>
      </c>
      <c r="E151" s="29" t="s">
        <v>627</v>
      </c>
      <c r="F151" s="20" t="s">
        <v>252</v>
      </c>
      <c r="G151" s="29" t="s">
        <v>628</v>
      </c>
      <c r="H151" s="20" t="s">
        <v>504</v>
      </c>
      <c r="I151" s="20" t="s">
        <v>244</v>
      </c>
      <c r="J151" s="29" t="s">
        <v>629</v>
      </c>
    </row>
    <row r="152" ht="42" customHeight="1" spans="1:10">
      <c r="A152" s="134" t="s">
        <v>210</v>
      </c>
      <c r="B152" s="20" t="s">
        <v>606</v>
      </c>
      <c r="C152" s="20" t="s">
        <v>238</v>
      </c>
      <c r="D152" s="20" t="s">
        <v>255</v>
      </c>
      <c r="E152" s="29" t="s">
        <v>256</v>
      </c>
      <c r="F152" s="20" t="s">
        <v>252</v>
      </c>
      <c r="G152" s="29" t="s">
        <v>630</v>
      </c>
      <c r="H152" s="20" t="s">
        <v>336</v>
      </c>
      <c r="I152" s="20" t="s">
        <v>244</v>
      </c>
      <c r="J152" s="29" t="s">
        <v>631</v>
      </c>
    </row>
    <row r="153" ht="42" customHeight="1" spans="1:10">
      <c r="A153" s="134" t="s">
        <v>210</v>
      </c>
      <c r="B153" s="20" t="s">
        <v>606</v>
      </c>
      <c r="C153" s="20" t="s">
        <v>260</v>
      </c>
      <c r="D153" s="20" t="s">
        <v>261</v>
      </c>
      <c r="E153" s="29" t="s">
        <v>632</v>
      </c>
      <c r="F153" s="20" t="s">
        <v>263</v>
      </c>
      <c r="G153" s="29" t="s">
        <v>633</v>
      </c>
      <c r="H153" s="20" t="s">
        <v>248</v>
      </c>
      <c r="I153" s="20" t="s">
        <v>265</v>
      </c>
      <c r="J153" s="29" t="s">
        <v>634</v>
      </c>
    </row>
    <row r="154" ht="42" customHeight="1" spans="1:10">
      <c r="A154" s="134" t="s">
        <v>210</v>
      </c>
      <c r="B154" s="20" t="s">
        <v>606</v>
      </c>
      <c r="C154" s="20" t="s">
        <v>267</v>
      </c>
      <c r="D154" s="20" t="s">
        <v>268</v>
      </c>
      <c r="E154" s="29" t="s">
        <v>635</v>
      </c>
      <c r="F154" s="20" t="s">
        <v>241</v>
      </c>
      <c r="G154" s="29" t="s">
        <v>270</v>
      </c>
      <c r="H154" s="20" t="s">
        <v>271</v>
      </c>
      <c r="I154" s="20" t="s">
        <v>244</v>
      </c>
      <c r="J154" s="29" t="s">
        <v>447</v>
      </c>
    </row>
    <row r="155" ht="42" customHeight="1" spans="1:10">
      <c r="A155" s="134" t="s">
        <v>204</v>
      </c>
      <c r="B155" s="20" t="s">
        <v>636</v>
      </c>
      <c r="C155" s="20" t="s">
        <v>238</v>
      </c>
      <c r="D155" s="20" t="s">
        <v>239</v>
      </c>
      <c r="E155" s="29" t="s">
        <v>637</v>
      </c>
      <c r="F155" s="20" t="s">
        <v>241</v>
      </c>
      <c r="G155" s="29" t="s">
        <v>91</v>
      </c>
      <c r="H155" s="20" t="s">
        <v>308</v>
      </c>
      <c r="I155" s="20" t="s">
        <v>244</v>
      </c>
      <c r="J155" s="29" t="s">
        <v>638</v>
      </c>
    </row>
    <row r="156" ht="42" customHeight="1" spans="1:10">
      <c r="A156" s="134" t="s">
        <v>204</v>
      </c>
      <c r="B156" s="20" t="s">
        <v>636</v>
      </c>
      <c r="C156" s="20" t="s">
        <v>238</v>
      </c>
      <c r="D156" s="20" t="s">
        <v>239</v>
      </c>
      <c r="E156" s="29" t="s">
        <v>639</v>
      </c>
      <c r="F156" s="20" t="s">
        <v>241</v>
      </c>
      <c r="G156" s="29" t="s">
        <v>640</v>
      </c>
      <c r="H156" s="20" t="s">
        <v>539</v>
      </c>
      <c r="I156" s="20" t="s">
        <v>244</v>
      </c>
      <c r="J156" s="29" t="s">
        <v>641</v>
      </c>
    </row>
    <row r="157" ht="42" customHeight="1" spans="1:10">
      <c r="A157" s="134" t="s">
        <v>204</v>
      </c>
      <c r="B157" s="20" t="s">
        <v>636</v>
      </c>
      <c r="C157" s="20" t="s">
        <v>238</v>
      </c>
      <c r="D157" s="20" t="s">
        <v>239</v>
      </c>
      <c r="E157" s="29" t="s">
        <v>642</v>
      </c>
      <c r="F157" s="20" t="s">
        <v>263</v>
      </c>
      <c r="G157" s="29" t="s">
        <v>83</v>
      </c>
      <c r="H157" s="20" t="s">
        <v>308</v>
      </c>
      <c r="I157" s="20" t="s">
        <v>244</v>
      </c>
      <c r="J157" s="29" t="s">
        <v>643</v>
      </c>
    </row>
    <row r="158" ht="42" customHeight="1" spans="1:10">
      <c r="A158" s="134" t="s">
        <v>204</v>
      </c>
      <c r="B158" s="20" t="s">
        <v>636</v>
      </c>
      <c r="C158" s="20" t="s">
        <v>238</v>
      </c>
      <c r="D158" s="20" t="s">
        <v>246</v>
      </c>
      <c r="E158" s="29" t="s">
        <v>644</v>
      </c>
      <c r="F158" s="20" t="s">
        <v>241</v>
      </c>
      <c r="G158" s="29" t="s">
        <v>285</v>
      </c>
      <c r="H158" s="20" t="s">
        <v>271</v>
      </c>
      <c r="I158" s="20" t="s">
        <v>244</v>
      </c>
      <c r="J158" s="29" t="s">
        <v>645</v>
      </c>
    </row>
    <row r="159" ht="42" customHeight="1" spans="1:10">
      <c r="A159" s="134" t="s">
        <v>204</v>
      </c>
      <c r="B159" s="20" t="s">
        <v>636</v>
      </c>
      <c r="C159" s="20" t="s">
        <v>238</v>
      </c>
      <c r="D159" s="20" t="s">
        <v>246</v>
      </c>
      <c r="E159" s="29" t="s">
        <v>646</v>
      </c>
      <c r="F159" s="20" t="s">
        <v>241</v>
      </c>
      <c r="G159" s="29" t="s">
        <v>328</v>
      </c>
      <c r="H159" s="20" t="s">
        <v>271</v>
      </c>
      <c r="I159" s="20" t="s">
        <v>244</v>
      </c>
      <c r="J159" s="29" t="s">
        <v>647</v>
      </c>
    </row>
    <row r="160" ht="42" customHeight="1" spans="1:10">
      <c r="A160" s="134" t="s">
        <v>204</v>
      </c>
      <c r="B160" s="20" t="s">
        <v>636</v>
      </c>
      <c r="C160" s="20" t="s">
        <v>238</v>
      </c>
      <c r="D160" s="20" t="s">
        <v>250</v>
      </c>
      <c r="E160" s="29" t="s">
        <v>648</v>
      </c>
      <c r="F160" s="20" t="s">
        <v>241</v>
      </c>
      <c r="G160" s="29" t="s">
        <v>311</v>
      </c>
      <c r="H160" s="20" t="s">
        <v>271</v>
      </c>
      <c r="I160" s="20" t="s">
        <v>244</v>
      </c>
      <c r="J160" s="29" t="s">
        <v>649</v>
      </c>
    </row>
    <row r="161" ht="42" customHeight="1" spans="1:10">
      <c r="A161" s="134" t="s">
        <v>204</v>
      </c>
      <c r="B161" s="20" t="s">
        <v>636</v>
      </c>
      <c r="C161" s="20" t="s">
        <v>260</v>
      </c>
      <c r="D161" s="20" t="s">
        <v>261</v>
      </c>
      <c r="E161" s="29" t="s">
        <v>650</v>
      </c>
      <c r="F161" s="20" t="s">
        <v>263</v>
      </c>
      <c r="G161" s="29" t="s">
        <v>651</v>
      </c>
      <c r="H161" s="20" t="s">
        <v>248</v>
      </c>
      <c r="I161" s="20" t="s">
        <v>265</v>
      </c>
      <c r="J161" s="29" t="s">
        <v>652</v>
      </c>
    </row>
    <row r="162" ht="42" customHeight="1" spans="1:10">
      <c r="A162" s="134" t="s">
        <v>204</v>
      </c>
      <c r="B162" s="20" t="s">
        <v>636</v>
      </c>
      <c r="C162" s="20" t="s">
        <v>267</v>
      </c>
      <c r="D162" s="20" t="s">
        <v>268</v>
      </c>
      <c r="E162" s="29" t="s">
        <v>341</v>
      </c>
      <c r="F162" s="20" t="s">
        <v>241</v>
      </c>
      <c r="G162" s="29" t="s">
        <v>311</v>
      </c>
      <c r="H162" s="20" t="s">
        <v>271</v>
      </c>
      <c r="I162" s="20" t="s">
        <v>244</v>
      </c>
      <c r="J162" s="29" t="s">
        <v>653</v>
      </c>
    </row>
    <row r="163" ht="42" customHeight="1" spans="1:10">
      <c r="A163" s="134" t="s">
        <v>224</v>
      </c>
      <c r="B163" s="20" t="s">
        <v>654</v>
      </c>
      <c r="C163" s="20" t="s">
        <v>238</v>
      </c>
      <c r="D163" s="20" t="s">
        <v>239</v>
      </c>
      <c r="E163" s="29" t="s">
        <v>655</v>
      </c>
      <c r="F163" s="20" t="s">
        <v>241</v>
      </c>
      <c r="G163" s="29" t="s">
        <v>656</v>
      </c>
      <c r="H163" s="20" t="s">
        <v>535</v>
      </c>
      <c r="I163" s="20" t="s">
        <v>244</v>
      </c>
      <c r="J163" s="29" t="s">
        <v>657</v>
      </c>
    </row>
    <row r="164" ht="42" customHeight="1" spans="1:10">
      <c r="A164" s="134" t="s">
        <v>224</v>
      </c>
      <c r="B164" s="20" t="s">
        <v>658</v>
      </c>
      <c r="C164" s="20" t="s">
        <v>238</v>
      </c>
      <c r="D164" s="20" t="s">
        <v>246</v>
      </c>
      <c r="E164" s="29" t="s">
        <v>659</v>
      </c>
      <c r="F164" s="20" t="s">
        <v>241</v>
      </c>
      <c r="G164" s="29" t="s">
        <v>457</v>
      </c>
      <c r="H164" s="20" t="s">
        <v>271</v>
      </c>
      <c r="I164" s="20" t="s">
        <v>244</v>
      </c>
      <c r="J164" s="29" t="s">
        <v>660</v>
      </c>
    </row>
    <row r="165" ht="42" customHeight="1" spans="1:10">
      <c r="A165" s="134" t="s">
        <v>224</v>
      </c>
      <c r="B165" s="20" t="s">
        <v>658</v>
      </c>
      <c r="C165" s="20" t="s">
        <v>238</v>
      </c>
      <c r="D165" s="20" t="s">
        <v>246</v>
      </c>
      <c r="E165" s="29" t="s">
        <v>661</v>
      </c>
      <c r="F165" s="20" t="s">
        <v>241</v>
      </c>
      <c r="G165" s="29" t="s">
        <v>285</v>
      </c>
      <c r="H165" s="20" t="s">
        <v>271</v>
      </c>
      <c r="I165" s="20" t="s">
        <v>244</v>
      </c>
      <c r="J165" s="29" t="s">
        <v>662</v>
      </c>
    </row>
    <row r="166" ht="42" customHeight="1" spans="1:10">
      <c r="A166" s="134" t="s">
        <v>224</v>
      </c>
      <c r="B166" s="20" t="s">
        <v>658</v>
      </c>
      <c r="C166" s="20" t="s">
        <v>238</v>
      </c>
      <c r="D166" s="20" t="s">
        <v>246</v>
      </c>
      <c r="E166" s="29" t="s">
        <v>663</v>
      </c>
      <c r="F166" s="20" t="s">
        <v>241</v>
      </c>
      <c r="G166" s="29" t="s">
        <v>311</v>
      </c>
      <c r="H166" s="20" t="s">
        <v>271</v>
      </c>
      <c r="I166" s="20" t="s">
        <v>244</v>
      </c>
      <c r="J166" s="29" t="s">
        <v>664</v>
      </c>
    </row>
    <row r="167" ht="42" customHeight="1" spans="1:10">
      <c r="A167" s="134" t="s">
        <v>224</v>
      </c>
      <c r="B167" s="20" t="s">
        <v>658</v>
      </c>
      <c r="C167" s="20" t="s">
        <v>238</v>
      </c>
      <c r="D167" s="20" t="s">
        <v>250</v>
      </c>
      <c r="E167" s="29" t="s">
        <v>665</v>
      </c>
      <c r="F167" s="20" t="s">
        <v>263</v>
      </c>
      <c r="G167" s="29" t="s">
        <v>666</v>
      </c>
      <c r="H167" s="20" t="s">
        <v>248</v>
      </c>
      <c r="I167" s="20" t="s">
        <v>265</v>
      </c>
      <c r="J167" s="29" t="s">
        <v>355</v>
      </c>
    </row>
    <row r="168" ht="42" customHeight="1" spans="1:10">
      <c r="A168" s="134" t="s">
        <v>224</v>
      </c>
      <c r="B168" s="20" t="s">
        <v>658</v>
      </c>
      <c r="C168" s="20" t="s">
        <v>238</v>
      </c>
      <c r="D168" s="20" t="s">
        <v>255</v>
      </c>
      <c r="E168" s="29" t="s">
        <v>256</v>
      </c>
      <c r="F168" s="20" t="s">
        <v>252</v>
      </c>
      <c r="G168" s="29" t="s">
        <v>345</v>
      </c>
      <c r="H168" s="20" t="s">
        <v>336</v>
      </c>
      <c r="I168" s="20" t="s">
        <v>244</v>
      </c>
      <c r="J168" s="29" t="s">
        <v>667</v>
      </c>
    </row>
    <row r="169" ht="42" customHeight="1" spans="1:10">
      <c r="A169" s="134" t="s">
        <v>224</v>
      </c>
      <c r="B169" s="20" t="s">
        <v>658</v>
      </c>
      <c r="C169" s="20" t="s">
        <v>260</v>
      </c>
      <c r="D169" s="20" t="s">
        <v>261</v>
      </c>
      <c r="E169" s="29" t="s">
        <v>668</v>
      </c>
      <c r="F169" s="20" t="s">
        <v>263</v>
      </c>
      <c r="G169" s="29" t="s">
        <v>669</v>
      </c>
      <c r="H169" s="20" t="s">
        <v>248</v>
      </c>
      <c r="I169" s="20" t="s">
        <v>265</v>
      </c>
      <c r="J169" s="29" t="s">
        <v>670</v>
      </c>
    </row>
    <row r="170" ht="42" customHeight="1" spans="1:10">
      <c r="A170" s="134" t="s">
        <v>224</v>
      </c>
      <c r="B170" s="20" t="s">
        <v>658</v>
      </c>
      <c r="C170" s="20" t="s">
        <v>267</v>
      </c>
      <c r="D170" s="20" t="s">
        <v>268</v>
      </c>
      <c r="E170" s="29" t="s">
        <v>671</v>
      </c>
      <c r="F170" s="20" t="s">
        <v>241</v>
      </c>
      <c r="G170" s="29" t="s">
        <v>270</v>
      </c>
      <c r="H170" s="20" t="s">
        <v>271</v>
      </c>
      <c r="I170" s="20" t="s">
        <v>244</v>
      </c>
      <c r="J170" s="29" t="s">
        <v>447</v>
      </c>
    </row>
    <row r="171" ht="42" customHeight="1" spans="1:10">
      <c r="A171" s="134" t="s">
        <v>218</v>
      </c>
      <c r="B171" s="20" t="s">
        <v>672</v>
      </c>
      <c r="C171" s="20" t="s">
        <v>238</v>
      </c>
      <c r="D171" s="20" t="s">
        <v>239</v>
      </c>
      <c r="E171" s="29" t="s">
        <v>673</v>
      </c>
      <c r="F171" s="20" t="s">
        <v>241</v>
      </c>
      <c r="G171" s="29" t="s">
        <v>87</v>
      </c>
      <c r="H171" s="20" t="s">
        <v>276</v>
      </c>
      <c r="I171" s="20" t="s">
        <v>244</v>
      </c>
      <c r="J171" s="29" t="s">
        <v>674</v>
      </c>
    </row>
    <row r="172" ht="42" customHeight="1" spans="1:10">
      <c r="A172" s="134" t="s">
        <v>218</v>
      </c>
      <c r="B172" s="20" t="s">
        <v>672</v>
      </c>
      <c r="C172" s="20" t="s">
        <v>238</v>
      </c>
      <c r="D172" s="20" t="s">
        <v>239</v>
      </c>
      <c r="E172" s="29" t="s">
        <v>675</v>
      </c>
      <c r="F172" s="20" t="s">
        <v>241</v>
      </c>
      <c r="G172" s="29" t="s">
        <v>503</v>
      </c>
      <c r="H172" s="20" t="s">
        <v>316</v>
      </c>
      <c r="I172" s="20" t="s">
        <v>244</v>
      </c>
      <c r="J172" s="29" t="s">
        <v>676</v>
      </c>
    </row>
    <row r="173" ht="42" customHeight="1" spans="1:10">
      <c r="A173" s="134" t="s">
        <v>218</v>
      </c>
      <c r="B173" s="20" t="s">
        <v>672</v>
      </c>
      <c r="C173" s="20" t="s">
        <v>238</v>
      </c>
      <c r="D173" s="20" t="s">
        <v>239</v>
      </c>
      <c r="E173" s="29" t="s">
        <v>677</v>
      </c>
      <c r="F173" s="20" t="s">
        <v>241</v>
      </c>
      <c r="G173" s="29" t="s">
        <v>94</v>
      </c>
      <c r="H173" s="20" t="s">
        <v>316</v>
      </c>
      <c r="I173" s="20" t="s">
        <v>244</v>
      </c>
      <c r="J173" s="29" t="s">
        <v>678</v>
      </c>
    </row>
    <row r="174" ht="42" customHeight="1" spans="1:10">
      <c r="A174" s="134" t="s">
        <v>218</v>
      </c>
      <c r="B174" s="20" t="s">
        <v>672</v>
      </c>
      <c r="C174" s="20" t="s">
        <v>238</v>
      </c>
      <c r="D174" s="20" t="s">
        <v>246</v>
      </c>
      <c r="E174" s="29" t="s">
        <v>679</v>
      </c>
      <c r="F174" s="20" t="s">
        <v>241</v>
      </c>
      <c r="G174" s="29" t="s">
        <v>311</v>
      </c>
      <c r="H174" s="20" t="s">
        <v>271</v>
      </c>
      <c r="I174" s="20" t="s">
        <v>244</v>
      </c>
      <c r="J174" s="29" t="s">
        <v>680</v>
      </c>
    </row>
    <row r="175" ht="42" customHeight="1" spans="1:10">
      <c r="A175" s="134" t="s">
        <v>218</v>
      </c>
      <c r="B175" s="20" t="s">
        <v>672</v>
      </c>
      <c r="C175" s="20" t="s">
        <v>238</v>
      </c>
      <c r="D175" s="20" t="s">
        <v>246</v>
      </c>
      <c r="E175" s="29" t="s">
        <v>681</v>
      </c>
      <c r="F175" s="20" t="s">
        <v>241</v>
      </c>
      <c r="G175" s="29" t="s">
        <v>311</v>
      </c>
      <c r="H175" s="20" t="s">
        <v>271</v>
      </c>
      <c r="I175" s="20" t="s">
        <v>244</v>
      </c>
      <c r="J175" s="29" t="s">
        <v>682</v>
      </c>
    </row>
    <row r="176" ht="42" customHeight="1" spans="1:10">
      <c r="A176" s="134" t="s">
        <v>218</v>
      </c>
      <c r="B176" s="20" t="s">
        <v>672</v>
      </c>
      <c r="C176" s="20" t="s">
        <v>238</v>
      </c>
      <c r="D176" s="20" t="s">
        <v>246</v>
      </c>
      <c r="E176" s="29" t="s">
        <v>683</v>
      </c>
      <c r="F176" s="20" t="s">
        <v>241</v>
      </c>
      <c r="G176" s="29" t="s">
        <v>311</v>
      </c>
      <c r="H176" s="20" t="s">
        <v>271</v>
      </c>
      <c r="I176" s="20" t="s">
        <v>244</v>
      </c>
      <c r="J176" s="29" t="s">
        <v>684</v>
      </c>
    </row>
    <row r="177" ht="42" customHeight="1" spans="1:10">
      <c r="A177" s="134" t="s">
        <v>218</v>
      </c>
      <c r="B177" s="20" t="s">
        <v>672</v>
      </c>
      <c r="C177" s="20" t="s">
        <v>238</v>
      </c>
      <c r="D177" s="20" t="s">
        <v>250</v>
      </c>
      <c r="E177" s="29" t="s">
        <v>685</v>
      </c>
      <c r="F177" s="20" t="s">
        <v>252</v>
      </c>
      <c r="G177" s="29" t="s">
        <v>97</v>
      </c>
      <c r="H177" s="20" t="s">
        <v>289</v>
      </c>
      <c r="I177" s="20" t="s">
        <v>244</v>
      </c>
      <c r="J177" s="29" t="s">
        <v>686</v>
      </c>
    </row>
    <row r="178" ht="42" customHeight="1" spans="1:10">
      <c r="A178" s="134" t="s">
        <v>218</v>
      </c>
      <c r="B178" s="20" t="s">
        <v>672</v>
      </c>
      <c r="C178" s="20" t="s">
        <v>238</v>
      </c>
      <c r="D178" s="20" t="s">
        <v>250</v>
      </c>
      <c r="E178" s="29" t="s">
        <v>687</v>
      </c>
      <c r="F178" s="20" t="s">
        <v>252</v>
      </c>
      <c r="G178" s="29" t="s">
        <v>87</v>
      </c>
      <c r="H178" s="20" t="s">
        <v>289</v>
      </c>
      <c r="I178" s="20" t="s">
        <v>244</v>
      </c>
      <c r="J178" s="29" t="s">
        <v>688</v>
      </c>
    </row>
    <row r="179" ht="42" customHeight="1" spans="1:10">
      <c r="A179" s="134" t="s">
        <v>218</v>
      </c>
      <c r="B179" s="20" t="s">
        <v>672</v>
      </c>
      <c r="C179" s="20" t="s">
        <v>238</v>
      </c>
      <c r="D179" s="20" t="s">
        <v>255</v>
      </c>
      <c r="E179" s="29" t="s">
        <v>256</v>
      </c>
      <c r="F179" s="20" t="s">
        <v>252</v>
      </c>
      <c r="G179" s="29" t="s">
        <v>349</v>
      </c>
      <c r="H179" s="20" t="s">
        <v>336</v>
      </c>
      <c r="I179" s="20" t="s">
        <v>244</v>
      </c>
      <c r="J179" s="29" t="s">
        <v>443</v>
      </c>
    </row>
    <row r="180" ht="42" customHeight="1" spans="1:10">
      <c r="A180" s="134" t="s">
        <v>218</v>
      </c>
      <c r="B180" s="20" t="s">
        <v>672</v>
      </c>
      <c r="C180" s="20" t="s">
        <v>260</v>
      </c>
      <c r="D180" s="20" t="s">
        <v>261</v>
      </c>
      <c r="E180" s="29" t="s">
        <v>689</v>
      </c>
      <c r="F180" s="20" t="s">
        <v>263</v>
      </c>
      <c r="G180" s="29" t="s">
        <v>690</v>
      </c>
      <c r="H180" s="20" t="s">
        <v>248</v>
      </c>
      <c r="I180" s="20" t="s">
        <v>265</v>
      </c>
      <c r="J180" s="29" t="s">
        <v>691</v>
      </c>
    </row>
    <row r="181" ht="42" customHeight="1" spans="1:10">
      <c r="A181" s="134" t="s">
        <v>218</v>
      </c>
      <c r="B181" s="20" t="s">
        <v>672</v>
      </c>
      <c r="C181" s="20" t="s">
        <v>267</v>
      </c>
      <c r="D181" s="20" t="s">
        <v>268</v>
      </c>
      <c r="E181" s="29" t="s">
        <v>692</v>
      </c>
      <c r="F181" s="20" t="s">
        <v>241</v>
      </c>
      <c r="G181" s="29" t="s">
        <v>270</v>
      </c>
      <c r="H181" s="20" t="s">
        <v>271</v>
      </c>
      <c r="I181" s="20" t="s">
        <v>244</v>
      </c>
      <c r="J181" s="29" t="s">
        <v>447</v>
      </c>
    </row>
  </sheetData>
  <mergeCells count="30">
    <mergeCell ref="A2:J2"/>
    <mergeCell ref="A3:H3"/>
    <mergeCell ref="A8:A13"/>
    <mergeCell ref="A14:A26"/>
    <mergeCell ref="A27:A38"/>
    <mergeCell ref="A39:A44"/>
    <mergeCell ref="A45:A74"/>
    <mergeCell ref="A75:A80"/>
    <mergeCell ref="A81:A88"/>
    <mergeCell ref="A89:A106"/>
    <mergeCell ref="A107:A122"/>
    <mergeCell ref="A123:A142"/>
    <mergeCell ref="A143:A154"/>
    <mergeCell ref="A155:A162"/>
    <mergeCell ref="A163:A170"/>
    <mergeCell ref="A171:A181"/>
    <mergeCell ref="B8:B13"/>
    <mergeCell ref="B14:B26"/>
    <mergeCell ref="B27:B38"/>
    <mergeCell ref="B39:B44"/>
    <mergeCell ref="B45:B74"/>
    <mergeCell ref="B75:B80"/>
    <mergeCell ref="B81:B88"/>
    <mergeCell ref="B89:B106"/>
    <mergeCell ref="B107:B122"/>
    <mergeCell ref="B123:B142"/>
    <mergeCell ref="B143:B154"/>
    <mergeCell ref="B155:B162"/>
    <mergeCell ref="B163:B170"/>
    <mergeCell ref="B171:B18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2025-02-07T02:32:00Z</dcterms:created>
  <dcterms:modified xsi:type="dcterms:W3CDTF">2025-02-10T09:39:03Z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A77B48BA5BF74279862245FCB0E7A043_12</vt:lpwstr>
  </property>
</Properties>
</file>