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2"/>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HIDDENSHEETNAME" sheetId="2" r:id="rId13"/>
    <sheet name="GK12国有资产使用情况表" sheetId="14" r:id="rId14"/>
    <sheet name="GK13部门整体支出绩效自评情况" sheetId="15" r:id="rId15"/>
    <sheet name="CK14部门整体支出绩效自评表" sheetId="16" r:id="rId16"/>
    <sheet name="GK15项目支出绩效自评表-保安服务费" sheetId="17" r:id="rId17"/>
    <sheet name="GK15-1项目支出绩效自评表-党建及党员活动专项经费" sheetId="19" r:id="rId18"/>
    <sheet name="GK15-2项目支出绩效自评表-教师节活动专项经费" sheetId="20" r:id="rId19"/>
    <sheet name="GK15-3项目支出绩效自评表-教师体检费专项经费" sheetId="21" r:id="rId20"/>
    <sheet name="GK15-4项目支出绩效自评表-义务教育课后特色服务专项资金" sheetId="22" r:id="rId21"/>
    <sheet name="GK15-5项目支出绩效自评表-非财政拨款转项资金" sheetId="23" r:id="rId22"/>
    <sheet name="Sheet1" sheetId="24"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<sst xmlns="http://schemas.openxmlformats.org/spreadsheetml/2006/main" count="3128" uniqueCount="1221">
  <si>
    <t>代码</t>
  </si>
  <si>
    <t>530184000_211017</t>
  </si>
  <si>
    <t>单位名称</t>
  </si>
  <si>
    <t>昆明经济技术开发区第一小学</t>
  </si>
  <si>
    <t>单位负责人</t>
  </si>
  <si>
    <t>林娜</t>
  </si>
  <si>
    <t>财务负责人</t>
  </si>
  <si>
    <t>填表人</t>
  </si>
  <si>
    <t>许英</t>
  </si>
  <si>
    <t>电话号码(区号)</t>
  </si>
  <si>
    <t>0871</t>
  </si>
  <si>
    <t>电话号码</t>
  </si>
  <si>
    <t>15925159451</t>
  </si>
  <si>
    <t>分机号</t>
  </si>
  <si>
    <t>672334</t>
  </si>
  <si>
    <t>单位地址</t>
  </si>
  <si>
    <t>昆明市经济技术开发区昆船工业区</t>
  </si>
  <si>
    <t>邮政编码</t>
  </si>
  <si>
    <t>650217</t>
  </si>
  <si>
    <t>单位所在地区（国家标准：行政区划代码）</t>
  </si>
  <si>
    <t>530111|官渡区</t>
  </si>
  <si>
    <t>备用码一</t>
  </si>
  <si>
    <t>备用码二</t>
  </si>
  <si>
    <t>13108527326</t>
  </si>
  <si>
    <t>是否参照公务员法管理</t>
  </si>
  <si>
    <t>2|否</t>
  </si>
  <si>
    <t>是否编制部门预算</t>
  </si>
  <si>
    <t>1|是</t>
  </si>
  <si>
    <t>单位预算级次</t>
  </si>
  <si>
    <t>2|二级预算单位</t>
  </si>
  <si>
    <t>组织机构代码</t>
  </si>
  <si>
    <t>MB1J50701</t>
  </si>
  <si>
    <t>单位代码</t>
  </si>
  <si>
    <t>211017</t>
  </si>
  <si>
    <t>财政区划代码</t>
  </si>
  <si>
    <t>530184000|经济开发区</t>
  </si>
  <si>
    <t>单位类型</t>
  </si>
  <si>
    <t>22|公益一类事业单位</t>
  </si>
  <si>
    <t>单位经费保障方式</t>
  </si>
  <si>
    <t>1|全额</t>
  </si>
  <si>
    <t>执行会计制度</t>
  </si>
  <si>
    <t>11|政府会计准则制度</t>
  </si>
  <si>
    <t>预算级次</t>
  </si>
  <si>
    <t>5|县区级</t>
  </si>
  <si>
    <t>隶属关系</t>
  </si>
  <si>
    <t>530100|昆明市</t>
  </si>
  <si>
    <t>部门标识代码</t>
  </si>
  <si>
    <t>360|中华人民共和国教育部（国家语言文字工作委员会）</t>
  </si>
  <si>
    <t>国民经济行业分类</t>
  </si>
  <si>
    <t>P83|教育</t>
  </si>
  <si>
    <t>新报因素</t>
  </si>
  <si>
    <t>0|连续上报</t>
  </si>
  <si>
    <t>上年代码</t>
  </si>
  <si>
    <t>MB1J507010</t>
  </si>
  <si>
    <t>报表小类</t>
  </si>
  <si>
    <t>0|单户表</t>
  </si>
  <si>
    <t>备用码</t>
  </si>
  <si>
    <t>是否编制行政事业单位国有资产报告</t>
  </si>
  <si>
    <t>父节点</t>
  </si>
  <si>
    <t>530184000_211|中国（云南）自由贸易试验区昆明片区社会事务局</t>
  </si>
  <si>
    <t>收入支出决算表</t>
  </si>
  <si>
    <t>公开01表</t>
  </si>
  <si>
    <t>部门：昆明经济技术开发区第一小学</t>
  </si>
  <si>
    <t>金额单位：万元</t>
  </si>
  <si>
    <t>收入</t>
  </si>
  <si>
    <t>支出</t>
  </si>
  <si>
    <t>项目</t>
  </si>
  <si>
    <t>行次</t>
  </si>
  <si>
    <t>金额</t>
  </si>
  <si>
    <t>项目(按功能分类)</t>
  </si>
  <si>
    <t>栏次</t>
  </si>
  <si>
    <t>1</t>
  </si>
  <si>
    <t>2</t>
  </si>
  <si>
    <t>一、一般公共预算财政拨款收入</t>
  </si>
  <si>
    <t>1,986.14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</si>
  <si>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</si>
  <si>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</si>
  <si>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</si>
  <si>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</si>
  <si>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</si>
  <si>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</si>
  <si>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</si>
  <si>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</si>
  <si>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</si>
  <si>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</si>
  <si>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</si>
  <si>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</si>
  <si>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</si>
  <si>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</si>
  <si>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</si>
  <si>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</si>
  <si>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</si>
  <si>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</si>
  <si>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1,961.45</t>
  </si>
  <si>
    <t>六、经营收入</t>
  </si>
  <si>
    <t>6</t>
  </si>
  <si>
    <t>六、科学技术支出</t>
  </si>
  <si>
    <t>36</t>
  </si>
  <si>
    <t>七、附属单位上缴收入</t>
  </si>
  <si>
    <t>7</t>
  </si>
  <si>
    <t>七、文化旅游体育与传媒支出</t>
  </si>
  <si>
    <t>37</t>
  </si>
  <si>
    <t>八、其他收入</t>
  </si>
  <si>
    <t>8</t>
  </si>
  <si>
    <t>238.12</t>
  </si>
  <si>
    <t>八、社会保障和就业支出</t>
  </si>
  <si>
    <t>38</t>
  </si>
  <si>
    <t>138.97</t>
  </si>
  <si>
    <t>9</t>
  </si>
  <si>
    <t>九、卫生健康支出</t>
  </si>
  <si>
    <t>39</t>
  </si>
  <si>
    <t>51.23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</si>
  <si>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</si>
  <si>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</si>
  <si>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</si>
  <si>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</si>
  <si>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</si>
  <si>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</si>
  <si>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</si>
  <si>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</si>
  <si>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</si>
  <si>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</si>
  <si>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</si>
  <si>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</si>
  <si>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</si>
  <si>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</si>
  <si>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</si>
  <si>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</si>
  <si>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</si>
  <si>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</si>
  <si>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</si>
  <si>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</si>
  <si>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</si>
  <si>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</si>
  <si>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</si>
  <si>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</si>
  <si>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</si>
  <si>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</si>
  <si>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</si>
  <si>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</si>
  <si>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</si>
  <si>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</si>
  <si>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66.47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</si>
  <si>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</si>
  <si>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</si>
  <si>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</si>
  <si>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</si>
  <si>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</si>
  <si>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</si>
  <si>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</si>
  <si>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</si>
  <si>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</si>
  <si>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</si>
  <si>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</si>
  <si>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</si>
  <si>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</si>
  <si>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</si>
  <si>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</si>
  <si>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</si>
  <si>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</si>
  <si>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</si>
  <si>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</si>
  <si>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</si>
  <si>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</si>
  <si>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</si>
  <si>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</si>
  <si>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2,224.26</t>
  </si>
  <si>
    <t>本年支出合计</t>
  </si>
  <si>
    <t>57</t>
  </si>
  <si>
    <t>2,218.13</t>
  </si>
  <si>
    <t xml:space="preserve">    使用专用结余</t>
  </si>
  <si>
    <t>28</t>
  </si>
  <si>
    <t>结余分配</t>
  </si>
  <si>
    <t>58</t>
  </si>
  <si>
    <t xml:space="preserve">    年初结转和结余</t>
  </si>
  <si>
    <t>29</t>
  </si>
  <si>
    <t>160.79</t>
  </si>
  <si>
    <t>年末结转和结余</t>
  </si>
  <si>
    <t>59</t>
  </si>
  <si>
    <t>166.92</t>
  </si>
  <si>
    <t>总计</t>
  </si>
  <si>
    <t>30</t>
  </si>
  <si>
    <t>2,385.05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</si>
  <si>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</si>
  <si>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</si>
  <si>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</si>
  <si>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</si>
  <si>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</si>
  <si>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</si>
  <si>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</si>
  <si>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</si>
  <si>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</si>
  <si>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</si>
  <si>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</si>
  <si>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</si>
  <si>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</si>
  <si>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</si>
  <si>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</si>
  <si>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</si>
  <si>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</si>
  <si>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</si>
  <si>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</si>
  <si>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</si>
  <si>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</si>
  <si>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1,967.59</t>
  </si>
  <si>
    <t>1,729.47</t>
  </si>
  <si>
    <t>20502</t>
  </si>
  <si>
    <t>普通教育</t>
  </si>
  <si>
    <t>2050202</t>
  </si>
  <si>
    <t>小学教育</t>
  </si>
  <si>
    <t>2050299</t>
  </si>
  <si>
    <t>其他普通教育支出</t>
  </si>
  <si>
    <t>208</t>
  </si>
  <si>
    <t>社会保障和就业支出</t>
  </si>
  <si>
    <t>20805</t>
  </si>
  <si>
    <t>行政事业单位养老支出</t>
  </si>
  <si>
    <t>2080502</t>
  </si>
  <si>
    <t>事业单位离退休</t>
  </si>
  <si>
    <t>18.31</t>
  </si>
  <si>
    <t>2080505</t>
  </si>
  <si>
    <t>机关事业单位基本养老保险缴费支出</t>
  </si>
  <si>
    <t>80.44</t>
  </si>
  <si>
    <t>2080506</t>
  </si>
  <si>
    <t>机关事业单位职业年金缴费支出</t>
  </si>
  <si>
    <t>40.22</t>
  </si>
  <si>
    <t>210</t>
  </si>
  <si>
    <t>卫生健康支出</t>
  </si>
  <si>
    <t>21011</t>
  </si>
  <si>
    <t>行政事业单位医疗</t>
  </si>
  <si>
    <t>2101102</t>
  </si>
  <si>
    <t>事业单位医疗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</si>
  <si>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</si>
  <si>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</si>
  <si>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</si>
  <si>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</si>
  <si>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</si>
  <si>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</si>
  <si>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</si>
  <si>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</si>
  <si>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</si>
  <si>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</si>
  <si>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</si>
  <si>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</si>
  <si>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</si>
  <si>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</si>
  <si>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1,904.06</t>
  </si>
  <si>
    <t>314.07</t>
  </si>
  <si>
    <t>1,647.39</t>
  </si>
  <si>
    <t>82.08</t>
  </si>
  <si>
    <t>231.99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</si>
  <si>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</si>
  <si>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</si>
  <si>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</si>
  <si>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</si>
  <si>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</si>
  <si>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</si>
  <si>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</si>
  <si>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</si>
  <si>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</si>
  <si>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</si>
  <si>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</si>
  <si>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</si>
  <si>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</si>
  <si>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</si>
  <si>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</si>
  <si>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</si>
  <si>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</si>
  <si>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</si>
  <si>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</si>
  <si>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</si>
  <si>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</si>
  <si>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</si>
  <si>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</si>
  <si>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</si>
  <si>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</si>
  <si>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</si>
  <si>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</si>
  <si>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</si>
  <si>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</si>
  <si>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</si>
  <si>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</si>
  <si>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</si>
  <si>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</si>
  <si>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1,661.99</t>
  </si>
  <si>
    <t>242.07</t>
  </si>
  <si>
    <t>1,405.31</t>
  </si>
  <si>
    <t>注：本表反映部门本年度一般公共预算财政拨款的收支和年初、年末结转结余情况。</t>
  </si>
  <si>
    <t>一般公共预算财政拨款基本支出决算表</t>
  </si>
  <si>
    <t>公开06表</t>
  </si>
  <si>
    <t>科目编码</t>
  </si>
  <si>
    <t>301</t>
  </si>
  <si>
    <t>工资福利支出</t>
  </si>
  <si>
    <t>1,643.68</t>
  </si>
  <si>
    <t>302</t>
  </si>
  <si>
    <t>商品和服务支出</t>
  </si>
  <si>
    <t>310</t>
  </si>
  <si>
    <t>资本性支出</t>
  </si>
  <si>
    <t>30101</t>
  </si>
  <si>
    <t xml:space="preserve">  基本工资</t>
  </si>
  <si>
    <t>198.43</t>
  </si>
  <si>
    <t>30201</t>
  </si>
  <si>
    <t xml:space="preserve">  办公费</t>
  </si>
  <si>
    <t>121.90</t>
  </si>
  <si>
    <t>31001</t>
  </si>
  <si>
    <t xml:space="preserve">  房屋建筑物购建</t>
  </si>
  <si>
    <t>30102</t>
  </si>
  <si>
    <t xml:space="preserve">  津贴补贴</t>
  </si>
  <si>
    <t>23.81</t>
  </si>
  <si>
    <t>30202</t>
  </si>
  <si>
    <t xml:space="preserve">  印刷费</t>
  </si>
  <si>
    <t>31002</t>
  </si>
  <si>
    <t xml:space="preserve">  办公设备购置</t>
  </si>
  <si>
    <t>30103</t>
  </si>
  <si>
    <t xml:space="preserve">  奖金</t>
  </si>
  <si>
    <t>17.81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</si>
  <si>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</si>
  <si>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</si>
  <si>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</si>
  <si>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</si>
  <si>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</si>
  <si>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</si>
  <si>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</si>
  <si>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</si>
  <si>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</si>
  <si>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</si>
  <si>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</si>
  <si>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</si>
  <si>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344.36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</si>
  <si>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</si>
  <si>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</si>
  <si>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</si>
  <si>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</si>
  <si>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</si>
  <si>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</si>
  <si>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</si>
  <si>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</si>
  <si>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</si>
  <si>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</si>
  <si>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</si>
  <si>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</si>
  <si>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</si>
  <si>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</si>
  <si>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</si>
  <si>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</si>
  <si>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</si>
  <si>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</si>
  <si>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</si>
  <si>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</si>
  <si>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</si>
  <si>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</si>
  <si>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</si>
  <si>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</si>
  <si>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</si>
  <si>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</si>
  <si>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</si>
  <si>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</si>
  <si>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</si>
  <si>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</si>
  <si>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12.90</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</si>
  <si>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</si>
  <si>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</si>
  <si>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</si>
  <si>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</si>
  <si>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</si>
  <si>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</si>
  <si>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</si>
  <si>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</si>
  <si>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</si>
  <si>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</si>
  <si>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</si>
  <si>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</si>
  <si>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</si>
  <si>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</si>
  <si>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</si>
  <si>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</si>
  <si>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</si>
  <si>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</si>
  <si>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808.00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</si>
  <si>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</si>
  <si>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</si>
  <si>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</si>
  <si>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</si>
  <si>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</si>
  <si>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</si>
  <si>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</si>
  <si>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</si>
  <si>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</si>
  <si>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</si>
  <si>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</si>
  <si>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</si>
  <si>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</si>
  <si>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</si>
  <si>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</si>
  <si>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</si>
  <si>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</si>
  <si>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</si>
  <si>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4.54</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</si>
  <si>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</si>
  <si>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</si>
  <si>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</si>
  <si>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</si>
  <si>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</si>
  <si>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</si>
  <si>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</si>
  <si>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</si>
  <si>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</si>
  <si>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</si>
  <si>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</si>
  <si>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</si>
  <si>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</si>
  <si>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</si>
  <si>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</si>
  <si>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</si>
  <si>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</si>
  <si>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</si>
  <si>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13.77</t>
  </si>
  <si>
    <t>30225</t>
  </si>
  <si>
    <t xml:space="preserve">  专用燃料费</t>
  </si>
  <si>
    <t>31203</t>
  </si>
  <si>
    <t xml:space="preserve">  政府投资基金股权投资</t>
  </si>
  <si>
    <t>30306</t>
  </si>
  <si>
    <t xml:space="preserve">  救济费</t>
  </si>
  <si>
    <t>30226</t>
  </si>
  <si>
    <t xml:space="preserve">  劳务费</t>
  </si>
  <si>
    <t>78.36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</si>
  <si>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</si>
  <si>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</si>
  <si>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</si>
  <si>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</si>
  <si>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</si>
  <si>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</si>
  <si>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</si>
  <si>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</si>
  <si>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</si>
  <si>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</si>
  <si>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</si>
  <si>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</si>
  <si>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14.26</t>
  </si>
  <si>
    <t>31299</t>
  </si>
  <si>
    <t xml:space="preserve">  其他对企业补助</t>
  </si>
  <si>
    <t>30309</t>
  </si>
  <si>
    <t xml:space="preserve">  奖励金</t>
  </si>
  <si>
    <t>30229</t>
  </si>
  <si>
    <t xml:space="preserve">  福利费</t>
  </si>
  <si>
    <t>27.56</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</si>
  <si>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</si>
  <si>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</si>
  <si>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</si>
  <si>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</si>
  <si>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</si>
  <si>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</si>
  <si>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</si>
  <si>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</si>
  <si>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</si>
  <si>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</si>
  <si>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</si>
  <si>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</si>
  <si>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</si>
  <si>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</si>
  <si>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</si>
  <si>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</si>
  <si>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</si>
  <si>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</si>
  <si>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</si>
  <si>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</si>
  <si>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</si>
  <si>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</si>
  <si>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</si>
  <si>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</si>
  <si>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</si>
  <si>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</si>
  <si>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</si>
  <si>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</si>
  <si>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</si>
  <si>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</si>
  <si>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</si>
  <si>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</si>
  <si>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</si>
  <si>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</si>
  <si>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</si>
  <si>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</si>
  <si>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</si>
  <si>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</si>
  <si>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</si>
  <si>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</si>
  <si>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</si>
  <si>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</si>
  <si>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</si>
  <si>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</si>
  <si>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</si>
  <si>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</si>
  <si>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58.25</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</si>
  <si>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</si>
  <si>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</si>
  <si>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</si>
  <si>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</si>
  <si>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</si>
  <si>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</si>
  <si>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</si>
  <si>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</si>
  <si>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</si>
  <si>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</si>
  <si>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</si>
  <si>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</si>
  <si>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</si>
  <si>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</si>
  <si>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</si>
  <si>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</si>
  <si>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</si>
  <si>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</si>
  <si>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</si>
  <si>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</si>
  <si>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</si>
  <si>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</si>
  <si>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</si>
  <si>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7.94</t>
  </si>
  <si>
    <t>15.89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</si>
  <si>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</si>
  <si>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</si>
  <si>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</si>
  <si>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</si>
  <si>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</si>
  <si>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注：昆明经济技术开发区第一小学2023年无政府性基金预算财政拨款收入，本表无数据</t>
  </si>
  <si>
    <t>国有资本经营预算财政拨款收入支出决算表</t>
  </si>
  <si>
    <t>公开09表</t>
  </si>
  <si>
    <t>结转</t>
  </si>
  <si>
    <t>结余</t>
  </si>
  <si>
    <t>注：本表反映部门本年度国有资本经营预算财政拨款的收支和年初、年末结转结余情况。</t>
  </si>
  <si>
    <t>注：2、昆明经济技术开发区第一小学2023年无国有资本经营预算财政拨款收入，本表无数据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</si>
  <si>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</si>
  <si>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</si>
  <si>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</si>
  <si>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</si>
  <si>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</si>
  <si>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</si>
  <si>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</si>
  <si>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</si>
  <si>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</si>
  <si>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</si>
  <si>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</si>
  <si>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</si>
  <si>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</si>
  <si>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</si>
  <si>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</si>
  <si>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</si>
  <si>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</si>
  <si>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</si>
  <si>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</si>
  <si>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</si>
  <si>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</si>
  <si>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</si>
  <si>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</si>
  <si>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</si>
  <si>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</si>
  <si>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</si>
  <si>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</si>
  <si>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</si>
  <si>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</si>
  <si>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</si>
  <si>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</si>
  <si>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</si>
  <si>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</si>
  <si>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</si>
  <si>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</si>
  <si>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注：3、昆明经济技术开发区第一小学2023年度无“三公”经费预算及支出，故“三公”经费、行政参公单位机关运行经费情况本表无数据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</si>
  <si>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</si>
  <si>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</si>
  <si>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</si>
  <si>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</si>
  <si>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</si>
  <si>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注：2、昆明经济技术开发区第一小学2023年无一般公共预算财政拨款“三公”经费，本表无数据</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</si>
  <si>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</si>
  <si>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</si>
  <si>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</si>
  <si>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</si>
  <si>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</si>
  <si>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</si>
  <si>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</si>
  <si>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</si>
  <si>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</si>
  <si>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</si>
  <si>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</si>
  <si>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</si>
  <si>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</si>
  <si>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1|中央级</t>
  </si>
  <si>
    <t>A00|农、林、牧、渔业</t>
  </si>
  <si>
    <t>101|全国人大常委会办公厅</t>
  </si>
  <si>
    <t>21|行政类事业单位</t>
  </si>
  <si>
    <t>1|一级预算单位</t>
  </si>
  <si>
    <t>1|经费差额表</t>
  </si>
  <si>
    <t>1|新增单位</t>
  </si>
  <si>
    <t>2|省级</t>
  </si>
  <si>
    <t>A01|农业</t>
  </si>
  <si>
    <t>131|全国政协办公厅</t>
  </si>
  <si>
    <t>2|差额</t>
  </si>
  <si>
    <t>21|企业会计准则制度</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</si>
  <si>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</si>
  <si>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</si>
  <si>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</si>
  <si>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</si>
  <si>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</si>
  <si>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</si>
  <si>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</si>
  <si>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</si>
  <si>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</si>
  <si>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</si>
  <si>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</si>
  <si>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</si>
  <si>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</si>
  <si>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</si>
  <si>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</si>
  <si>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</si>
  <si>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</si>
  <si>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</si>
  <si>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</si>
  <si>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</si>
  <si>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</si>
  <si>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</si>
  <si>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</si>
  <si>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</si>
  <si>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</si>
  <si>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</si>
  <si>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</si>
  <si>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</si>
  <si>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</si>
  <si>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</si>
  <si>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</si>
  <si>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</si>
  <si>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</si>
  <si>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</si>
  <si>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</si>
  <si>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</si>
  <si>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</si>
  <si>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</si>
  <si>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</si>
  <si>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</si>
  <si>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</si>
  <si>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</si>
  <si>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</si>
  <si>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</si>
  <si>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</si>
  <si>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</si>
  <si>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</si>
  <si>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</si>
  <si>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</si>
  <si>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</si>
  <si>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</si>
  <si>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</si>
  <si>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</si>
  <si>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</si>
  <si>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</si>
  <si>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</si>
  <si>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</si>
  <si>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</si>
  <si>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</si>
  <si>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</si>
  <si>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</si>
  <si>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</si>
  <si>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</si>
  <si>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</si>
  <si>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</si>
  <si>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</si>
  <si>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</si>
  <si>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</si>
  <si>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</si>
  <si>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</si>
  <si>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</si>
  <si>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</si>
  <si>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</si>
  <si>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</si>
  <si>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</si>
  <si>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</si>
  <si>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</si>
  <si>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</si>
  <si>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</si>
  <si>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</si>
  <si>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</si>
  <si>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</si>
  <si>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</si>
  <si>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</si>
  <si>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</si>
  <si>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</si>
  <si>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</si>
  <si>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</si>
  <si>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</si>
  <si>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</si>
  <si>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</si>
  <si>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</si>
  <si>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</si>
  <si>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</si>
  <si>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</si>
  <si>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</si>
  <si>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</si>
  <si>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</si>
  <si>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</si>
  <si>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</si>
  <si>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</si>
  <si>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</si>
  <si>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</si>
  <si>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</si>
  <si>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</si>
  <si>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</si>
  <si>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</si>
  <si>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</si>
  <si>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</si>
  <si>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</si>
  <si>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</si>
  <si>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</si>
  <si>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</si>
  <si>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</si>
  <si>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</si>
  <si>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</si>
  <si>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</si>
  <si>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</si>
  <si>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</si>
  <si>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</si>
  <si>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</si>
  <si>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</si>
  <si>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</si>
  <si>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</si>
  <si>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</si>
  <si>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</si>
  <si>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</si>
  <si>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</si>
  <si>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</si>
  <si>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</si>
  <si>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</si>
  <si>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</si>
  <si>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</si>
  <si>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</si>
  <si>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</si>
  <si>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</si>
  <si>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</si>
  <si>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</si>
  <si>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</si>
  <si>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</si>
  <si>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</si>
  <si>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</si>
  <si>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</si>
  <si>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</si>
  <si>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</si>
  <si>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</si>
  <si>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</si>
  <si>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</si>
  <si>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</si>
  <si>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</si>
  <si>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</si>
  <si>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</si>
  <si>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</si>
  <si>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</si>
  <si>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</si>
  <si>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</si>
  <si>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</si>
  <si>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</si>
  <si>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</si>
  <si>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</si>
  <si>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</si>
  <si>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</si>
  <si>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</si>
  <si>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</si>
  <si>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</si>
  <si>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</si>
  <si>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</si>
  <si>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</si>
  <si>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</si>
  <si>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</si>
  <si>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</si>
  <si>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</si>
  <si>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</si>
  <si>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</si>
  <si>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</si>
  <si>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</si>
  <si>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</si>
  <si>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</si>
  <si>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</si>
  <si>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</si>
  <si>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</si>
  <si>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</si>
  <si>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</si>
  <si>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</si>
  <si>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</si>
  <si>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</si>
  <si>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</si>
  <si>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</si>
  <si>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</si>
  <si>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</si>
  <si>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</si>
  <si>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</si>
  <si>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</si>
  <si>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</si>
  <si>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</si>
  <si>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</si>
  <si>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</si>
  <si>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</si>
  <si>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</si>
  <si>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</si>
  <si>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</si>
  <si>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</si>
  <si>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</si>
  <si>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</si>
  <si>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</si>
  <si>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</si>
  <si>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</si>
  <si>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</si>
  <si>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</si>
  <si>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</si>
  <si>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</si>
  <si>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</si>
  <si>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</si>
  <si>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</si>
  <si>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</si>
  <si>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</si>
  <si>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</si>
  <si>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</si>
  <si>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</si>
  <si>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</si>
  <si>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</si>
  <si>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</si>
  <si>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</si>
  <si>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</si>
  <si>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</si>
  <si>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</si>
  <si>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</si>
  <si>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</si>
  <si>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</si>
  <si>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</si>
  <si>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</si>
  <si>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</si>
  <si>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</si>
  <si>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</si>
  <si>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</si>
  <si>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</si>
  <si>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</si>
  <si>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</si>
  <si>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</si>
  <si>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</si>
  <si>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</si>
  <si>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</si>
  <si>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</si>
  <si>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</si>
  <si>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</si>
  <si>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</si>
  <si>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</si>
  <si>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</si>
  <si>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</si>
  <si>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</si>
  <si>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</si>
  <si>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</si>
  <si>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</si>
  <si>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</si>
  <si>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</si>
  <si>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</si>
  <si>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</si>
  <si>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</si>
  <si>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</si>
  <si>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</si>
  <si>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</si>
  <si>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</si>
  <si>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</si>
  <si>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</si>
  <si>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</si>
  <si>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</si>
  <si>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</si>
  <si>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</si>
  <si>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</si>
  <si>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</si>
  <si>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</si>
  <si>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</si>
  <si>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</si>
  <si>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</si>
  <si>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</si>
  <si>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</si>
  <si>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</si>
  <si>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</si>
  <si>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</si>
  <si>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</si>
  <si>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</si>
  <si>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</si>
  <si>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</si>
  <si>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</si>
  <si>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</si>
  <si>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</si>
  <si>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</si>
  <si>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</si>
  <si>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</si>
  <si>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</si>
  <si>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</si>
  <si>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</si>
  <si>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</si>
  <si>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</si>
  <si>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</si>
  <si>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</si>
  <si>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</si>
  <si>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</si>
  <si>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</si>
  <si>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</si>
  <si>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</si>
  <si>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</si>
  <si>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</si>
  <si>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</si>
  <si>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</si>
  <si>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</si>
  <si>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</si>
  <si>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</si>
  <si>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</si>
  <si>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</si>
  <si>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</si>
  <si>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</si>
  <si>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</si>
  <si>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</si>
  <si>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</si>
  <si>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</si>
  <si>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</si>
  <si>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</si>
  <si>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</si>
  <si>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</si>
  <si>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</si>
  <si>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</si>
  <si>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</si>
  <si>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</si>
  <si>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</si>
  <si>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</si>
  <si>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</si>
  <si>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</si>
  <si>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</si>
  <si>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</si>
  <si>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</si>
  <si>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</si>
  <si>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</si>
  <si>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</si>
  <si>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</si>
  <si>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</si>
  <si>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</si>
  <si>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</si>
  <si>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</si>
  <si>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</si>
  <si>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</si>
  <si>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</si>
  <si>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</si>
  <si>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</si>
  <si>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</si>
  <si>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</si>
  <si>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</si>
  <si>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</si>
  <si>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</si>
  <si>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</si>
  <si>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</si>
  <si>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</si>
  <si>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公开13表</t>
  </si>
  <si>
    <t>一、部门基本情况</t>
  </si>
  <si>
    <t>（一）部门概况</t>
  </si>
  <si>
    <t>全面执行、贯彻党和国家的教育方针、政策、法规，认真执行国家的课程计划和有关规定，实施小学教育，保障适龄儿童接受义务教育权力。按照学校章程，制定、调整学校发展规划，建立健全和相关规章制度，依法办学，促进基础教育发展。按教育规律办学，开展素质教育，不断提高教育质量，以人为本，为学生成长引导，为学生成才奠基，促进学生全面发展。建立健全学校安全制度和应急机制，对学生进行安全教育，确保学校平安、健康、和谐发展。积极争取社会各方面的支持，督促指导开展教学工作。</t>
  </si>
  <si>
    <t>（二）部门绩效目标的设立情况</t>
  </si>
  <si>
    <t>严格遵守《预算法》和《昆明经济技术开发区财政绩效管理暂行办法》（昆经开办{2016}47号）等相关文件规定，充分发挥资金的使用效益，确保资金的正确使用。严格按财政要求增强财政支出的规范性和有效性，制定绩效运行监控办法，明确绩效运行监控的主要内容、监控范围和监控方式等。通过绩效运行监控，及时发现并纠正偏差，进一步改进实现绩效目标的路径，切实促进预算绩效目标的实现。</t>
  </si>
  <si>
    <t>（三）部门整体收支情况</t>
  </si>
  <si>
    <t>昆明经济技术开发区第一小学2023年度收入合计2224.26万元。其中：财政拨款收入1986.14万元，占总收入的89.29%；其他收入238.12万元，占总收入的10.71%。昆明经济技术开发区第一小学2023年度支出合计2218.13万元。其中：基本支出1904.06万元，占总支出的85.84%；项目支出314.07万元，占总支出的14.16%</t>
  </si>
  <si>
    <t>（四）部门预算管理制度建设情况</t>
  </si>
  <si>
    <t>严格执行财经政策及审批程序，充分发挥资金的使用效益，确保资金的正确使用。加强单位财务管理，依据《会计法》、《事业单位会计制度》有关规定开展工作。严格根据财政要求，按时在网站上公开预、决算。不断增强和落实绩效管理责任，完善工作机制，增强财政支出的规范性和有效性，制定绩效运行监控办法，有效提高资金管理水平和使用效益。明确绩效运行监控的主要内容、监控范围和监控方式等。通过绩效运行监控，及时发现并纠正偏差，进一步改进实现绩效目标的路径，切实促进预算绩效目标的实现。健全制度，形成财政资金管理长效机制，强化调度，切实提高财政存量资金清理力度，努力确保财政存量资金清查盘活高质量完成。</t>
  </si>
  <si>
    <t>（五）严控“三公经费”支出情况</t>
  </si>
  <si>
    <t>昆明经济技术开发区第一小学2023年无“三公经费”支出。</t>
  </si>
  <si>
    <t>二、绩效自评工作情况</t>
  </si>
  <si>
    <t>（一）绩效自评的目的</t>
  </si>
  <si>
    <t>通过绩效自评，进一步增强本单位支出管理的责任，优化支出结构，更好地履行职责，提高财政资金使用效益，了解项目经费是否使用规范和充分利用，发挥资金最大化效应。及时发现问题，解决问题，及时总结经验，改进管理中不足的地方。</t>
  </si>
  <si>
    <t>（二）自评组织过程</t>
  </si>
  <si>
    <t>1.前期准备</t>
  </si>
  <si>
    <t>依据《中华人民共和国预算法》、《预算法实施条例》等法律规定和文件精神及相关政策和财务会计制度，学校成立以校长为组长，党总书记为副组长，各部门负责人及财务人员共同组成绩效评价工作人员。</t>
  </si>
  <si>
    <t>2.组织实施</t>
  </si>
  <si>
    <t>自评工作小组召开会议，学习绩效评价的相关文件，理解绩效评价的重要意义，统一思相，明确分工，按照绩效自评报告范本中明确的内容，准备绩效自评所需的相关佐证材料，撰写绩效自评报告，报送负责人审核，并结合实际情况补充收集相关资料，进行核实和全面分析。</t>
  </si>
  <si>
    <t>三、评价情况分析及综合评价结论</t>
  </si>
  <si>
    <t>我校2023年年初制定的工作计划和经开区社会事务规定的工作目标，各项已基本完成，取得了较好的社会效益，促进了教育事业的健康发展。按照国家法律法规规定，结合本部门的实际情况，建立健全了财务管理制度和约束机制，依法、有效的使用财政资金，提高财政资金使用效率，合理分配人、财、物，完成了学校职能目标。</t>
  </si>
  <si>
    <t>四、存在的问题和整改情况</t>
  </si>
  <si>
    <t>存在个别项目绩效目标未完全细化分解为具体工作任务，部分绩效指标不清晰，需进一步增强资金使用的计划性和均衡性。</t>
  </si>
  <si>
    <t>五、绩效自评结果应用</t>
  </si>
  <si>
    <t>针对本部门绩效自评中存在的问题，及时调整和优化本部门后续项目和以后年度预算支出的方向和结构，合理配置资源，加强财务管理，提升部门整体支出管理水平。</t>
  </si>
  <si>
    <t>六、主要经验及做法</t>
  </si>
  <si>
    <t>进一步重视预算的编制工作，提高预算编制的精确性，科学性，提高财政资金使用效率。</t>
  </si>
  <si>
    <t>七、其他需说明的情况</t>
  </si>
  <si>
    <t>无其他需说明的情况</t>
  </si>
  <si>
    <t>附表14</t>
  </si>
  <si>
    <t>2023年度部门整体支出绩效自评表</t>
  </si>
  <si>
    <t>公开14表</t>
  </si>
  <si>
    <t>部门名称</t>
  </si>
  <si>
    <t>内容</t>
  </si>
  <si>
    <t>说明</t>
  </si>
  <si>
    <t>部门总体目标</t>
  </si>
  <si>
    <t>部门职责</t>
  </si>
  <si>
    <t>全面执行、贯彻党和国家的教育方针、政策、法规，认真执行国家的课程计划和有关规定，实施小学教育，保障适龄儿童接受义务教育权力。按照学校章程，制定、调整学校发展规划，建立健全和相关规章制度，依法办学，促进基础发展。按教育规律办学，开展素质教育，不断提高教育质量，以人为本，为学生成长引导，为学生成才奠基，促进学生全面发展。建立健全学校安全制度和应急机制，对学生进行安全教育，确保学校平安、健康、和谐发展。积极争取社会各方面的支持，督促指导开展教学工作。</t>
  </si>
  <si>
    <t>总体绩效目标</t>
  </si>
  <si>
    <t>按国家规定完成教育教学任务，实现教育教学质量整体提升，获得更好社会效益，严格执行财经政策及审批程序，发挥资金的使用效益，确保资金的正确使用。按相关规定和标准支出基本工资、津补贴、社保，离退休教师工资、医疗统筹等正常工作所需经费，保障教职工合法权益。</t>
  </si>
  <si>
    <t>一、部门年度目标</t>
  </si>
  <si>
    <t>财年</t>
  </si>
  <si>
    <t>目标</t>
  </si>
  <si>
    <t>实际完成情况</t>
  </si>
  <si>
    <t>2023</t>
  </si>
  <si>
    <t>按国家规定完成教育教学任务，实现教育教学质量整体提升，取得较好社会效益，严格执行财经政策及审批程序，发挥资金的使用效益，确保资金的正确使用。按相关规定和标准支出基本工资、津补贴、社保，离退休教师工资、医疗统筹正常工作所需经费，保障教职工合法权益。</t>
  </si>
  <si>
    <t>资金管理规范，使用效率高，培养了一批德智体美劳全面发展的学生，促进了教育事业的发展。深入贯彻落实立德树人根本任务，加强和改进了学校德育工作，切实将党和国家关于中小学德育工作的要求落细、落小、落实，全面加强学校安全管理，创建平安校园，确保校园平安和全体师生平安。</t>
  </si>
  <si>
    <t>2024</t>
  </si>
  <si>
    <t>---</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</si>
  <si>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</si>
  <si>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</si>
  <si>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</si>
  <si>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</si>
  <si>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</si>
  <si>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</si>
  <si>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</si>
  <si>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</si>
  <si>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</si>
  <si>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</si>
  <si>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</si>
  <si>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保安服务费专项经费</t>
  </si>
  <si>
    <t>本级</t>
  </si>
  <si>
    <t>做好学校防火、防盗、防泄密等安保工作，保障校园安全，按合同规定及时支付保安服务费。</t>
  </si>
  <si>
    <t>23.83</t>
  </si>
  <si>
    <t>无</t>
  </si>
  <si>
    <t>教师体检费专项资金</t>
  </si>
  <si>
    <t>教师身体健康状况如何直接关系到学校的教育教学质量甚至常规工作的进展，该项目的开展为关心教师的身体健康，让老师们安心工作，保障教育教学质量起到了积极作用。</t>
  </si>
  <si>
    <t>5.52</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</si>
  <si>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</si>
  <si>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</si>
  <si>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</si>
  <si>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</si>
  <si>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</si>
  <si>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</si>
  <si>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</si>
  <si>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</si>
  <si>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</si>
  <si>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</si>
  <si>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</si>
  <si>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1.安保巡查次数</t>
  </si>
  <si>
    <t>≥</t>
  </si>
  <si>
    <t>次/天</t>
  </si>
  <si>
    <t>3-4</t>
  </si>
  <si>
    <t>2.强化体育课和课外锻炼</t>
  </si>
  <si>
    <t>次</t>
  </si>
  <si>
    <t xml:space="preserve">3.党建日常活动开展
</t>
  </si>
  <si>
    <t>次/月</t>
  </si>
  <si>
    <t>4.举办在职教师节活动</t>
  </si>
  <si>
    <t>5.义务教育下午“三点半”课后特色服务费专项经费</t>
  </si>
  <si>
    <t>人</t>
  </si>
  <si>
    <t>质量指标</t>
  </si>
  <si>
    <r>
      <rPr>
        <sz val="12"/>
        <color indexed="8"/>
        <rFont val="Arial"/>
        <charset val="134"/>
      </rPr>
      <t>1.</t>
    </r>
    <r>
      <rPr>
        <sz val="12"/>
        <color indexed="8"/>
        <rFont val="宋体"/>
        <charset val="134"/>
      </rPr>
      <t>安保人员签订合同并培训的人数占比</t>
    </r>
  </si>
  <si>
    <t>90</t>
  </si>
  <si>
    <t>%</t>
  </si>
  <si>
    <t>2.体育教师开展教学活动达标率</t>
  </si>
  <si>
    <t>3.开展党建工作完成率</t>
  </si>
  <si>
    <t>4.教师素质达标率</t>
  </si>
  <si>
    <r>
      <rPr>
        <sz val="12"/>
        <color indexed="8"/>
        <rFont val="Arial"/>
        <charset val="134"/>
      </rPr>
      <t>5.</t>
    </r>
    <r>
      <rPr>
        <sz val="12"/>
        <color indexed="8"/>
        <rFont val="宋体"/>
        <charset val="134"/>
      </rPr>
      <t>课后服务教师在岗率</t>
    </r>
  </si>
  <si>
    <t>6.教学计划完成率</t>
  </si>
  <si>
    <t>=</t>
  </si>
  <si>
    <t>7.部门基本支出指标完成率</t>
  </si>
  <si>
    <t>时效指标</t>
  </si>
  <si>
    <t>1.保安服务费项目完成时间</t>
  </si>
  <si>
    <t>≤</t>
  </si>
  <si>
    <t>年</t>
  </si>
  <si>
    <t xml:space="preserve">2.按要求及时开展党建工作，确保2023年党建工作目标责任年度任务圆满完成。
</t>
  </si>
  <si>
    <r>
      <rPr>
        <sz val="12"/>
        <color indexed="8"/>
        <rFont val="Arial"/>
        <charset val="134"/>
      </rPr>
      <t>3.</t>
    </r>
    <r>
      <rPr>
        <sz val="12"/>
        <color indexed="8"/>
        <rFont val="宋体"/>
        <charset val="134"/>
      </rPr>
      <t>在项目计划期内完成各项工作</t>
    </r>
  </si>
  <si>
    <t>4.教师节活动费项目完成时间</t>
  </si>
  <si>
    <t>5.课后服务费支付时间</t>
  </si>
  <si>
    <t>是/否</t>
  </si>
  <si>
    <t>成本指标</t>
  </si>
  <si>
    <t>1.安保服务费</t>
  </si>
  <si>
    <t>元</t>
  </si>
  <si>
    <t>2.教师体检费专项经费</t>
  </si>
  <si>
    <t>因个人原因2人没有参加体检，今后事前动员，时间灵活安排。</t>
  </si>
  <si>
    <t>3.党建及党员活动费专项经费</t>
  </si>
  <si>
    <t>4.教师节活动费专项经费</t>
  </si>
  <si>
    <t>2023年8月在党组织领导下校长负责制，新旧领导班子交接，没有专职财务人员。改进措施：认真学习资金正确使用的方法、范围，提高教师的幸福感参与感。</t>
  </si>
  <si>
    <t>5.“三点半”课后特色服务成本</t>
  </si>
  <si>
    <t>效益指标</t>
  </si>
  <si>
    <t>经济效益
指标</t>
  </si>
  <si>
    <t>1.资金使用效应</t>
  </si>
  <si>
    <t>是否充分发挥资金使用效应</t>
  </si>
  <si>
    <t>充分发挥资金使用效应</t>
  </si>
  <si>
    <t>社会效益
指标</t>
  </si>
  <si>
    <t>1.营造安全优质的校园学习环境</t>
  </si>
  <si>
    <t>是否营造安全优质的校园学习环境</t>
  </si>
  <si>
    <t>营造安全优质的校园学习环境</t>
  </si>
  <si>
    <t>2.强化党建引领作用，壮大党组织队伍</t>
  </si>
  <si>
    <t>是否培养优秀党员</t>
  </si>
  <si>
    <t>培养优秀党员</t>
  </si>
  <si>
    <r>
      <rPr>
        <sz val="12"/>
        <color indexed="8"/>
        <rFont val="Arial"/>
        <charset val="134"/>
      </rPr>
      <t>3.</t>
    </r>
    <r>
      <rPr>
        <sz val="12"/>
        <color indexed="8"/>
        <rFont val="宋体"/>
        <charset val="134"/>
      </rPr>
      <t>发扬</t>
    </r>
    <r>
      <rPr>
        <sz val="12"/>
        <color indexed="8"/>
        <rFont val="Arial"/>
        <charset val="134"/>
      </rPr>
      <t>“</t>
    </r>
    <r>
      <rPr>
        <sz val="12"/>
        <color indexed="8"/>
        <rFont val="宋体"/>
        <charset val="134"/>
      </rPr>
      <t>尊师重教</t>
    </r>
    <r>
      <rPr>
        <sz val="12"/>
        <color indexed="8"/>
        <rFont val="Arial"/>
        <charset val="134"/>
      </rPr>
      <t>”</t>
    </r>
    <r>
      <rPr>
        <sz val="12"/>
        <color indexed="8"/>
        <rFont val="宋体"/>
        <charset val="134"/>
      </rPr>
      <t>的优良传统，提高教师教书育人的积极性</t>
    </r>
  </si>
  <si>
    <t>是否提高教师地位，增强教师责任感</t>
  </si>
  <si>
    <t>提高教师地位，增强教师责任感</t>
  </si>
  <si>
    <t>4.增强师资力量</t>
  </si>
  <si>
    <t>显著增强</t>
  </si>
  <si>
    <t>5.学生参与情况家长关注量</t>
  </si>
  <si>
    <t>学生参与情况家长关注量</t>
  </si>
  <si>
    <t>学生参与度高，家长关注量很高</t>
  </si>
  <si>
    <t>生态效益
指标</t>
  </si>
  <si>
    <t>1、学校绿化面积和植被覆盖率</t>
  </si>
  <si>
    <t>可持续性效益</t>
  </si>
  <si>
    <t>1.设备使用年限</t>
  </si>
  <si>
    <t>10以上</t>
  </si>
  <si>
    <t>2. 对青年团员教师的教育及培训</t>
  </si>
  <si>
    <t xml:space="preserve">是否促进青年教师的成长 </t>
  </si>
  <si>
    <t xml:space="preserve">促进青年教师的快速成长 </t>
  </si>
  <si>
    <t>3.促进教育事业发展</t>
  </si>
  <si>
    <t>是否起明显促进作用</t>
  </si>
  <si>
    <t>起明显促进作用</t>
  </si>
  <si>
    <t>满意度指标</t>
  </si>
  <si>
    <t>服务对象满意度指标等</t>
  </si>
  <si>
    <t>1.学生满意度</t>
  </si>
  <si>
    <t>2.学生家长满意度</t>
  </si>
  <si>
    <t>3.教职工满意度</t>
  </si>
  <si>
    <t>其他需说明事项</t>
  </si>
  <si>
    <t>无其他说明事项</t>
  </si>
  <si>
    <t>附表15</t>
  </si>
  <si>
    <t>2023年度项目支出绩效自评表</t>
  </si>
  <si>
    <t>公开15表</t>
  </si>
  <si>
    <t>项目名称</t>
  </si>
  <si>
    <t>主管部门</t>
  </si>
  <si>
    <t>昆明经济技术开发区社会事务局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</si>
  <si>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</si>
  <si>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</si>
  <si>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</si>
  <si>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</si>
  <si>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</si>
  <si>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</si>
  <si>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</si>
  <si>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</si>
  <si>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</si>
  <si>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</si>
  <si>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</si>
  <si>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</si>
  <si>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</si>
  <si>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护好师生安全，防止火灾事故发生，做好充分的防火灾应急准备，熟悉火灾事故应急处置程序，做好校园周边安全管理；保安队员派驻后必须尽快熟悉了解掌握学校概况、平面布局和楼座分布情况，从治保安卫工作特点入手，自觉、全面落实学校内部治保安卫工作各项制度措施、切实做好保安工作，保证学校教育、教学生活秩序正常进行。</t>
  </si>
  <si>
    <t>绩效指标</t>
  </si>
  <si>
    <t xml:space="preserve">年度指标值 </t>
  </si>
  <si>
    <t>聘用保安人数</t>
  </si>
  <si>
    <t>保安人员在岗率</t>
  </si>
  <si>
    <t>98</t>
  </si>
  <si>
    <t>安保服务费支付时限</t>
  </si>
  <si>
    <t>2023年12月中旬以前</t>
  </si>
  <si>
    <t>是</t>
  </si>
  <si>
    <t>工作完成时限</t>
  </si>
  <si>
    <t>年度内</t>
  </si>
  <si>
    <t>保安服务人均成本</t>
  </si>
  <si>
    <t>3310</t>
  </si>
  <si>
    <t>元/人</t>
  </si>
  <si>
    <t>成本节约</t>
  </si>
  <si>
    <t>预算批复</t>
  </si>
  <si>
    <t>资金使用效应</t>
  </si>
  <si>
    <t>充分使用资金</t>
  </si>
  <si>
    <t>安全事故发生次数</t>
  </si>
  <si>
    <t>校园环境</t>
  </si>
  <si>
    <t>优化校园环境</t>
  </si>
  <si>
    <t>可持续影响
指标</t>
  </si>
  <si>
    <t>维护稳定和谐的校园秩序</t>
  </si>
  <si>
    <t>学生家长满意度</t>
  </si>
  <si>
    <t>95</t>
  </si>
  <si>
    <t/>
  </si>
  <si>
    <t>其他需要说明事项</t>
  </si>
  <si>
    <t>无其他需要说明事项</t>
  </si>
  <si>
    <t>总分</t>
  </si>
  <si>
    <t>（自评等级）优秀</t>
  </si>
  <si>
    <t>公开15-1表</t>
  </si>
  <si>
    <t>昆经开财〔2023〕1号党建及党员活动费专项经费</t>
  </si>
  <si>
    <t>全面加强党建工作，充分发挥基层党组织的战斗堡垒作用和共产党员的先锋模范作用，促进党建工作制度化、规范化、常态化发展，把党的基层组织建设作为首要工作来抓，进一步强化党的组织建设，全面推进支部党建规范化深入开展。</t>
  </si>
  <si>
    <t>1、订阅《人民日报》、《光明日报》、《经济日报》、《求是》、《云南日报》、《昆明日报》、《新华每日电讯》等党刊党报；2、开展党员“两学一做”，落实“三会一课”、““不忘初心、牢记使命”主题教育”党史活动；3、七一建党节表彰优秀党员、优秀党务工作者和中秋、国庆节走访慰问老党员和困难退休党员等事项；4、七一建党节开展文艺演出活动</t>
  </si>
  <si>
    <t>党建活动参与人数</t>
  </si>
  <si>
    <t>党建活动开展次数及合格率</t>
  </si>
  <si>
    <t>党建活动费用支付时限</t>
  </si>
  <si>
    <t>党建活动服务人均成本</t>
  </si>
  <si>
    <t>党建活动未完成次数</t>
  </si>
  <si>
    <t>强化党的组织建设，全面推进支部党建规范化深入开展</t>
  </si>
  <si>
    <t>党组织建设全面提升</t>
  </si>
  <si>
    <t>发挥基层党组织的战斗堡垒作用和共产党员的先锋模范作用</t>
  </si>
  <si>
    <t>体现党员模范带头作用</t>
  </si>
  <si>
    <t>党员满意度</t>
  </si>
  <si>
    <t>附表15-2</t>
  </si>
  <si>
    <t>公开15-2表</t>
  </si>
  <si>
    <t>昆经开财〔2023〕1号教师节活动费专项经费</t>
  </si>
  <si>
    <t>弘扬尊师重教的光荣传统，在教师节期间学校开展系列庆祝活动，评选和表彰优秀教师、先进教育工作者、优秀班主任等活动，优秀教师、先进教育工作者、优秀班主任。</t>
  </si>
  <si>
    <t>在教师节期间，学校对教师节相关庆祝活动进行了全面的安排，对教师节开展了全面的宣传，评选并表彰了</t>
  </si>
  <si>
    <t>评选和表彰人数</t>
  </si>
  <si>
    <t>教师参与率</t>
  </si>
  <si>
    <t>教师节活动费用支付时限</t>
  </si>
  <si>
    <t>否</t>
  </si>
  <si>
    <t>活动人均成本</t>
  </si>
  <si>
    <t>尊师重教社会氛围</t>
  </si>
  <si>
    <t>学校尊师重教环境</t>
  </si>
  <si>
    <t>优化学校尊师重教环境</t>
  </si>
  <si>
    <t>弘扬尊师重教光荣传统</t>
  </si>
  <si>
    <t>教师满意度</t>
  </si>
  <si>
    <t>（自评等级）良好</t>
  </si>
  <si>
    <t>附表15-3</t>
  </si>
  <si>
    <t>公开15-3表</t>
  </si>
  <si>
    <t>昆经开财〔2023〕1号教师体检费专项资金</t>
  </si>
  <si>
    <t>教师身体健康状况如何直接关系到学校的教育教学质量甚至常规工作的进展，为防患于未然，关心保证教师的身体健康，让老师们安心工作，从而保障学校教育教学质量。</t>
  </si>
  <si>
    <t>安排我校为 92名教师在医院进行了全面体检工作，根据 600 元/人的标准，
总计 55200 元</t>
  </si>
  <si>
    <t>教师体检人数</t>
  </si>
  <si>
    <t>92</t>
  </si>
  <si>
    <t>体检项目完成率</t>
  </si>
  <si>
    <t>体检服务费支付时限</t>
  </si>
  <si>
    <t>体检费用</t>
  </si>
  <si>
    <t>600</t>
  </si>
  <si>
    <t>为教师的身体健康打下良好基础</t>
  </si>
  <si>
    <t>教学质量</t>
  </si>
  <si>
    <t>提升教学质量</t>
  </si>
  <si>
    <t>保证教师的身体健康，促进教学质量提升</t>
  </si>
  <si>
    <r>
      <rPr>
        <sz val="11"/>
        <color indexed="8"/>
        <rFont val="宋体"/>
        <charset val="134"/>
      </rPr>
      <t>附表1</t>
    </r>
    <r>
      <rPr>
        <sz val="11"/>
        <color indexed="8"/>
        <rFont val="宋体"/>
        <charset val="134"/>
      </rPr>
      <t>5-4</t>
    </r>
  </si>
  <si>
    <t>公开15-4表</t>
  </si>
  <si>
    <t>昆经开财〔2023〕1号义务教育课后特色服务费</t>
  </si>
  <si>
    <t>维护学校和社会良好关系，保证学校和社会协调发展，进而促进教育事业发展，提高教育教学水平。</t>
  </si>
  <si>
    <t>按规定合理安排了各项支出，保证了学校教学的正常开展</t>
  </si>
  <si>
    <t>项目构成完成比率</t>
  </si>
  <si>
    <t>学校正常工作</t>
  </si>
  <si>
    <t>2022年下半年因为疫情未开展课后服务活动。无疫情正常开展高质量课后服务活动</t>
  </si>
  <si>
    <t>项目完成合格率</t>
  </si>
  <si>
    <t>费用支付时限</t>
  </si>
  <si>
    <t>项目费用</t>
  </si>
  <si>
    <t>250</t>
  </si>
  <si>
    <t>为学校发展打下良好外部基础</t>
  </si>
  <si>
    <t>促进学校和社会协调发展</t>
  </si>
  <si>
    <t>保证学校与社会共同发展，提高教学水平</t>
  </si>
  <si>
    <t>建立良好外部发展环境，促进教学质量提升</t>
  </si>
  <si>
    <t>社会、师生满意度</t>
  </si>
  <si>
    <r>
      <rPr>
        <sz val="11"/>
        <color indexed="8"/>
        <rFont val="宋体"/>
        <charset val="134"/>
      </rPr>
      <t>附表1</t>
    </r>
    <r>
      <rPr>
        <sz val="11"/>
        <color indexed="8"/>
        <rFont val="宋体"/>
        <charset val="134"/>
      </rPr>
      <t>5-5</t>
    </r>
  </si>
  <si>
    <t>公开15-5表</t>
  </si>
  <si>
    <t>昆经开财〔2023〕1号非财政拨款预算收入专项资金</t>
  </si>
  <si>
    <t>555</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</si>
</sst>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10804]#,##0.00;\-#,##0.00;\ "/>
  </numFmts>
  <fonts count="43">
    <font>
      <sz val="11"/>
      <color indexed="8"/>
      <name val="宋体"/>
      <charset val="134"/>
      <scheme val="minor"/>
    </font>
    <font>
      <sz val="11"/>
      <color indexed="8"/>
      <name val="宋体"/>
      <charset val="134"/>
    </font>
    <font>
      <b/>
      <sz val="18"/>
      <color indexed="8"/>
      <name val="宋体"/>
      <charset val="134"/>
    </font>
    <font>
      <b/>
      <sz val="18"/>
      <name val="宋体"/>
      <charset val="134"/>
    </font>
    <font>
      <sz val="10"/>
      <color indexed="8"/>
      <name val="宋体"/>
      <charset val="134"/>
    </font>
    <font>
      <sz val="10"/>
      <color rgb="FF000000"/>
      <name val="宋体"/>
      <charset val="134"/>
    </font>
    <font>
      <b/>
      <sz val="10"/>
      <color indexed="8"/>
      <name val="宋体"/>
      <charset val="134"/>
    </font>
    <font>
      <sz val="10"/>
      <name val="宋体"/>
      <charset val="134"/>
    </font>
    <font>
      <sz val="9"/>
      <color indexed="8"/>
      <name val="宋体"/>
      <charset val="134"/>
    </font>
    <font>
      <sz val="10"/>
      <color indexed="10"/>
      <name val="宋体"/>
      <charset val="134"/>
    </font>
    <font>
      <sz val="12"/>
      <color indexed="8"/>
      <name val="宋体"/>
      <charset val="134"/>
    </font>
    <font>
      <b/>
      <sz val="12"/>
      <color indexed="8"/>
      <name val="宋体"/>
      <charset val="134"/>
    </font>
    <font>
      <b/>
      <sz val="11"/>
      <color indexed="8"/>
      <name val="宋体"/>
      <charset val="134"/>
    </font>
    <font>
      <sz val="12"/>
      <color indexed="8"/>
      <name val="Arial"/>
      <charset val="134"/>
    </font>
    <font>
      <sz val="22"/>
      <color indexed="8"/>
      <name val="宋体"/>
      <charset val="134"/>
    </font>
    <font>
      <sz val="10"/>
      <color indexed="8"/>
      <name val="Arial"/>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6" borderId="19"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0" applyNumberFormat="0" applyFill="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1" fillId="0" borderId="0" applyNumberFormat="0" applyFill="0" applyBorder="0" applyAlignment="0" applyProtection="0">
      <alignment vertical="center"/>
    </xf>
    <xf numFmtId="0" fontId="32" fillId="7" borderId="22" applyNumberFormat="0" applyAlignment="0" applyProtection="0">
      <alignment vertical="center"/>
    </xf>
    <xf numFmtId="0" fontId="33" fillId="8" borderId="23" applyNumberFormat="0" applyAlignment="0" applyProtection="0">
      <alignment vertical="center"/>
    </xf>
    <xf numFmtId="0" fontId="34" fillId="8" borderId="22" applyNumberFormat="0" applyAlignment="0" applyProtection="0">
      <alignment vertical="center"/>
    </xf>
    <xf numFmtId="0" fontId="35" fillId="9" borderId="24" applyNumberFormat="0" applyAlignment="0" applyProtection="0">
      <alignment vertical="center"/>
    </xf>
    <xf numFmtId="0" fontId="36" fillId="0" borderId="25" applyNumberFormat="0" applyFill="0" applyAlignment="0" applyProtection="0">
      <alignment vertical="center"/>
    </xf>
    <xf numFmtId="0" fontId="37" fillId="0" borderId="26" applyNumberFormat="0" applyFill="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1" fillId="33" borderId="0" applyNumberFormat="0" applyBorder="0" applyAlignment="0" applyProtection="0">
      <alignment vertical="center"/>
    </xf>
    <xf numFmtId="0" fontId="42" fillId="34" borderId="0" applyNumberFormat="0" applyBorder="0" applyAlignment="0" applyProtection="0">
      <alignment vertical="center"/>
    </xf>
    <xf numFmtId="0" fontId="42" fillId="35" borderId="0" applyNumberFormat="0" applyBorder="0" applyAlignment="0" applyProtection="0">
      <alignment vertical="center"/>
    </xf>
    <xf numFmtId="0" fontId="41" fillId="36" borderId="0" applyNumberFormat="0" applyBorder="0" applyAlignment="0" applyProtection="0">
      <alignment vertical="center"/>
    </xf>
    <xf numFmtId="0" fontId="1" fillId="0" borderId="0"/>
    <xf numFmtId="0" fontId="1" fillId="0" borderId="0"/>
    <xf numFmtId="0" fontId="1" fillId="0" borderId="0">
      <alignment vertical="center"/>
    </xf>
    <xf numFmtId="0" fontId="16" fillId="0" borderId="0"/>
  </cellStyleXfs>
  <cellXfs count="200">
    <xf numFmtId="0" fontId="0" fillId="0" borderId="0" xfId="0">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4" fontId="1" fillId="0" borderId="2" xfId="0" applyNumberFormat="1" applyFont="1" applyBorder="1" applyAlignment="1">
      <alignment horizontal="right" vertical="center" shrinkToFit="1"/>
    </xf>
    <xf numFmtId="10" fontId="4" fillId="0"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176" fontId="4" fillId="0" borderId="1" xfId="49" applyNumberFormat="1" applyFont="1" applyFill="1" applyBorder="1" applyAlignment="1">
      <alignment horizontal="righ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49" fontId="4" fillId="0" borderId="5" xfId="49" applyNumberFormat="1" applyFont="1" applyFill="1" applyBorder="1" applyAlignment="1">
      <alignment horizontal="left" vertical="center" wrapText="1"/>
    </xf>
    <xf numFmtId="176" fontId="5" fillId="0" borderId="3" xfId="49" applyNumberFormat="1" applyFont="1" applyFill="1" applyBorder="1" applyAlignment="1">
      <alignment horizontal="left" vertical="center" wrapText="1"/>
    </xf>
    <xf numFmtId="176" fontId="4" fillId="0" borderId="4" xfId="49" applyNumberFormat="1" applyFont="1" applyFill="1" applyBorder="1" applyAlignment="1">
      <alignment horizontal="left"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7"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6" xfId="49" applyFont="1" applyFill="1" applyBorder="1" applyAlignment="1">
      <alignment horizontal="center" vertical="center" wrapText="1"/>
    </xf>
    <xf numFmtId="49" fontId="7" fillId="0" borderId="8" xfId="51" applyNumberFormat="1" applyFont="1" applyFill="1" applyBorder="1" applyAlignment="1">
      <alignment vertical="center" wrapText="1"/>
    </xf>
    <xf numFmtId="0" fontId="1" fillId="3" borderId="2" xfId="0" applyFont="1" applyFill="1" applyBorder="1" applyAlignment="1">
      <alignment horizontal="center" vertical="center"/>
    </xf>
    <xf numFmtId="49" fontId="4" fillId="0" borderId="8" xfId="51" applyNumberFormat="1" applyFont="1" applyFill="1" applyBorder="1" applyAlignment="1">
      <alignment horizontal="center" vertical="center" wrapText="1"/>
    </xf>
    <xf numFmtId="0" fontId="6" fillId="0" borderId="9" xfId="49" applyFont="1" applyFill="1" applyBorder="1" applyAlignment="1">
      <alignment horizontal="center" vertical="center" wrapText="1"/>
    </xf>
    <xf numFmtId="0" fontId="6" fillId="0" borderId="7" xfId="49" applyFont="1" applyFill="1" applyBorder="1" applyAlignment="1">
      <alignment horizontal="center" vertical="center" wrapText="1"/>
    </xf>
    <xf numFmtId="0" fontId="4" fillId="0" borderId="1" xfId="49" applyFont="1" applyFill="1" applyBorder="1" applyAlignment="1">
      <alignment horizontal="left" vertical="center" wrapText="1"/>
    </xf>
    <xf numFmtId="49" fontId="6" fillId="0" borderId="1" xfId="49" applyNumberFormat="1" applyFont="1" applyFill="1" applyBorder="1" applyAlignment="1">
      <alignment horizontal="center" vertical="center" wrapText="1"/>
    </xf>
    <xf numFmtId="0" fontId="6" fillId="0" borderId="10" xfId="49" applyFont="1" applyFill="1" applyBorder="1" applyAlignment="1">
      <alignment horizontal="center" vertical="center" wrapText="1"/>
    </xf>
    <xf numFmtId="49" fontId="6" fillId="0" borderId="6"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11" xfId="49" applyFont="1" applyBorder="1" applyAlignment="1">
      <alignment horizontal="center" vertical="center" wrapText="1"/>
    </xf>
    <xf numFmtId="0" fontId="4" fillId="0" borderId="12" xfId="49" applyFont="1" applyBorder="1" applyAlignment="1">
      <alignment horizontal="center" vertical="center" wrapText="1"/>
    </xf>
    <xf numFmtId="0" fontId="7" fillId="0" borderId="0" xfId="0" applyFont="1" applyFill="1" applyAlignment="1">
      <alignment horizontal="right" vertical="center"/>
    </xf>
    <xf numFmtId="176" fontId="4" fillId="0" borderId="5" xfId="49" applyNumberFormat="1" applyFont="1" applyFill="1" applyBorder="1" applyAlignment="1">
      <alignment horizontal="left" vertical="center" wrapText="1"/>
    </xf>
    <xf numFmtId="0" fontId="4" fillId="0" borderId="13" xfId="49" applyFont="1" applyBorder="1" applyAlignment="1">
      <alignment horizontal="center" vertical="center" wrapText="1"/>
    </xf>
    <xf numFmtId="0" fontId="8" fillId="0" borderId="1" xfId="49" applyFont="1" applyBorder="1" applyAlignment="1">
      <alignment horizontal="center" vertical="center" wrapText="1"/>
    </xf>
    <xf numFmtId="176" fontId="9" fillId="0" borderId="1" xfId="49" applyNumberFormat="1" applyFont="1" applyFill="1" applyBorder="1" applyAlignment="1">
      <alignment horizontal="center" vertical="center" wrapText="1"/>
    </xf>
    <xf numFmtId="0" fontId="9" fillId="0" borderId="1" xfId="49" applyFont="1" applyFill="1" applyBorder="1" applyAlignment="1">
      <alignment horizontal="center" vertical="center" wrapText="1"/>
    </xf>
    <xf numFmtId="176" fontId="7" fillId="0" borderId="3" xfId="49" applyNumberFormat="1" applyFont="1" applyFill="1" applyBorder="1" applyAlignment="1">
      <alignment horizontal="left" vertical="center" wrapText="1"/>
    </xf>
    <xf numFmtId="176" fontId="7" fillId="0" borderId="4" xfId="49" applyNumberFormat="1" applyFont="1" applyFill="1" applyBorder="1" applyAlignment="1">
      <alignment horizontal="left" vertical="center" wrapText="1"/>
    </xf>
    <xf numFmtId="176" fontId="7" fillId="0" borderId="5" xfId="49" applyNumberFormat="1" applyFont="1" applyFill="1" applyBorder="1" applyAlignment="1">
      <alignment horizontal="left" vertical="center" wrapText="1"/>
    </xf>
    <xf numFmtId="176" fontId="4" fillId="0" borderId="3" xfId="49" applyNumberFormat="1" applyFont="1" applyFill="1" applyBorder="1" applyAlignment="1">
      <alignment horizontal="left" vertical="center" wrapText="1"/>
    </xf>
    <xf numFmtId="4" fontId="1" fillId="0" borderId="2" xfId="0" applyNumberFormat="1" applyFont="1" applyBorder="1" applyAlignment="1">
      <alignment horizontal="center" vertical="center" shrinkToFit="1"/>
    </xf>
    <xf numFmtId="4" fontId="1" fillId="0" borderId="2" xfId="0" applyNumberFormat="1" applyFont="1" applyFill="1" applyBorder="1" applyAlignment="1">
      <alignment horizontal="center" vertical="center" shrinkToFi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49" fontId="4" fillId="0" borderId="5" xfId="49" applyNumberFormat="1" applyFont="1" applyFill="1" applyBorder="1" applyAlignment="1">
      <alignment horizontal="left" vertical="top" wrapText="1"/>
    </xf>
    <xf numFmtId="0" fontId="1" fillId="0" borderId="0" xfId="0" applyFont="1" applyFill="1" applyAlignment="1"/>
    <xf numFmtId="0" fontId="2" fillId="0" borderId="0" xfId="0" applyFont="1" applyFill="1" applyBorder="1" applyAlignment="1">
      <alignment horizontal="center" vertical="center"/>
    </xf>
    <xf numFmtId="0" fontId="4" fillId="0" borderId="12" xfId="0" applyFont="1" applyFill="1" applyBorder="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applyNumberFormat="1" applyFont="1" applyFill="1" applyBorder="1" applyAlignment="1" applyProtection="1">
      <alignment horizontal="right" vertical="center"/>
    </xf>
    <xf numFmtId="0" fontId="7" fillId="0" borderId="0" xfId="0" applyFont="1" applyFill="1" applyAlignment="1"/>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xf>
    <xf numFmtId="49"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0"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3" xfId="0" applyNumberFormat="1" applyFont="1" applyFill="1" applyBorder="1" applyAlignment="1">
      <alignment horizontal="left" vertical="center" wrapText="1"/>
    </xf>
    <xf numFmtId="0" fontId="10" fillId="0" borderId="4"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10" fillId="0" borderId="10"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7" xfId="0" applyFont="1" applyFill="1" applyBorder="1" applyAlignment="1">
      <alignment horizontal="center" vertical="center"/>
    </xf>
    <xf numFmtId="0" fontId="1" fillId="2" borderId="8" xfId="0" applyFont="1" applyFill="1" applyBorder="1" applyAlignment="1" applyProtection="1">
      <alignment horizontal="center" vertical="center" wrapText="1" readingOrder="1"/>
      <protection locked="0"/>
    </xf>
    <xf numFmtId="0" fontId="1" fillId="2" borderId="2" xfId="0" applyFont="1" applyFill="1" applyBorder="1" applyAlignment="1">
      <alignment horizontal="center"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 fillId="2" borderId="8" xfId="0" applyFont="1" applyFill="1" applyBorder="1" applyAlignment="1" applyProtection="1">
      <alignment horizontal="left" vertical="center" wrapText="1" readingOrder="1"/>
      <protection locked="0"/>
    </xf>
    <xf numFmtId="0" fontId="1" fillId="2" borderId="0" xfId="0" applyFont="1" applyFill="1" applyBorder="1" applyAlignment="1" applyProtection="1">
      <alignment horizontal="left" vertical="center" wrapText="1" readingOrder="1"/>
      <protection locked="0"/>
    </xf>
    <xf numFmtId="0" fontId="1" fillId="2" borderId="0" xfId="0" applyFont="1" applyFill="1" applyBorder="1" applyAlignment="1">
      <alignment horizontal="center" vertical="center" wrapText="1"/>
    </xf>
    <xf numFmtId="49" fontId="10" fillId="0" borderId="1" xfId="51" applyNumberFormat="1" applyFont="1" applyFill="1" applyBorder="1" applyAlignment="1">
      <alignment horizontal="center" vertical="center"/>
    </xf>
    <xf numFmtId="0" fontId="10" fillId="0" borderId="1" xfId="51" applyFont="1" applyFill="1" applyBorder="1" applyAlignment="1">
      <alignment horizontal="center" vertical="center"/>
    </xf>
    <xf numFmtId="49" fontId="10" fillId="0" borderId="1" xfId="51" applyNumberFormat="1"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0" fillId="2" borderId="1" xfId="0" applyFont="1" applyFill="1" applyBorder="1" applyAlignment="1" applyProtection="1">
      <alignment horizontal="left" vertical="center" wrapText="1" readingOrder="1"/>
      <protection locked="0"/>
    </xf>
    <xf numFmtId="0" fontId="10" fillId="3" borderId="1" xfId="0" applyFont="1" applyFill="1" applyBorder="1" applyAlignment="1">
      <alignment horizontal="center" vertical="center" readingOrder="1"/>
    </xf>
    <xf numFmtId="0" fontId="10" fillId="2" borderId="1" xfId="0" applyFont="1" applyFill="1" applyBorder="1" applyAlignment="1" applyProtection="1">
      <alignment horizontal="center" vertical="center" wrapText="1" readingOrder="1"/>
      <protection locked="0"/>
    </xf>
    <xf numFmtId="49" fontId="10" fillId="3" borderId="1" xfId="0" applyNumberFormat="1" applyFont="1" applyFill="1" applyBorder="1" applyAlignment="1">
      <alignment horizontal="center" vertical="center" readingOrder="1"/>
    </xf>
    <xf numFmtId="49" fontId="10" fillId="0" borderId="1" xfId="51" applyNumberFormat="1" applyFont="1" applyFill="1" applyBorder="1" applyAlignment="1">
      <alignment horizontal="center" vertical="center" wrapText="1" readingOrder="1"/>
    </xf>
    <xf numFmtId="0" fontId="10" fillId="2" borderId="1" xfId="0" applyFont="1" applyFill="1" applyBorder="1" applyAlignment="1" applyProtection="1">
      <alignment horizontal="left" vertical="top" wrapText="1" readingOrder="1"/>
      <protection locked="0"/>
    </xf>
    <xf numFmtId="49" fontId="13" fillId="2" borderId="1" xfId="51" applyNumberFormat="1" applyFont="1" applyFill="1" applyBorder="1" applyAlignment="1">
      <alignment horizontal="left" vertical="center" wrapText="1" readingOrder="1"/>
    </xf>
    <xf numFmtId="49" fontId="10" fillId="2" borderId="1" xfId="51" applyNumberFormat="1" applyFont="1" applyFill="1" applyBorder="1" applyAlignment="1">
      <alignment horizontal="center" vertical="center" readingOrder="1"/>
    </xf>
    <xf numFmtId="57" fontId="10" fillId="2" borderId="1" xfId="0" applyNumberFormat="1" applyFont="1" applyFill="1" applyBorder="1" applyAlignment="1" applyProtection="1">
      <alignment horizontal="center" vertical="center" wrapText="1" readingOrder="1"/>
      <protection locked="0"/>
    </xf>
    <xf numFmtId="0" fontId="10" fillId="2" borderId="9" xfId="0" applyFont="1" applyFill="1" applyBorder="1" applyAlignment="1" applyProtection="1">
      <alignment horizontal="left" vertical="center" wrapText="1" readingOrder="1"/>
      <protection locked="0"/>
    </xf>
    <xf numFmtId="57" fontId="0" fillId="0" borderId="0" xfId="0" applyNumberFormat="1" applyAlignment="1">
      <alignment horizontal="center" vertical="center"/>
    </xf>
    <xf numFmtId="0" fontId="11" fillId="0" borderId="1" xfId="0" applyFont="1" applyFill="1" applyBorder="1" applyAlignment="1">
      <alignment horizontal="center" vertical="center" wrapText="1"/>
    </xf>
    <xf numFmtId="177" fontId="10" fillId="2" borderId="1" xfId="0" applyNumberFormat="1" applyFont="1" applyFill="1" applyBorder="1" applyAlignment="1" applyProtection="1">
      <alignment horizontal="center" vertical="center" wrapText="1" readingOrder="1"/>
      <protection locked="0"/>
    </xf>
    <xf numFmtId="49" fontId="10" fillId="0" borderId="3" xfId="51" applyNumberFormat="1" applyFont="1" applyFill="1" applyBorder="1" applyAlignment="1">
      <alignment horizontal="center" vertical="center" wrapText="1" readingOrder="1"/>
    </xf>
    <xf numFmtId="178" fontId="10" fillId="2" borderId="1" xfId="0" applyNumberFormat="1" applyFont="1" applyFill="1" applyBorder="1" applyAlignment="1" applyProtection="1">
      <alignment horizontal="center" vertical="center" wrapText="1" readingOrder="1"/>
      <protection locked="0"/>
    </xf>
    <xf numFmtId="0" fontId="0" fillId="0" borderId="1" xfId="0" applyBorder="1">
      <alignment vertical="center"/>
    </xf>
    <xf numFmtId="0" fontId="0" fillId="0" borderId="1" xfId="0" applyBorder="1" applyAlignment="1">
      <alignment horizontal="center" vertical="center"/>
    </xf>
    <xf numFmtId="49" fontId="10" fillId="0" borderId="1" xfId="51" applyNumberFormat="1" applyFont="1" applyFill="1" applyBorder="1" applyAlignment="1">
      <alignment horizontal="left" vertical="center" wrapText="1" readingOrder="1"/>
    </xf>
    <xf numFmtId="0" fontId="10" fillId="0" borderId="1" xfId="50" applyFont="1" applyBorder="1" applyAlignment="1">
      <alignment horizontal="left" vertical="center" wrapText="1" readingOrder="1"/>
    </xf>
    <xf numFmtId="0" fontId="10" fillId="0" borderId="1" xfId="52" applyFont="1" applyBorder="1" applyAlignment="1">
      <alignment horizontal="center" vertical="center" wrapText="1" readingOrder="1"/>
    </xf>
    <xf numFmtId="49" fontId="11" fillId="0" borderId="1" xfId="49" applyNumberFormat="1" applyFont="1" applyFill="1" applyBorder="1" applyAlignment="1">
      <alignment horizontal="center" vertical="center" wrapText="1"/>
    </xf>
    <xf numFmtId="0" fontId="10" fillId="3" borderId="1" xfId="0" applyFont="1" applyFill="1" applyBorder="1" applyAlignment="1">
      <alignment horizontal="center" vertical="center" wrapText="1" readingOrder="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NumberFormat="1" applyFont="1" applyFill="1" applyBorder="1" applyAlignment="1">
      <alignment horizontal="left" vertical="center" wrapText="1"/>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wrapText="1"/>
    </xf>
    <xf numFmtId="9" fontId="10" fillId="0" borderId="7" xfId="0" applyNumberFormat="1" applyFont="1" applyFill="1" applyBorder="1" applyAlignment="1">
      <alignment horizontal="center" vertical="center"/>
    </xf>
    <xf numFmtId="49" fontId="10" fillId="0" borderId="4" xfId="51" applyNumberFormat="1" applyFont="1" applyFill="1" applyBorder="1" applyAlignment="1">
      <alignment horizontal="center" vertical="center" wrapText="1" readingOrder="1"/>
    </xf>
    <xf numFmtId="49" fontId="10" fillId="0" borderId="5" xfId="51" applyNumberFormat="1" applyFont="1" applyFill="1" applyBorder="1" applyAlignment="1">
      <alignment horizontal="center" vertical="center" wrapText="1" readingOrder="1"/>
    </xf>
    <xf numFmtId="0" fontId="10" fillId="0" borderId="5" xfId="0" applyFont="1" applyFill="1" applyBorder="1" applyAlignment="1">
      <alignment horizontal="center" vertical="center" wrapText="1"/>
    </xf>
    <xf numFmtId="0" fontId="2"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2" fillId="2" borderId="0" xfId="0" applyFont="1" applyFill="1" applyAlignment="1">
      <alignment horizontal="left" vertical="center"/>
    </xf>
    <xf numFmtId="0" fontId="14" fillId="0" borderId="0" xfId="0" applyFont="1" applyFill="1" applyAlignment="1">
      <alignment horizontal="center"/>
    </xf>
    <xf numFmtId="0" fontId="15"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0"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7" fontId="1" fillId="0" borderId="1" xfId="0" applyNumberFormat="1"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7" fillId="0" borderId="0" xfId="0" applyFont="1" applyFill="1" applyAlignment="1">
      <alignment horizontal="left" vertical="top" wrapText="1"/>
    </xf>
    <xf numFmtId="0" fontId="14" fillId="0" borderId="0" xfId="0" applyFont="1" applyFill="1" applyAlignment="1">
      <alignment horizontal="center" wrapText="1"/>
    </xf>
    <xf numFmtId="0" fontId="16" fillId="0" borderId="0" xfId="0" applyFont="1" applyFill="1" applyBorder="1" applyAlignment="1">
      <alignment wrapText="1"/>
    </xf>
    <xf numFmtId="0" fontId="16" fillId="0" borderId="0" xfId="0" applyFont="1" applyFill="1" applyBorder="1" applyAlignment="1"/>
    <xf numFmtId="4" fontId="1" fillId="0" borderId="14"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3" xfId="0" applyNumberFormat="1" applyFont="1" applyFill="1" applyBorder="1" applyAlignment="1">
      <alignment horizontal="center" vertical="center" shrinkToFit="1"/>
    </xf>
    <xf numFmtId="4" fontId="1" fillId="0" borderId="5"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6" fillId="0" borderId="1" xfId="0" applyFont="1" applyFill="1" applyBorder="1" applyAlignment="1"/>
    <xf numFmtId="0" fontId="4"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3" xfId="0" applyNumberFormat="1" applyFont="1" applyFill="1" applyBorder="1" applyAlignment="1">
      <alignment horizontal="center" vertical="center" shrinkToFit="1"/>
    </xf>
    <xf numFmtId="0" fontId="17" fillId="0" borderId="0" xfId="0" applyFont="1" applyAlignment="1">
      <alignment horizontal="center" vertical="center"/>
    </xf>
    <xf numFmtId="0" fontId="16" fillId="0" borderId="0" xfId="0" applyFont="1" applyAlignment="1"/>
    <xf numFmtId="0" fontId="18" fillId="4" borderId="17" xfId="0" applyNumberFormat="1" applyFont="1" applyFill="1" applyBorder="1" applyAlignment="1">
      <alignment horizontal="center" vertical="center"/>
    </xf>
    <xf numFmtId="0" fontId="18" fillId="4" borderId="17" xfId="0" applyNumberFormat="1" applyFont="1" applyFill="1" applyBorder="1" applyAlignment="1">
      <alignment horizontal="left" vertical="center"/>
    </xf>
    <xf numFmtId="0" fontId="18" fillId="5" borderId="17" xfId="0" applyNumberFormat="1" applyFont="1" applyFill="1" applyBorder="1" applyAlignment="1">
      <alignment horizontal="center" vertical="center"/>
    </xf>
    <xf numFmtId="0" fontId="18" fillId="5" borderId="17" xfId="0" applyNumberFormat="1" applyFont="1" applyFill="1" applyBorder="1" applyAlignment="1">
      <alignment horizontal="right" vertical="center"/>
    </xf>
    <xf numFmtId="0" fontId="18" fillId="5" borderId="17" xfId="0" applyNumberFormat="1" applyFont="1" applyFill="1" applyBorder="1" applyAlignment="1">
      <alignment horizontal="left" vertical="center" wrapText="1"/>
    </xf>
    <xf numFmtId="0" fontId="18" fillId="4" borderId="18" xfId="0" applyNumberFormat="1" applyFont="1" applyFill="1" applyBorder="1" applyAlignment="1">
      <alignment horizontal="left" vertical="center"/>
    </xf>
    <xf numFmtId="0" fontId="19" fillId="0" borderId="0" xfId="0" applyFont="1" applyAlignment="1"/>
    <xf numFmtId="0" fontId="18" fillId="4" borderId="17" xfId="0" applyNumberFormat="1" applyFont="1" applyFill="1" applyBorder="1" applyAlignment="1">
      <alignment horizontal="center" vertical="center" wrapText="1"/>
    </xf>
    <xf numFmtId="0" fontId="20" fillId="4" borderId="17" xfId="0" applyNumberFormat="1" applyFont="1" applyFill="1" applyBorder="1" applyAlignment="1">
      <alignment horizontal="left" vertical="center" wrapText="1"/>
    </xf>
    <xf numFmtId="0" fontId="18" fillId="5" borderId="17" xfId="0" applyNumberFormat="1" applyFont="1" applyFill="1" applyBorder="1" applyAlignment="1">
      <alignment horizontal="center" vertical="center" wrapText="1"/>
    </xf>
    <xf numFmtId="0" fontId="18" fillId="4" borderId="17" xfId="0" applyNumberFormat="1" applyFont="1" applyFill="1" applyBorder="1" applyAlignment="1">
      <alignment horizontal="left" vertical="center" wrapText="1"/>
    </xf>
    <xf numFmtId="0" fontId="18" fillId="5" borderId="17" xfId="0" applyNumberFormat="1" applyFont="1" applyFill="1" applyBorder="1" applyAlignment="1">
      <alignment horizontal="right" vertical="center" wrapText="1"/>
    </xf>
    <xf numFmtId="0" fontId="0" fillId="0" borderId="18" xfId="0" applyBorder="1" applyAlignment="1">
      <alignment horizontal="left" vertical="center"/>
    </xf>
    <xf numFmtId="0" fontId="21" fillId="0" borderId="0" xfId="0" applyFont="1" applyAlignment="1">
      <alignment horizontal="center" vertical="center"/>
    </xf>
    <xf numFmtId="0" fontId="18" fillId="5" borderId="17" xfId="0" applyNumberFormat="1" applyFont="1" applyFill="1" applyBorder="1" applyAlignment="1">
      <alignment horizontal="left" vertical="center"/>
    </xf>
    <xf numFmtId="0" fontId="0" fillId="0" borderId="0" xfId="0" applyAlignment="1">
      <alignment horizontal="left" vertical="center"/>
    </xf>
    <xf numFmtId="0" fontId="21" fillId="0" borderId="0" xfId="0" applyFont="1" applyAlignment="1"/>
    <xf numFmtId="0" fontId="7" fillId="0" borderId="0" xfId="0" applyFont="1" applyAlignment="1"/>
    <xf numFmtId="0" fontId="22" fillId="4" borderId="17" xfId="0" applyNumberFormat="1" applyFont="1" applyFill="1" applyBorder="1" applyAlignment="1">
      <alignment vertical="center"/>
    </xf>
    <xf numFmtId="0" fontId="22" fillId="5" borderId="17" xfId="0" applyNumberFormat="1" applyFont="1" applyFill="1" applyBorder="1" applyAlignment="1">
      <alignment vertical="center"/>
    </xf>
    <xf numFmtId="0" fontId="10" fillId="0" borderId="3" xfId="0" applyNumberFormat="1" applyFont="1" applyFill="1" applyBorder="1" applyAlignment="1" quotePrefix="1">
      <alignment horizontal="center" vertical="center" wrapText="1"/>
    </xf>
    <xf numFmtId="49" fontId="10" fillId="2" borderId="1" xfId="51" applyNumberFormat="1" applyFont="1" applyFill="1" applyBorder="1" applyAlignment="1" quotePrefix="1">
      <alignment horizontal="center" vertical="center" readingOrder="1"/>
    </xf>
    <xf numFmtId="49" fontId="4" fillId="0" borderId="8" xfId="51" applyNumberFormat="1"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C39" sqref="C39"/>
    </sheetView>
  </sheetViews>
  <sheetFormatPr defaultColWidth="9" defaultRowHeight="13.5" outlineLevelCol="1"/>
  <cols>
    <col min="2" max="2" width="37.5" customWidth="1"/>
  </cols>
  <sheetData>
    <row r="1" ht="15" customHeight="1" spans="1:2">
      <c r="A1" s="198" t="s">
        <v>0</v>
      </c>
      <c r="B1" s="199" t="s">
        <v>1</v>
      </c>
    </row>
    <row r="2" ht="15" customHeight="1" spans="1:2">
      <c r="A2" s="198" t="s">
        <v>2</v>
      </c>
      <c r="B2" s="199" t="s">
        <v>3</v>
      </c>
    </row>
    <row r="3" ht="15" customHeight="1" spans="1:2">
      <c r="A3" s="198" t="s">
        <v>4</v>
      </c>
      <c r="B3" s="199" t="s">
        <v>5</v>
      </c>
    </row>
    <row r="4" ht="15" customHeight="1" spans="1:2">
      <c r="A4" s="198" t="s">
        <v>6</v>
      </c>
      <c r="B4" s="199" t="s">
        <v>5</v>
      </c>
    </row>
    <row r="5" ht="15" customHeight="1" spans="1:2">
      <c r="A5" s="198" t="s">
        <v>7</v>
      </c>
      <c r="B5" s="199" t="s">
        <v>8</v>
      </c>
    </row>
    <row r="6" ht="15" customHeight="1" spans="1:2">
      <c r="A6" s="198" t="s">
        <v>9</v>
      </c>
      <c r="B6" s="199" t="s">
        <v>10</v>
      </c>
    </row>
    <row r="7" ht="15" customHeight="1" spans="1:2">
      <c r="A7" s="198" t="s">
        <v>11</v>
      </c>
      <c r="B7" s="199" t="s">
        <v>12</v>
      </c>
    </row>
    <row r="8" ht="15" customHeight="1" spans="1:2">
      <c r="A8" s="198" t="s">
        <v>13</v>
      </c>
      <c r="B8" s="199" t="s">
        <v>14</v>
      </c>
    </row>
    <row r="9" ht="15" customHeight="1" spans="1:2">
      <c r="A9" s="198" t="s">
        <v>15</v>
      </c>
      <c r="B9" s="199" t="s">
        <v>16</v>
      </c>
    </row>
    <row r="10" ht="15" customHeight="1" spans="1:2">
      <c r="A10" s="198" t="s">
        <v>17</v>
      </c>
      <c r="B10" s="199" t="s">
        <v>18</v>
      </c>
    </row>
    <row r="11" ht="15" customHeight="1" spans="1:2">
      <c r="A11" s="198" t="s">
        <v>19</v>
      </c>
      <c r="B11" s="199" t="s">
        <v>20</v>
      </c>
    </row>
    <row r="12" ht="15" customHeight="1" spans="1:2">
      <c r="A12" s="198" t="s">
        <v>21</v>
      </c>
      <c r="B12" s="199"/>
    </row>
    <row r="13" ht="15" customHeight="1" spans="1:2">
      <c r="A13" s="198" t="s">
        <v>22</v>
      </c>
      <c r="B13" s="199" t="s">
        <v>23</v>
      </c>
    </row>
    <row r="14" ht="15" customHeight="1" spans="1:2">
      <c r="A14" s="198" t="s">
        <v>24</v>
      </c>
      <c r="B14" s="199" t="s">
        <v>25</v>
      </c>
    </row>
    <row r="15" ht="15" customHeight="1" spans="1:2">
      <c r="A15" s="198" t="s">
        <v>26</v>
      </c>
      <c r="B15" s="199" t="s">
        <v>27</v>
      </c>
    </row>
    <row r="16" ht="15" customHeight="1" spans="1:2">
      <c r="A16" s="198" t="s">
        <v>28</v>
      </c>
      <c r="B16" s="199" t="s">
        <v>29</v>
      </c>
    </row>
    <row r="17" ht="15" customHeight="1" spans="1:2">
      <c r="A17" s="198" t="s">
        <v>30</v>
      </c>
      <c r="B17" s="199" t="s">
        <v>31</v>
      </c>
    </row>
    <row r="18" ht="15" customHeight="1" spans="1:2">
      <c r="A18" s="198" t="s">
        <v>32</v>
      </c>
      <c r="B18" s="199" t="s">
        <v>33</v>
      </c>
    </row>
    <row r="19" ht="15" customHeight="1" spans="1:2">
      <c r="A19" s="198" t="s">
        <v>34</v>
      </c>
      <c r="B19" s="199" t="s">
        <v>35</v>
      </c>
    </row>
    <row r="20" ht="15" customHeight="1" spans="1:2">
      <c r="A20" s="198" t="s">
        <v>36</v>
      </c>
      <c r="B20" s="199" t="s">
        <v>37</v>
      </c>
    </row>
    <row r="21" ht="15" customHeight="1" spans="1:2">
      <c r="A21" s="198" t="s">
        <v>38</v>
      </c>
      <c r="B21" s="199" t="s">
        <v>39</v>
      </c>
    </row>
    <row r="22" ht="15" customHeight="1" spans="1:2">
      <c r="A22" s="198" t="s">
        <v>40</v>
      </c>
      <c r="B22" s="199" t="s">
        <v>41</v>
      </c>
    </row>
    <row r="23" ht="15" customHeight="1" spans="1:2">
      <c r="A23" s="198" t="s">
        <v>42</v>
      </c>
      <c r="B23" s="199" t="s">
        <v>43</v>
      </c>
    </row>
    <row r="24" ht="15" customHeight="1" spans="1:2">
      <c r="A24" s="198" t="s">
        <v>44</v>
      </c>
      <c r="B24" s="199" t="s">
        <v>45</v>
      </c>
    </row>
    <row r="25" ht="15" customHeight="1" spans="1:2">
      <c r="A25" s="198" t="s">
        <v>46</v>
      </c>
      <c r="B25" s="199" t="s">
        <v>47</v>
      </c>
    </row>
    <row r="26" ht="15" customHeight="1" spans="1:2">
      <c r="A26" s="198" t="s">
        <v>48</v>
      </c>
      <c r="B26" s="199" t="s">
        <v>49</v>
      </c>
    </row>
    <row r="27" ht="15" customHeight="1" spans="1:2">
      <c r="A27" s="198" t="s">
        <v>50</v>
      </c>
      <c r="B27" s="199" t="s">
        <v>51</v>
      </c>
    </row>
    <row r="28" ht="15" customHeight="1" spans="1:2">
      <c r="A28" s="198" t="s">
        <v>52</v>
      </c>
      <c r="B28" s="199" t="s">
        <v>53</v>
      </c>
    </row>
    <row r="29" ht="15" customHeight="1" spans="1:2">
      <c r="A29" s="198" t="s">
        <v>54</v>
      </c>
      <c r="B29" s="199" t="s">
        <v>55</v>
      </c>
    </row>
    <row r="30" ht="15" customHeight="1" spans="1:2">
      <c r="A30" s="198" t="s">
        <v>56</v>
      </c>
      <c r="B30" s="199"/>
    </row>
    <row r="31" ht="15" customHeight="1" spans="1:2">
      <c r="A31" s="198" t="s">
        <v>57</v>
      </c>
      <c r="B31" s="199" t="s">
        <v>27</v>
      </c>
    </row>
    <row r="32" ht="15" customHeight="1" spans="1:2">
      <c r="A32" s="198" t="s">
        <v>58</v>
      </c>
      <c r="B32" s="199" t="s">
        <v>59</v>
      </c>
    </row>
  </sheetData>
  <dataValidations count="10">
    <dataValidation type="list" allowBlank="1" sqref="B16">
      <formula1>HIDDENSHEETNAME!$C$2:$C$9</formula1>
    </dataValidation>
    <dataValidation type="list" allowBlank="1" sqref="B20">
      <formula1>HIDDENSHEETNAME!$A$2:$A$9</formula1>
    </dataValidation>
    <dataValidation type="list" allowBlank="1" sqref="B21">
      <formula1>HIDDENSHEETNAME!$J$2:$J$6</formula1>
    </dataValidation>
    <dataValidation type="list" allowBlank="1" sqref="B22">
      <formula1>HIDDENSHEETNAME!$B$2:$B$7</formula1>
    </dataValidation>
    <dataValidation type="list" allowBlank="1" sqref="B23">
      <formula1>HIDDENSHEETNAME!$G$2:$G$7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HIDDENSHEETNAME!$F$2:$F$9</formula1>
    </dataValidation>
    <dataValidation type="list" allowBlank="1" sqref="B29">
      <formula1>HIDDENSHEETNAME!$D$2:$D$11</formula1>
    </dataValidation>
    <dataValidation type="list" allowBlank="1" sqref="B31 B14:B15">
      <formula1>HIDDENSHEETNAME!$E$2:$E$3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0"/>
  <sheetViews>
    <sheetView workbookViewId="0">
      <pane xSplit="4" ySplit="9" topLeftCell="E10" activePane="bottomRight" state="frozen"/>
      <selection/>
      <selection pane="topRight"/>
      <selection pane="bottomLeft"/>
      <selection pane="bottomRight" activeCell="C39" sqref="C3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3" t="s">
        <v>523</v>
      </c>
    </row>
    <row r="2" ht="14.25" spans="12:12">
      <c r="L2" s="179" t="s">
        <v>524</v>
      </c>
    </row>
    <row r="3" ht="14.25" spans="1:12">
      <c r="A3" s="179" t="s">
        <v>62</v>
      </c>
      <c r="L3" s="179" t="s">
        <v>63</v>
      </c>
    </row>
    <row r="4" ht="19.5" customHeight="1" spans="1:12">
      <c r="A4" s="187" t="s">
        <v>66</v>
      </c>
      <c r="B4" s="187"/>
      <c r="C4" s="187"/>
      <c r="D4" s="187"/>
      <c r="E4" s="187" t="s">
        <v>274</v>
      </c>
      <c r="F4" s="187"/>
      <c r="G4" s="187"/>
      <c r="H4" s="187" t="s">
        <v>275</v>
      </c>
      <c r="I4" s="187" t="s">
        <v>276</v>
      </c>
      <c r="J4" s="187" t="s">
        <v>177</v>
      </c>
      <c r="K4" s="187"/>
      <c r="L4" s="187"/>
    </row>
    <row r="5" ht="19.5" customHeight="1" spans="1:12">
      <c r="A5" s="187" t="s">
        <v>194</v>
      </c>
      <c r="B5" s="187"/>
      <c r="C5" s="187"/>
      <c r="D5" s="187" t="s">
        <v>195</v>
      </c>
      <c r="E5" s="187" t="s">
        <v>201</v>
      </c>
      <c r="F5" s="187" t="s">
        <v>525</v>
      </c>
      <c r="G5" s="187" t="s">
        <v>526</v>
      </c>
      <c r="H5" s="187"/>
      <c r="I5" s="187"/>
      <c r="J5" s="187" t="s">
        <v>201</v>
      </c>
      <c r="K5" s="187" t="s">
        <v>525</v>
      </c>
      <c r="L5" s="180" t="s">
        <v>526</v>
      </c>
    </row>
    <row r="6" ht="19.5" customHeight="1" spans="1:12">
      <c r="A6" s="187"/>
      <c r="B6" s="187"/>
      <c r="C6" s="187"/>
      <c r="D6" s="187"/>
      <c r="E6" s="187"/>
      <c r="F6" s="187"/>
      <c r="G6" s="187"/>
      <c r="H6" s="187"/>
      <c r="I6" s="187"/>
      <c r="J6" s="187"/>
      <c r="K6" s="187"/>
      <c r="L6" s="180" t="s">
        <v>281</v>
      </c>
    </row>
    <row r="7" ht="19.5" customHeight="1" spans="1:12">
      <c r="A7" s="187"/>
      <c r="B7" s="187"/>
      <c r="C7" s="187"/>
      <c r="D7" s="187"/>
      <c r="E7" s="187"/>
      <c r="F7" s="187"/>
      <c r="G7" s="187"/>
      <c r="H7" s="187"/>
      <c r="I7" s="187"/>
      <c r="J7" s="187"/>
      <c r="K7" s="187"/>
      <c r="L7" s="180"/>
    </row>
    <row r="8" ht="19.5" customHeight="1" spans="1:12">
      <c r="A8" s="187" t="s">
        <v>198</v>
      </c>
      <c r="B8" s="187" t="s">
        <v>199</v>
      </c>
      <c r="C8" s="187" t="s">
        <v>200</v>
      </c>
      <c r="D8" s="187" t="s">
        <v>70</v>
      </c>
      <c r="E8" s="180" t="s">
        <v>71</v>
      </c>
      <c r="F8" s="180" t="s">
        <v>72</v>
      </c>
      <c r="G8" s="180" t="s">
        <v>81</v>
      </c>
      <c r="H8" s="180" t="s">
        <v>85</v>
      </c>
      <c r="I8" s="180" t="s">
        <v>90</v>
      </c>
      <c r="J8" s="180" t="s">
        <v>95</v>
      </c>
      <c r="K8" s="180" t="s">
        <v>99</v>
      </c>
      <c r="L8" s="180" t="s">
        <v>103</v>
      </c>
    </row>
    <row r="9" ht="19.5" customHeight="1" spans="1:12">
      <c r="A9" s="187"/>
      <c r="B9" s="187"/>
      <c r="C9" s="187"/>
      <c r="D9" s="187" t="s">
        <v>201</v>
      </c>
      <c r="E9" s="183"/>
      <c r="F9" s="183"/>
      <c r="G9" s="183"/>
      <c r="H9" s="183"/>
      <c r="I9" s="183"/>
      <c r="J9" s="183"/>
      <c r="K9" s="183"/>
      <c r="L9" s="183"/>
    </row>
    <row r="10" ht="19.5" customHeight="1" spans="1:12">
      <c r="A10" s="194"/>
      <c r="B10" s="194"/>
      <c r="C10" s="194"/>
      <c r="D10" s="194"/>
      <c r="E10" s="183"/>
      <c r="F10" s="183"/>
      <c r="G10" s="183"/>
      <c r="H10" s="183"/>
      <c r="I10" s="183"/>
      <c r="J10" s="183"/>
      <c r="K10" s="183"/>
      <c r="L10" s="183"/>
    </row>
    <row r="11" ht="19.5" customHeight="1" spans="1:12">
      <c r="A11" s="194" t="s">
        <v>527</v>
      </c>
      <c r="B11" s="194"/>
      <c r="C11" s="194"/>
      <c r="D11" s="194"/>
      <c r="E11" s="194"/>
      <c r="F11" s="194"/>
      <c r="G11" s="194"/>
      <c r="H11" s="194"/>
      <c r="I11" s="194"/>
      <c r="J11" s="194"/>
      <c r="K11" s="194"/>
      <c r="L11" s="194"/>
    </row>
    <row r="12" spans="1:12">
      <c r="A12" s="192" t="s">
        <v>528</v>
      </c>
      <c r="B12" s="192"/>
      <c r="C12" s="192"/>
      <c r="D12" s="192"/>
      <c r="E12" s="192"/>
      <c r="F12" s="192"/>
      <c r="G12" s="192"/>
      <c r="H12" s="192"/>
      <c r="I12" s="192"/>
      <c r="J12" s="192"/>
      <c r="K12" s="192"/>
      <c r="L12" s="192"/>
    </row>
    <row r="20" spans="5:5">
      <c r="E20" s="19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39" sqref="C39"/>
    </sheetView>
  </sheetViews>
  <sheetFormatPr defaultColWidth="9" defaultRowHeight="13.5" outlineLevelCol="4"/>
  <cols>
    <col min="1" max="1" width="41.25" customWidth="1"/>
    <col min="2" max="2" width="10" customWidth="1"/>
    <col min="3" max="5" width="27.125" customWidth="1"/>
  </cols>
  <sheetData>
    <row r="1" ht="25.5" spans="3:3">
      <c r="C1" s="178" t="s">
        <v>529</v>
      </c>
    </row>
    <row r="2" ht="14.25" spans="5:5">
      <c r="E2" s="179" t="s">
        <v>530</v>
      </c>
    </row>
    <row r="3" ht="14.25" spans="1:5">
      <c r="A3" s="179" t="s">
        <v>62</v>
      </c>
      <c r="E3" s="179" t="s">
        <v>531</v>
      </c>
    </row>
    <row r="4" ht="15" customHeight="1" spans="1:5">
      <c r="A4" s="187" t="s">
        <v>532</v>
      </c>
      <c r="B4" s="187" t="s">
        <v>67</v>
      </c>
      <c r="C4" s="187" t="s">
        <v>533</v>
      </c>
      <c r="D4" s="187" t="s">
        <v>534</v>
      </c>
      <c r="E4" s="187" t="s">
        <v>535</v>
      </c>
    </row>
    <row r="5" ht="15" customHeight="1" spans="1:5">
      <c r="A5" s="187" t="s">
        <v>536</v>
      </c>
      <c r="B5" s="187"/>
      <c r="C5" s="187" t="s">
        <v>71</v>
      </c>
      <c r="D5" s="187" t="s">
        <v>72</v>
      </c>
      <c r="E5" s="187" t="s">
        <v>81</v>
      </c>
    </row>
    <row r="6" ht="15" customHeight="1" spans="1:5">
      <c r="A6" s="188" t="s">
        <v>537</v>
      </c>
      <c r="B6" s="187" t="s">
        <v>71</v>
      </c>
      <c r="C6" s="189" t="s">
        <v>538</v>
      </c>
      <c r="D6" s="189" t="s">
        <v>538</v>
      </c>
      <c r="E6" s="189" t="s">
        <v>538</v>
      </c>
    </row>
    <row r="7" ht="15" customHeight="1" spans="1:5">
      <c r="A7" s="190" t="s">
        <v>539</v>
      </c>
      <c r="B7" s="187" t="s">
        <v>72</v>
      </c>
      <c r="C7" s="191"/>
      <c r="D7" s="191"/>
      <c r="E7" s="191"/>
    </row>
    <row r="8" ht="15" customHeight="1" spans="1:5">
      <c r="A8" s="190" t="s">
        <v>540</v>
      </c>
      <c r="B8" s="187" t="s">
        <v>81</v>
      </c>
      <c r="C8" s="191"/>
      <c r="D8" s="191"/>
      <c r="E8" s="191"/>
    </row>
    <row r="9" ht="15" customHeight="1" spans="1:5">
      <c r="A9" s="190" t="s">
        <v>541</v>
      </c>
      <c r="B9" s="187" t="s">
        <v>85</v>
      </c>
      <c r="C9" s="191"/>
      <c r="D9" s="191"/>
      <c r="E9" s="191"/>
    </row>
    <row r="10" ht="15" customHeight="1" spans="1:5">
      <c r="A10" s="190" t="s">
        <v>542</v>
      </c>
      <c r="B10" s="187" t="s">
        <v>90</v>
      </c>
      <c r="C10" s="191"/>
      <c r="D10" s="191"/>
      <c r="E10" s="191"/>
    </row>
    <row r="11" ht="15" customHeight="1" spans="1:5">
      <c r="A11" s="190" t="s">
        <v>543</v>
      </c>
      <c r="B11" s="187" t="s">
        <v>95</v>
      </c>
      <c r="C11" s="191"/>
      <c r="D11" s="191"/>
      <c r="E11" s="191"/>
    </row>
    <row r="12" ht="15" customHeight="1" spans="1:5">
      <c r="A12" s="190" t="s">
        <v>544</v>
      </c>
      <c r="B12" s="187" t="s">
        <v>99</v>
      </c>
      <c r="C12" s="191"/>
      <c r="D12" s="191"/>
      <c r="E12" s="191"/>
    </row>
    <row r="13" ht="15" customHeight="1" spans="1:5">
      <c r="A13" s="190" t="s">
        <v>545</v>
      </c>
      <c r="B13" s="187" t="s">
        <v>103</v>
      </c>
      <c r="C13" s="189" t="s">
        <v>538</v>
      </c>
      <c r="D13" s="189" t="s">
        <v>538</v>
      </c>
      <c r="E13" s="191"/>
    </row>
    <row r="14" ht="15" customHeight="1" spans="1:5">
      <c r="A14" s="190" t="s">
        <v>546</v>
      </c>
      <c r="B14" s="187" t="s">
        <v>108</v>
      </c>
      <c r="C14" s="189" t="s">
        <v>538</v>
      </c>
      <c r="D14" s="189" t="s">
        <v>538</v>
      </c>
      <c r="E14" s="191"/>
    </row>
    <row r="15" ht="15" customHeight="1" spans="1:5">
      <c r="A15" s="190" t="s">
        <v>547</v>
      </c>
      <c r="B15" s="187" t="s">
        <v>112</v>
      </c>
      <c r="C15" s="189" t="s">
        <v>538</v>
      </c>
      <c r="D15" s="189" t="s">
        <v>538</v>
      </c>
      <c r="E15" s="191"/>
    </row>
    <row r="16" ht="15" customHeight="1" spans="1:5">
      <c r="A16" s="190" t="s">
        <v>548</v>
      </c>
      <c r="B16" s="187" t="s">
        <v>115</v>
      </c>
      <c r="C16" s="189" t="s">
        <v>538</v>
      </c>
      <c r="D16" s="189" t="s">
        <v>538</v>
      </c>
      <c r="E16" s="189" t="s">
        <v>538</v>
      </c>
    </row>
    <row r="17" ht="15" customHeight="1" spans="1:5">
      <c r="A17" s="190" t="s">
        <v>549</v>
      </c>
      <c r="B17" s="187" t="s">
        <v>118</v>
      </c>
      <c r="C17" s="189" t="s">
        <v>538</v>
      </c>
      <c r="D17" s="189" t="s">
        <v>538</v>
      </c>
      <c r="E17" s="191"/>
    </row>
    <row r="18" ht="15" customHeight="1" spans="1:5">
      <c r="A18" s="190" t="s">
        <v>550</v>
      </c>
      <c r="B18" s="187" t="s">
        <v>121</v>
      </c>
      <c r="C18" s="189" t="s">
        <v>538</v>
      </c>
      <c r="D18" s="189" t="s">
        <v>538</v>
      </c>
      <c r="E18" s="191"/>
    </row>
    <row r="19" ht="15" customHeight="1" spans="1:5">
      <c r="A19" s="190" t="s">
        <v>551</v>
      </c>
      <c r="B19" s="187" t="s">
        <v>124</v>
      </c>
      <c r="C19" s="189" t="s">
        <v>538</v>
      </c>
      <c r="D19" s="189" t="s">
        <v>538</v>
      </c>
      <c r="E19" s="191"/>
    </row>
    <row r="20" ht="15" customHeight="1" spans="1:5">
      <c r="A20" s="190" t="s">
        <v>552</v>
      </c>
      <c r="B20" s="187" t="s">
        <v>127</v>
      </c>
      <c r="C20" s="189" t="s">
        <v>538</v>
      </c>
      <c r="D20" s="189" t="s">
        <v>538</v>
      </c>
      <c r="E20" s="191"/>
    </row>
    <row r="21" ht="15" customHeight="1" spans="1:5">
      <c r="A21" s="190" t="s">
        <v>553</v>
      </c>
      <c r="B21" s="187" t="s">
        <v>130</v>
      </c>
      <c r="C21" s="189" t="s">
        <v>538</v>
      </c>
      <c r="D21" s="189" t="s">
        <v>538</v>
      </c>
      <c r="E21" s="191"/>
    </row>
    <row r="22" ht="15" customHeight="1" spans="1:5">
      <c r="A22" s="190" t="s">
        <v>554</v>
      </c>
      <c r="B22" s="187" t="s">
        <v>133</v>
      </c>
      <c r="C22" s="189" t="s">
        <v>538</v>
      </c>
      <c r="D22" s="189" t="s">
        <v>538</v>
      </c>
      <c r="E22" s="191"/>
    </row>
    <row r="23" ht="15" customHeight="1" spans="1:5">
      <c r="A23" s="190" t="s">
        <v>555</v>
      </c>
      <c r="B23" s="187" t="s">
        <v>136</v>
      </c>
      <c r="C23" s="189" t="s">
        <v>538</v>
      </c>
      <c r="D23" s="189" t="s">
        <v>538</v>
      </c>
      <c r="E23" s="191"/>
    </row>
    <row r="24" ht="15" customHeight="1" spans="1:5">
      <c r="A24" s="190" t="s">
        <v>556</v>
      </c>
      <c r="B24" s="187" t="s">
        <v>139</v>
      </c>
      <c r="C24" s="189" t="s">
        <v>538</v>
      </c>
      <c r="D24" s="189" t="s">
        <v>538</v>
      </c>
      <c r="E24" s="191"/>
    </row>
    <row r="25" ht="15" customHeight="1" spans="1:5">
      <c r="A25" s="190" t="s">
        <v>557</v>
      </c>
      <c r="B25" s="187" t="s">
        <v>143</v>
      </c>
      <c r="C25" s="189" t="s">
        <v>538</v>
      </c>
      <c r="D25" s="189" t="s">
        <v>538</v>
      </c>
      <c r="E25" s="191"/>
    </row>
    <row r="26" ht="15" customHeight="1" spans="1:5">
      <c r="A26" s="190" t="s">
        <v>558</v>
      </c>
      <c r="B26" s="187" t="s">
        <v>146</v>
      </c>
      <c r="C26" s="189" t="s">
        <v>538</v>
      </c>
      <c r="D26" s="189" t="s">
        <v>538</v>
      </c>
      <c r="E26" s="191"/>
    </row>
    <row r="27" ht="15" customHeight="1" spans="1:5">
      <c r="A27" s="188" t="s">
        <v>559</v>
      </c>
      <c r="B27" s="187" t="s">
        <v>149</v>
      </c>
      <c r="C27" s="189" t="s">
        <v>538</v>
      </c>
      <c r="D27" s="189" t="s">
        <v>538</v>
      </c>
      <c r="E27" s="191"/>
    </row>
    <row r="28" ht="15" customHeight="1" spans="1:5">
      <c r="A28" s="190" t="s">
        <v>560</v>
      </c>
      <c r="B28" s="187" t="s">
        <v>152</v>
      </c>
      <c r="C28" s="189" t="s">
        <v>538</v>
      </c>
      <c r="D28" s="189" t="s">
        <v>538</v>
      </c>
      <c r="E28" s="191"/>
    </row>
    <row r="29" ht="15" customHeight="1" spans="1:5">
      <c r="A29" s="190" t="s">
        <v>561</v>
      </c>
      <c r="B29" s="187" t="s">
        <v>155</v>
      </c>
      <c r="C29" s="189" t="s">
        <v>538</v>
      </c>
      <c r="D29" s="189" t="s">
        <v>538</v>
      </c>
      <c r="E29" s="191"/>
    </row>
    <row r="30" ht="41.25" customHeight="1" spans="1:5">
      <c r="A30" s="184" t="s">
        <v>562</v>
      </c>
      <c r="B30" s="184"/>
      <c r="C30" s="184"/>
      <c r="D30" s="184"/>
      <c r="E30" s="184"/>
    </row>
    <row r="31" ht="21" customHeight="1" spans="1:5">
      <c r="A31" s="184" t="s">
        <v>563</v>
      </c>
      <c r="B31" s="184"/>
      <c r="C31" s="184"/>
      <c r="D31" s="184"/>
      <c r="E31" s="184"/>
    </row>
    <row r="32" spans="1:5">
      <c r="A32" s="192" t="s">
        <v>564</v>
      </c>
      <c r="B32" s="192"/>
      <c r="C32" s="192"/>
      <c r="D32" s="192"/>
      <c r="E32" s="192"/>
    </row>
    <row r="33" spans="3:3">
      <c r="C33" s="186" t="s">
        <v>565</v>
      </c>
    </row>
  </sheetData>
  <mergeCells count="4">
    <mergeCell ref="A30:E30"/>
    <mergeCell ref="A31:E31"/>
    <mergeCell ref="A32:E32"/>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32" sqref="G32"/>
    </sheetView>
  </sheetViews>
  <sheetFormatPr defaultColWidth="9" defaultRowHeight="13.5" outlineLevelCol="4"/>
  <cols>
    <col min="1" max="1" width="43.75" customWidth="1"/>
    <col min="2" max="2" width="11" customWidth="1"/>
    <col min="3" max="5" width="16.25" customWidth="1"/>
  </cols>
  <sheetData>
    <row r="1" ht="25.5" spans="2:2">
      <c r="B1" s="178" t="s">
        <v>566</v>
      </c>
    </row>
    <row r="2" ht="14.25" spans="5:5">
      <c r="E2" s="179" t="s">
        <v>567</v>
      </c>
    </row>
    <row r="3" ht="14.25" spans="1:5">
      <c r="A3" s="179" t="s">
        <v>62</v>
      </c>
      <c r="E3" s="179" t="s">
        <v>63</v>
      </c>
    </row>
    <row r="4" ht="15" customHeight="1" spans="1:5">
      <c r="A4" s="180" t="s">
        <v>532</v>
      </c>
      <c r="B4" s="180" t="s">
        <v>67</v>
      </c>
      <c r="C4" s="180" t="s">
        <v>533</v>
      </c>
      <c r="D4" s="180" t="s">
        <v>534</v>
      </c>
      <c r="E4" s="180" t="s">
        <v>535</v>
      </c>
    </row>
    <row r="5" ht="15" customHeight="1" spans="1:5">
      <c r="A5" s="181" t="s">
        <v>536</v>
      </c>
      <c r="B5" s="182"/>
      <c r="C5" s="182" t="s">
        <v>71</v>
      </c>
      <c r="D5" s="182" t="s">
        <v>72</v>
      </c>
      <c r="E5" s="182" t="s">
        <v>81</v>
      </c>
    </row>
    <row r="6" ht="15" customHeight="1" spans="1:5">
      <c r="A6" s="181" t="s">
        <v>568</v>
      </c>
      <c r="B6" s="182" t="s">
        <v>71</v>
      </c>
      <c r="C6" s="182" t="s">
        <v>538</v>
      </c>
      <c r="D6" s="182" t="s">
        <v>538</v>
      </c>
      <c r="E6" s="182" t="s">
        <v>538</v>
      </c>
    </row>
    <row r="7" ht="15" customHeight="1" spans="1:5">
      <c r="A7" s="181" t="s">
        <v>539</v>
      </c>
      <c r="B7" s="182" t="s">
        <v>72</v>
      </c>
      <c r="C7" s="183"/>
      <c r="D7" s="183"/>
      <c r="E7" s="183" t="s">
        <v>86</v>
      </c>
    </row>
    <row r="8" ht="15" customHeight="1" spans="1:5">
      <c r="A8" s="181" t="s">
        <v>540</v>
      </c>
      <c r="B8" s="182" t="s">
        <v>81</v>
      </c>
      <c r="C8" s="183"/>
      <c r="D8" s="183"/>
      <c r="E8" s="183" t="s">
        <v>86</v>
      </c>
    </row>
    <row r="9" ht="15" customHeight="1" spans="1:5">
      <c r="A9" s="181" t="s">
        <v>541</v>
      </c>
      <c r="B9" s="182" t="s">
        <v>85</v>
      </c>
      <c r="C9" s="183"/>
      <c r="D9" s="183"/>
      <c r="E9" s="183" t="s">
        <v>86</v>
      </c>
    </row>
    <row r="10" ht="15" customHeight="1" spans="1:5">
      <c r="A10" s="181" t="s">
        <v>542</v>
      </c>
      <c r="B10" s="182" t="s">
        <v>90</v>
      </c>
      <c r="C10" s="183"/>
      <c r="D10" s="183"/>
      <c r="E10" s="183" t="s">
        <v>86</v>
      </c>
    </row>
    <row r="11" ht="15" customHeight="1" spans="1:5">
      <c r="A11" s="181" t="s">
        <v>543</v>
      </c>
      <c r="B11" s="182" t="s">
        <v>95</v>
      </c>
      <c r="C11" s="183"/>
      <c r="D11" s="183"/>
      <c r="E11" s="183" t="s">
        <v>86</v>
      </c>
    </row>
    <row r="12" ht="15" customHeight="1" spans="1:5">
      <c r="A12" s="181" t="s">
        <v>544</v>
      </c>
      <c r="B12" s="182" t="s">
        <v>99</v>
      </c>
      <c r="C12" s="183"/>
      <c r="D12" s="183"/>
      <c r="E12" s="183" t="s">
        <v>86</v>
      </c>
    </row>
    <row r="13" ht="15" customHeight="1" spans="1:5">
      <c r="A13" s="181" t="s">
        <v>545</v>
      </c>
      <c r="B13" s="182" t="s">
        <v>103</v>
      </c>
      <c r="C13" s="182" t="s">
        <v>538</v>
      </c>
      <c r="D13" s="182" t="s">
        <v>538</v>
      </c>
      <c r="E13" s="183"/>
    </row>
    <row r="14" ht="15" customHeight="1" spans="1:5">
      <c r="A14" s="181" t="s">
        <v>546</v>
      </c>
      <c r="B14" s="182" t="s">
        <v>108</v>
      </c>
      <c r="C14" s="182" t="s">
        <v>538</v>
      </c>
      <c r="D14" s="182" t="s">
        <v>538</v>
      </c>
      <c r="E14" s="183"/>
    </row>
    <row r="15" ht="15" customHeight="1" spans="1:5">
      <c r="A15" s="181" t="s">
        <v>547</v>
      </c>
      <c r="B15" s="182" t="s">
        <v>112</v>
      </c>
      <c r="C15" s="182" t="s">
        <v>538</v>
      </c>
      <c r="D15" s="182" t="s">
        <v>538</v>
      </c>
      <c r="E15" s="183"/>
    </row>
    <row r="16" ht="48" customHeight="1" spans="1:5">
      <c r="A16" s="184" t="s">
        <v>569</v>
      </c>
      <c r="B16" s="184"/>
      <c r="C16" s="184"/>
      <c r="D16" s="184"/>
      <c r="E16" s="184"/>
    </row>
    <row r="17" spans="1:5">
      <c r="A17" s="185" t="s">
        <v>570</v>
      </c>
      <c r="B17" s="185"/>
      <c r="C17" s="185"/>
      <c r="D17" s="185"/>
      <c r="E17" s="185"/>
    </row>
    <row r="18" spans="2:2">
      <c r="B18" s="186" t="s">
        <v>565</v>
      </c>
    </row>
  </sheetData>
  <mergeCells count="2">
    <mergeCell ref="A16:E16"/>
    <mergeCell ref="A17:E1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tabSelected="1" workbookViewId="0">
      <selection activeCell="S11" sqref="S11"/>
    </sheetView>
  </sheetViews>
  <sheetFormatPr defaultColWidth="9" defaultRowHeight="13.5"/>
  <sheetData>
    <row r="1" spans="1:10">
      <c r="A1" t="s">
        <v>571</v>
      </c>
      <c r="B1" t="s">
        <v>572</v>
      </c>
      <c r="C1" t="s">
        <v>573</v>
      </c>
      <c r="D1" t="s">
        <v>574</v>
      </c>
      <c r="E1" t="s">
        <v>575</v>
      </c>
      <c r="F1" t="s">
        <v>576</v>
      </c>
      <c r="G1" t="s">
        <v>577</v>
      </c>
      <c r="H1" t="s">
        <v>578</v>
      </c>
      <c r="I1" t="s">
        <v>579</v>
      </c>
      <c r="J1" t="s">
        <v>580</v>
      </c>
    </row>
    <row r="2" spans="1:10">
      <c r="A2" t="s">
        <v>581</v>
      </c>
      <c r="B2" t="s">
        <v>582</v>
      </c>
      <c r="C2" t="s">
        <v>583</v>
      </c>
      <c r="D2" t="s">
        <v>55</v>
      </c>
      <c r="E2" t="s">
        <v>27</v>
      </c>
      <c r="F2" t="s">
        <v>51</v>
      </c>
      <c r="G2" t="s">
        <v>584</v>
      </c>
      <c r="H2" t="s">
        <v>585</v>
      </c>
      <c r="I2" t="s">
        <v>586</v>
      </c>
      <c r="J2" t="s">
        <v>39</v>
      </c>
    </row>
    <row r="3" spans="1:10">
      <c r="A3" t="s">
        <v>587</v>
      </c>
      <c r="B3" t="s">
        <v>41</v>
      </c>
      <c r="C3" t="s">
        <v>588</v>
      </c>
      <c r="D3" t="s">
        <v>589</v>
      </c>
      <c r="E3" t="s">
        <v>25</v>
      </c>
      <c r="F3" t="s">
        <v>590</v>
      </c>
      <c r="G3" t="s">
        <v>591</v>
      </c>
      <c r="H3" t="s">
        <v>592</v>
      </c>
      <c r="I3" t="s">
        <v>593</v>
      </c>
      <c r="J3" t="s">
        <v>594</v>
      </c>
    </row>
    <row r="4" spans="1:10">
      <c r="A4" t="s">
        <v>37</v>
      </c>
      <c r="B4" t="s">
        <v>595</v>
      </c>
      <c r="C4" t="s">
        <v>29</v>
      </c>
      <c r="D4" t="s">
        <v>596</v>
      </c>
      <c r="F4" t="s">
        <v>597</v>
      </c>
      <c r="G4" t="s">
        <v>598</v>
      </c>
      <c r="H4" t="s">
        <v>599</v>
      </c>
      <c r="I4" t="s">
        <v>600</v>
      </c>
      <c r="J4" t="s">
        <v>601</v>
      </c>
    </row>
    <row r="5" spans="1:10">
      <c r="A5" t="s">
        <v>602</v>
      </c>
      <c r="B5" t="s">
        <v>603</v>
      </c>
      <c r="C5" t="s">
        <v>604</v>
      </c>
      <c r="D5" t="s">
        <v>605</v>
      </c>
      <c r="F5" t="s">
        <v>606</v>
      </c>
      <c r="G5" t="s">
        <v>607</v>
      </c>
      <c r="H5" t="s">
        <v>608</v>
      </c>
      <c r="I5" t="s">
        <v>609</v>
      </c>
      <c r="J5" t="s">
        <v>610</v>
      </c>
    </row>
    <row r="6" spans="1:10">
      <c r="A6" t="s">
        <v>611</v>
      </c>
      <c r="B6" t="s">
        <v>612</v>
      </c>
      <c r="C6" t="s">
        <v>613</v>
      </c>
      <c r="D6" t="s">
        <v>614</v>
      </c>
      <c r="F6" t="s">
        <v>615</v>
      </c>
      <c r="G6" t="s">
        <v>43</v>
      </c>
      <c r="H6" t="s">
        <v>616</v>
      </c>
      <c r="I6" t="s">
        <v>617</v>
      </c>
      <c r="J6" t="s">
        <v>618</v>
      </c>
    </row>
    <row r="7" spans="1:9">
      <c r="A7" t="s">
        <v>619</v>
      </c>
      <c r="B7" t="s">
        <v>620</v>
      </c>
      <c r="C7" t="s">
        <v>621</v>
      </c>
      <c r="D7" t="s">
        <v>622</v>
      </c>
      <c r="F7" t="s">
        <v>623</v>
      </c>
      <c r="G7" t="s">
        <v>624</v>
      </c>
      <c r="H7" t="s">
        <v>625</v>
      </c>
      <c r="I7" t="s">
        <v>626</v>
      </c>
    </row>
    <row r="8" spans="1:9">
      <c r="A8" t="s">
        <v>627</v>
      </c>
      <c r="C8" t="s">
        <v>628</v>
      </c>
      <c r="D8" t="s">
        <v>629</v>
      </c>
      <c r="F8" t="s">
        <v>630</v>
      </c>
      <c r="H8" t="s">
        <v>631</v>
      </c>
      <c r="I8" t="s">
        <v>632</v>
      </c>
    </row>
    <row r="9" spans="1:9">
      <c r="A9" t="s">
        <v>633</v>
      </c>
      <c r="C9" t="s">
        <v>634</v>
      </c>
      <c r="D9" t="s">
        <v>635</v>
      </c>
      <c r="F9" t="s">
        <v>618</v>
      </c>
      <c r="H9" t="s">
        <v>636</v>
      </c>
      <c r="I9" t="s">
        <v>637</v>
      </c>
    </row>
    <row r="10" spans="4:9">
      <c r="D10" t="s">
        <v>638</v>
      </c>
      <c r="H10" t="s">
        <v>639</v>
      </c>
      <c r="I10" t="s">
        <v>640</v>
      </c>
    </row>
    <row r="11" spans="4:9">
      <c r="D11" t="s">
        <v>641</v>
      </c>
      <c r="H11" t="s">
        <v>642</v>
      </c>
      <c r="I11" t="s">
        <v>643</v>
      </c>
    </row>
    <row r="12" spans="8:9">
      <c r="H12" t="s">
        <v>644</v>
      </c>
      <c r="I12" t="s">
        <v>645</v>
      </c>
    </row>
    <row r="13" spans="8:9">
      <c r="H13" t="s">
        <v>646</v>
      </c>
      <c r="I13" t="s">
        <v>647</v>
      </c>
    </row>
    <row r="14" spans="8:9">
      <c r="H14" t="s">
        <v>648</v>
      </c>
      <c r="I14" t="s">
        <v>649</v>
      </c>
    </row>
    <row r="15" spans="8:9">
      <c r="H15" t="s">
        <v>650</v>
      </c>
      <c r="I15" t="s">
        <v>651</v>
      </c>
    </row>
    <row r="16" spans="8:9">
      <c r="H16" t="s">
        <v>652</v>
      </c>
      <c r="I16" t="s">
        <v>653</v>
      </c>
    </row>
    <row r="17" spans="8:9">
      <c r="H17" t="s">
        <v>654</v>
      </c>
      <c r="I17" t="s">
        <v>655</v>
      </c>
    </row>
    <row r="18" spans="8:9">
      <c r="H18" t="s">
        <v>656</v>
      </c>
      <c r="I18" t="s">
        <v>657</v>
      </c>
    </row>
    <row r="19" spans="8:9">
      <c r="H19" t="s">
        <v>658</v>
      </c>
      <c r="I19" t="s">
        <v>659</v>
      </c>
    </row>
    <row r="20" spans="8:9">
      <c r="H20" t="s">
        <v>660</v>
      </c>
      <c r="I20" t="s">
        <v>661</v>
      </c>
    </row>
    <row r="21" spans="8:9">
      <c r="H21" t="s">
        <v>662</v>
      </c>
      <c r="I21" t="s">
        <v>663</v>
      </c>
    </row>
    <row r="22" spans="8:9">
      <c r="H22" t="s">
        <v>664</v>
      </c>
      <c r="I22" t="s">
        <v>665</v>
      </c>
    </row>
    <row r="23" spans="8:9">
      <c r="H23" t="s">
        <v>666</v>
      </c>
      <c r="I23" t="s">
        <v>667</v>
      </c>
    </row>
    <row r="24" spans="8:9">
      <c r="H24" t="s">
        <v>668</v>
      </c>
      <c r="I24" t="s">
        <v>669</v>
      </c>
    </row>
    <row r="25" spans="8:9">
      <c r="H25" t="s">
        <v>670</v>
      </c>
      <c r="I25" t="s">
        <v>671</v>
      </c>
    </row>
    <row r="26" spans="8:9">
      <c r="H26" t="s">
        <v>672</v>
      </c>
      <c r="I26" t="s">
        <v>673</v>
      </c>
    </row>
    <row r="27" spans="8:9">
      <c r="H27" t="s">
        <v>674</v>
      </c>
      <c r="I27" t="s">
        <v>675</v>
      </c>
    </row>
    <row r="28" spans="8:9">
      <c r="H28" t="s">
        <v>676</v>
      </c>
      <c r="I28" t="s">
        <v>677</v>
      </c>
    </row>
    <row r="29" spans="8:9">
      <c r="H29" t="s">
        <v>678</v>
      </c>
      <c r="I29" t="s">
        <v>679</v>
      </c>
    </row>
    <row r="30" spans="8:9">
      <c r="H30" t="s">
        <v>680</v>
      </c>
      <c r="I30" t="s">
        <v>681</v>
      </c>
    </row>
    <row r="31" spans="8:9">
      <c r="H31" t="s">
        <v>682</v>
      </c>
      <c r="I31" t="s">
        <v>683</v>
      </c>
    </row>
    <row r="32" spans="8:9">
      <c r="H32" t="s">
        <v>684</v>
      </c>
      <c r="I32" t="s">
        <v>685</v>
      </c>
    </row>
    <row r="33" spans="8:9">
      <c r="H33" t="s">
        <v>686</v>
      </c>
      <c r="I33" t="s">
        <v>687</v>
      </c>
    </row>
    <row r="34" spans="8:9">
      <c r="H34" t="s">
        <v>688</v>
      </c>
      <c r="I34" t="s">
        <v>689</v>
      </c>
    </row>
    <row r="35" spans="8:9">
      <c r="H35" t="s">
        <v>690</v>
      </c>
      <c r="I35" t="s">
        <v>691</v>
      </c>
    </row>
    <row r="36" spans="8:9">
      <c r="H36" t="s">
        <v>692</v>
      </c>
      <c r="I36" t="s">
        <v>693</v>
      </c>
    </row>
    <row r="37" spans="8:9">
      <c r="H37" t="s">
        <v>694</v>
      </c>
      <c r="I37" t="s">
        <v>695</v>
      </c>
    </row>
    <row r="38" spans="8:9">
      <c r="H38" t="s">
        <v>696</v>
      </c>
      <c r="I38" t="s">
        <v>697</v>
      </c>
    </row>
    <row r="39" spans="8:9">
      <c r="H39" t="s">
        <v>698</v>
      </c>
      <c r="I39" t="s">
        <v>699</v>
      </c>
    </row>
    <row r="40" spans="8:9">
      <c r="H40" t="s">
        <v>700</v>
      </c>
      <c r="I40" t="s">
        <v>701</v>
      </c>
    </row>
    <row r="41" spans="8:9">
      <c r="H41" t="s">
        <v>702</v>
      </c>
      <c r="I41" t="s">
        <v>703</v>
      </c>
    </row>
    <row r="42" spans="8:9">
      <c r="H42" t="s">
        <v>704</v>
      </c>
      <c r="I42" t="s">
        <v>705</v>
      </c>
    </row>
    <row r="43" spans="8:9">
      <c r="H43" t="s">
        <v>706</v>
      </c>
      <c r="I43" t="s">
        <v>707</v>
      </c>
    </row>
    <row r="44" spans="8:9">
      <c r="H44" t="s">
        <v>708</v>
      </c>
      <c r="I44" t="s">
        <v>709</v>
      </c>
    </row>
    <row r="45" spans="8:9">
      <c r="H45" t="s">
        <v>710</v>
      </c>
      <c r="I45" t="s">
        <v>711</v>
      </c>
    </row>
    <row r="46" spans="8:9">
      <c r="H46" t="s">
        <v>712</v>
      </c>
      <c r="I46" t="s">
        <v>713</v>
      </c>
    </row>
    <row r="47" spans="8:9">
      <c r="H47" t="s">
        <v>714</v>
      </c>
      <c r="I47" t="s">
        <v>715</v>
      </c>
    </row>
    <row r="48" spans="8:9">
      <c r="H48" t="s">
        <v>716</v>
      </c>
      <c r="I48" t="s">
        <v>717</v>
      </c>
    </row>
    <row r="49" spans="8:9">
      <c r="H49" t="s">
        <v>718</v>
      </c>
      <c r="I49" t="s">
        <v>719</v>
      </c>
    </row>
    <row r="50" spans="8:9">
      <c r="H50" t="s">
        <v>720</v>
      </c>
      <c r="I50" t="s">
        <v>721</v>
      </c>
    </row>
    <row r="51" spans="8:9">
      <c r="H51" t="s">
        <v>722</v>
      </c>
      <c r="I51" t="s">
        <v>723</v>
      </c>
    </row>
    <row r="52" spans="8:9">
      <c r="H52" t="s">
        <v>724</v>
      </c>
      <c r="I52" t="s">
        <v>725</v>
      </c>
    </row>
    <row r="53" spans="8:9">
      <c r="H53" t="s">
        <v>726</v>
      </c>
      <c r="I53" t="s">
        <v>727</v>
      </c>
    </row>
    <row r="54" spans="8:9">
      <c r="H54" t="s">
        <v>728</v>
      </c>
      <c r="I54" t="s">
        <v>729</v>
      </c>
    </row>
    <row r="55" spans="8:9">
      <c r="H55" t="s">
        <v>730</v>
      </c>
      <c r="I55" t="s">
        <v>731</v>
      </c>
    </row>
    <row r="56" spans="8:9">
      <c r="H56" t="s">
        <v>732</v>
      </c>
      <c r="I56" t="s">
        <v>733</v>
      </c>
    </row>
    <row r="57" spans="8:9">
      <c r="H57" t="s">
        <v>734</v>
      </c>
      <c r="I57" t="s">
        <v>735</v>
      </c>
    </row>
    <row r="58" spans="8:9">
      <c r="H58" t="s">
        <v>736</v>
      </c>
      <c r="I58" t="s">
        <v>737</v>
      </c>
    </row>
    <row r="59" spans="8:9">
      <c r="H59" t="s">
        <v>738</v>
      </c>
      <c r="I59" t="s">
        <v>739</v>
      </c>
    </row>
    <row r="60" spans="8:9">
      <c r="H60" t="s">
        <v>740</v>
      </c>
      <c r="I60" t="s">
        <v>741</v>
      </c>
    </row>
    <row r="61" spans="8:9">
      <c r="H61" t="s">
        <v>742</v>
      </c>
      <c r="I61" t="s">
        <v>47</v>
      </c>
    </row>
    <row r="62" spans="8:9">
      <c r="H62" t="s">
        <v>743</v>
      </c>
      <c r="I62" t="s">
        <v>744</v>
      </c>
    </row>
    <row r="63" spans="8:9">
      <c r="H63" t="s">
        <v>745</v>
      </c>
      <c r="I63" t="s">
        <v>746</v>
      </c>
    </row>
    <row r="64" spans="8:9">
      <c r="H64" t="s">
        <v>747</v>
      </c>
      <c r="I64" t="s">
        <v>748</v>
      </c>
    </row>
    <row r="65" spans="8:9">
      <c r="H65" t="s">
        <v>749</v>
      </c>
      <c r="I65" t="s">
        <v>750</v>
      </c>
    </row>
    <row r="66" spans="8:9">
      <c r="H66" t="s">
        <v>751</v>
      </c>
      <c r="I66" t="s">
        <v>752</v>
      </c>
    </row>
    <row r="67" spans="8:9">
      <c r="H67" t="s">
        <v>753</v>
      </c>
      <c r="I67" t="s">
        <v>754</v>
      </c>
    </row>
    <row r="68" spans="8:9">
      <c r="H68" t="s">
        <v>755</v>
      </c>
      <c r="I68" t="s">
        <v>756</v>
      </c>
    </row>
    <row r="69" spans="8:9">
      <c r="H69" t="s">
        <v>757</v>
      </c>
      <c r="I69" t="s">
        <v>758</v>
      </c>
    </row>
    <row r="70" spans="8:9">
      <c r="H70" t="s">
        <v>759</v>
      </c>
      <c r="I70" t="s">
        <v>760</v>
      </c>
    </row>
    <row r="71" spans="8:9">
      <c r="H71" t="s">
        <v>761</v>
      </c>
      <c r="I71" t="s">
        <v>762</v>
      </c>
    </row>
    <row r="72" spans="8:9">
      <c r="H72" t="s">
        <v>763</v>
      </c>
      <c r="I72" t="s">
        <v>764</v>
      </c>
    </row>
    <row r="73" spans="8:9">
      <c r="H73" t="s">
        <v>765</v>
      </c>
      <c r="I73" t="s">
        <v>766</v>
      </c>
    </row>
    <row r="74" spans="8:9">
      <c r="H74" t="s">
        <v>767</v>
      </c>
      <c r="I74" t="s">
        <v>768</v>
      </c>
    </row>
    <row r="75" spans="8:9">
      <c r="H75" t="s">
        <v>769</v>
      </c>
      <c r="I75" t="s">
        <v>770</v>
      </c>
    </row>
    <row r="76" spans="8:9">
      <c r="H76" t="s">
        <v>771</v>
      </c>
      <c r="I76" t="s">
        <v>772</v>
      </c>
    </row>
    <row r="77" spans="8:9">
      <c r="H77" t="s">
        <v>773</v>
      </c>
      <c r="I77" t="s">
        <v>774</v>
      </c>
    </row>
    <row r="78" spans="8:9">
      <c r="H78" t="s">
        <v>775</v>
      </c>
      <c r="I78" t="s">
        <v>776</v>
      </c>
    </row>
    <row r="79" spans="8:9">
      <c r="H79" t="s">
        <v>777</v>
      </c>
      <c r="I79" t="s">
        <v>778</v>
      </c>
    </row>
    <row r="80" spans="8:9">
      <c r="H80" t="s">
        <v>779</v>
      </c>
      <c r="I80" t="s">
        <v>780</v>
      </c>
    </row>
    <row r="81" spans="8:9">
      <c r="H81" t="s">
        <v>781</v>
      </c>
      <c r="I81" t="s">
        <v>782</v>
      </c>
    </row>
    <row r="82" spans="8:9">
      <c r="H82" t="s">
        <v>783</v>
      </c>
      <c r="I82" t="s">
        <v>784</v>
      </c>
    </row>
    <row r="83" spans="8:9">
      <c r="H83" t="s">
        <v>785</v>
      </c>
      <c r="I83" t="s">
        <v>786</v>
      </c>
    </row>
    <row r="84" spans="8:9">
      <c r="H84" t="s">
        <v>787</v>
      </c>
      <c r="I84" t="s">
        <v>788</v>
      </c>
    </row>
    <row r="85" spans="8:9">
      <c r="H85" t="s">
        <v>789</v>
      </c>
      <c r="I85" t="s">
        <v>790</v>
      </c>
    </row>
    <row r="86" spans="8:9">
      <c r="H86" t="s">
        <v>791</v>
      </c>
      <c r="I86" t="s">
        <v>792</v>
      </c>
    </row>
    <row r="87" spans="8:9">
      <c r="H87" t="s">
        <v>793</v>
      </c>
      <c r="I87" t="s">
        <v>794</v>
      </c>
    </row>
    <row r="88" spans="8:9">
      <c r="H88" t="s">
        <v>795</v>
      </c>
      <c r="I88" t="s">
        <v>796</v>
      </c>
    </row>
    <row r="89" spans="8:9">
      <c r="H89" t="s">
        <v>797</v>
      </c>
      <c r="I89" t="s">
        <v>798</v>
      </c>
    </row>
    <row r="90" spans="8:9">
      <c r="H90" t="s">
        <v>799</v>
      </c>
      <c r="I90" t="s">
        <v>800</v>
      </c>
    </row>
    <row r="91" spans="8:9">
      <c r="H91" t="s">
        <v>801</v>
      </c>
      <c r="I91" t="s">
        <v>802</v>
      </c>
    </row>
    <row r="92" spans="8:9">
      <c r="H92" t="s">
        <v>803</v>
      </c>
      <c r="I92" t="s">
        <v>804</v>
      </c>
    </row>
    <row r="93" spans="8:9">
      <c r="H93" t="s">
        <v>805</v>
      </c>
      <c r="I93" t="s">
        <v>806</v>
      </c>
    </row>
    <row r="94" spans="8:9">
      <c r="H94" t="s">
        <v>807</v>
      </c>
      <c r="I94" t="s">
        <v>808</v>
      </c>
    </row>
    <row r="95" spans="8:9">
      <c r="H95" t="s">
        <v>809</v>
      </c>
      <c r="I95" t="s">
        <v>810</v>
      </c>
    </row>
    <row r="96" spans="8:9">
      <c r="H96" t="s">
        <v>811</v>
      </c>
      <c r="I96" t="s">
        <v>812</v>
      </c>
    </row>
    <row r="97" spans="8:9">
      <c r="H97" t="s">
        <v>813</v>
      </c>
      <c r="I97" t="s">
        <v>814</v>
      </c>
    </row>
    <row r="98" spans="8:9">
      <c r="H98" t="s">
        <v>815</v>
      </c>
      <c r="I98" t="s">
        <v>816</v>
      </c>
    </row>
    <row r="99" spans="8:9">
      <c r="H99" t="s">
        <v>817</v>
      </c>
      <c r="I99" t="s">
        <v>818</v>
      </c>
    </row>
    <row r="100" spans="8:9">
      <c r="H100" t="s">
        <v>49</v>
      </c>
      <c r="I100" t="s">
        <v>819</v>
      </c>
    </row>
    <row r="101" spans="8:9">
      <c r="H101" t="s">
        <v>820</v>
      </c>
      <c r="I101" t="s">
        <v>821</v>
      </c>
    </row>
    <row r="102" spans="8:9">
      <c r="H102" t="s">
        <v>822</v>
      </c>
      <c r="I102" t="s">
        <v>823</v>
      </c>
    </row>
    <row r="103" spans="8:9">
      <c r="H103" t="s">
        <v>824</v>
      </c>
      <c r="I103" t="s">
        <v>825</v>
      </c>
    </row>
    <row r="104" spans="8:9">
      <c r="H104" t="s">
        <v>826</v>
      </c>
      <c r="I104" t="s">
        <v>827</v>
      </c>
    </row>
    <row r="105" spans="8:9">
      <c r="H105" t="s">
        <v>828</v>
      </c>
      <c r="I105" t="s">
        <v>829</v>
      </c>
    </row>
    <row r="106" spans="8:9">
      <c r="H106" t="s">
        <v>830</v>
      </c>
      <c r="I106" t="s">
        <v>831</v>
      </c>
    </row>
    <row r="107" spans="8:9">
      <c r="H107" t="s">
        <v>832</v>
      </c>
      <c r="I107" t="s">
        <v>833</v>
      </c>
    </row>
    <row r="108" spans="8:9">
      <c r="H108" t="s">
        <v>834</v>
      </c>
      <c r="I108" t="s">
        <v>835</v>
      </c>
    </row>
    <row r="109" spans="8:9">
      <c r="H109" t="s">
        <v>836</v>
      </c>
      <c r="I109" t="s">
        <v>837</v>
      </c>
    </row>
    <row r="110" spans="8:9">
      <c r="H110" t="s">
        <v>838</v>
      </c>
      <c r="I110" t="s">
        <v>839</v>
      </c>
    </row>
    <row r="111" spans="8:9">
      <c r="H111" t="s">
        <v>840</v>
      </c>
      <c r="I111" t="s">
        <v>841</v>
      </c>
    </row>
    <row r="112" spans="8:9">
      <c r="H112" t="s">
        <v>842</v>
      </c>
      <c r="I112" t="s">
        <v>843</v>
      </c>
    </row>
    <row r="113" spans="8:9">
      <c r="H113" t="s">
        <v>844</v>
      </c>
      <c r="I113" t="s">
        <v>845</v>
      </c>
    </row>
    <row r="114" spans="8:9">
      <c r="H114" t="s">
        <v>846</v>
      </c>
      <c r="I114" t="s">
        <v>847</v>
      </c>
    </row>
    <row r="115" spans="8:9">
      <c r="H115" t="s">
        <v>848</v>
      </c>
      <c r="I115" t="s">
        <v>849</v>
      </c>
    </row>
    <row r="116" spans="8:9">
      <c r="H116" t="s">
        <v>850</v>
      </c>
      <c r="I116" t="s">
        <v>851</v>
      </c>
    </row>
    <row r="117" spans="8:9">
      <c r="H117" t="s">
        <v>852</v>
      </c>
      <c r="I117" t="s">
        <v>853</v>
      </c>
    </row>
    <row r="118" spans="8:9">
      <c r="H118" t="s">
        <v>854</v>
      </c>
      <c r="I118" t="s">
        <v>855</v>
      </c>
    </row>
    <row r="119" spans="9:9">
      <c r="I119" t="s">
        <v>856</v>
      </c>
    </row>
    <row r="120" spans="9:9">
      <c r="I120" t="s">
        <v>857</v>
      </c>
    </row>
    <row r="121" spans="9:9">
      <c r="I121" t="s">
        <v>858</v>
      </c>
    </row>
    <row r="122" spans="9:9">
      <c r="I122" t="s">
        <v>859</v>
      </c>
    </row>
    <row r="123" spans="9:9">
      <c r="I123" t="s">
        <v>860</v>
      </c>
    </row>
    <row r="124" spans="9:9">
      <c r="I124" t="s">
        <v>861</v>
      </c>
    </row>
    <row r="125" spans="9:9">
      <c r="I125" t="s">
        <v>862</v>
      </c>
    </row>
    <row r="126" spans="9:9">
      <c r="I126" t="s">
        <v>863</v>
      </c>
    </row>
    <row r="127" spans="9:9">
      <c r="I127" t="s">
        <v>864</v>
      </c>
    </row>
    <row r="128" spans="9:9">
      <c r="I128" t="s">
        <v>865</v>
      </c>
    </row>
    <row r="129" spans="9:9">
      <c r="I129" t="s">
        <v>866</v>
      </c>
    </row>
    <row r="130" spans="9:9">
      <c r="I130" t="s">
        <v>867</v>
      </c>
    </row>
    <row r="131" spans="9:9">
      <c r="I131" t="s">
        <v>868</v>
      </c>
    </row>
    <row r="132" spans="9:9">
      <c r="I132" t="s">
        <v>869</v>
      </c>
    </row>
    <row r="133" spans="9:9">
      <c r="I133" t="s">
        <v>870</v>
      </c>
    </row>
    <row r="134" spans="9:9">
      <c r="I134" t="s">
        <v>871</v>
      </c>
    </row>
    <row r="135" spans="9:9">
      <c r="I135" t="s">
        <v>872</v>
      </c>
    </row>
    <row r="136" spans="9:9">
      <c r="I136" t="s">
        <v>873</v>
      </c>
    </row>
    <row r="137" spans="9:9">
      <c r="I137" t="s">
        <v>874</v>
      </c>
    </row>
    <row r="138" spans="9:9">
      <c r="I138" t="s">
        <v>875</v>
      </c>
    </row>
    <row r="139" spans="9:9">
      <c r="I139" t="s">
        <v>876</v>
      </c>
    </row>
    <row r="140" spans="9:9">
      <c r="I140" t="s">
        <v>877</v>
      </c>
    </row>
    <row r="141" spans="9:9">
      <c r="I141" t="s">
        <v>878</v>
      </c>
    </row>
    <row r="142" spans="9:9">
      <c r="I142" t="s">
        <v>879</v>
      </c>
    </row>
    <row r="143" spans="9:9">
      <c r="I143" t="s">
        <v>880</v>
      </c>
    </row>
    <row r="144" spans="9:9">
      <c r="I144" t="s">
        <v>881</v>
      </c>
    </row>
    <row r="145" spans="9:9">
      <c r="I145" t="s">
        <v>882</v>
      </c>
    </row>
    <row r="146" spans="9:9">
      <c r="I146" t="s">
        <v>883</v>
      </c>
    </row>
    <row r="147" spans="9:9">
      <c r="I147" t="s">
        <v>884</v>
      </c>
    </row>
    <row r="148" spans="9:9">
      <c r="I148" t="s">
        <v>885</v>
      </c>
    </row>
    <row r="149" spans="9:9">
      <c r="I149" t="s">
        <v>886</v>
      </c>
    </row>
    <row r="150" spans="9:9">
      <c r="I150" t="s">
        <v>887</v>
      </c>
    </row>
    <row r="151" spans="9:9">
      <c r="I151" t="s">
        <v>888</v>
      </c>
    </row>
    <row r="152" spans="9:9">
      <c r="I152" t="s">
        <v>889</v>
      </c>
    </row>
    <row r="153" spans="9:9">
      <c r="I153" t="s">
        <v>890</v>
      </c>
    </row>
    <row r="154" spans="9:9">
      <c r="I154" t="s">
        <v>891</v>
      </c>
    </row>
    <row r="155" spans="9:9">
      <c r="I155" t="s">
        <v>892</v>
      </c>
    </row>
    <row r="156" spans="9:9">
      <c r="I156" t="s">
        <v>893</v>
      </c>
    </row>
    <row r="157" spans="9:9">
      <c r="I157" t="s">
        <v>894</v>
      </c>
    </row>
    <row r="158" spans="9:9">
      <c r="I158" t="s">
        <v>895</v>
      </c>
    </row>
    <row r="159" spans="9:9">
      <c r="I159" t="s">
        <v>896</v>
      </c>
    </row>
    <row r="160" spans="9:9">
      <c r="I160" t="s">
        <v>897</v>
      </c>
    </row>
    <row r="161" spans="9:9">
      <c r="I161" t="s">
        <v>898</v>
      </c>
    </row>
    <row r="162" spans="9:9">
      <c r="I162" t="s">
        <v>899</v>
      </c>
    </row>
    <row r="163" spans="9:9">
      <c r="I163" t="s">
        <v>900</v>
      </c>
    </row>
    <row r="164" spans="9:9">
      <c r="I164" t="s">
        <v>901</v>
      </c>
    </row>
    <row r="165" spans="9:9">
      <c r="I165" t="s">
        <v>902</v>
      </c>
    </row>
    <row r="166" spans="9:9">
      <c r="I166" t="s">
        <v>903</v>
      </c>
    </row>
    <row r="167" spans="9:9">
      <c r="I167" t="s">
        <v>904</v>
      </c>
    </row>
    <row r="168" spans="9:9">
      <c r="I168" t="s">
        <v>905</v>
      </c>
    </row>
    <row r="169" spans="9:9">
      <c r="I169" t="s">
        <v>906</v>
      </c>
    </row>
    <row r="170" spans="9:9">
      <c r="I170" t="s">
        <v>907</v>
      </c>
    </row>
    <row r="171" spans="9:9">
      <c r="I171" t="s">
        <v>908</v>
      </c>
    </row>
    <row r="172" spans="9:9">
      <c r="I172" t="s">
        <v>909</v>
      </c>
    </row>
    <row r="173" spans="9:9">
      <c r="I173" t="s">
        <v>910</v>
      </c>
    </row>
    <row r="174" spans="9:9">
      <c r="I174" t="s">
        <v>911</v>
      </c>
    </row>
    <row r="175" spans="9:9">
      <c r="I175" t="s">
        <v>912</v>
      </c>
    </row>
    <row r="176" spans="9:9">
      <c r="I176" t="s">
        <v>913</v>
      </c>
    </row>
    <row r="177" spans="9:9">
      <c r="I177" t="s">
        <v>914</v>
      </c>
    </row>
    <row r="178" spans="9:9">
      <c r="I178" t="s">
        <v>915</v>
      </c>
    </row>
    <row r="179" spans="9:9">
      <c r="I179" t="s">
        <v>916</v>
      </c>
    </row>
    <row r="180" spans="9:9">
      <c r="I180" t="s">
        <v>917</v>
      </c>
    </row>
    <row r="181" spans="9:9">
      <c r="I181" t="s">
        <v>918</v>
      </c>
    </row>
    <row r="182" spans="9:9">
      <c r="I182" t="s">
        <v>919</v>
      </c>
    </row>
    <row r="183" spans="9:9">
      <c r="I183" t="s">
        <v>920</v>
      </c>
    </row>
    <row r="184" spans="9:9">
      <c r="I184" t="s">
        <v>921</v>
      </c>
    </row>
    <row r="185" spans="9:9">
      <c r="I185" t="s">
        <v>922</v>
      </c>
    </row>
    <row r="186" spans="9:9">
      <c r="I186" t="s">
        <v>923</v>
      </c>
    </row>
    <row r="187" spans="9:9">
      <c r="I187" t="s">
        <v>924</v>
      </c>
    </row>
    <row r="188" spans="9:9">
      <c r="I188" t="s">
        <v>925</v>
      </c>
    </row>
    <row r="189" spans="9:9">
      <c r="I189" t="s">
        <v>926</v>
      </c>
    </row>
    <row r="190" spans="9:9">
      <c r="I190" t="s">
        <v>927</v>
      </c>
    </row>
    <row r="191" spans="9:9">
      <c r="I191" t="s">
        <v>928</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N27" sqref="N27"/>
    </sheetView>
  </sheetViews>
  <sheetFormatPr defaultColWidth="9" defaultRowHeight="13.5"/>
  <cols>
    <col min="4" max="4" width="11.375" customWidth="1"/>
    <col min="5" max="5" width="12.375" customWidth="1"/>
    <col min="14" max="14" width="12.75" customWidth="1"/>
    <col min="15" max="15" width="10.75" customWidth="1"/>
  </cols>
  <sheetData>
    <row r="1" ht="27" spans="1:21">
      <c r="A1" s="144" t="s">
        <v>929</v>
      </c>
      <c r="B1" s="144"/>
      <c r="C1" s="144"/>
      <c r="D1" s="144"/>
      <c r="E1" s="144"/>
      <c r="F1" s="144"/>
      <c r="G1" s="144"/>
      <c r="H1" s="144"/>
      <c r="I1" s="144"/>
      <c r="J1" s="144"/>
      <c r="K1" s="144"/>
      <c r="L1" s="144"/>
      <c r="M1" s="144"/>
      <c r="N1" s="161"/>
      <c r="O1" s="144"/>
      <c r="P1" s="144"/>
      <c r="Q1" s="144"/>
      <c r="R1" s="144"/>
      <c r="S1" s="144"/>
      <c r="T1" s="144"/>
      <c r="U1" s="144"/>
    </row>
    <row r="2" ht="14.25" spans="1:21">
      <c r="A2" s="145"/>
      <c r="B2" s="145"/>
      <c r="C2" s="145"/>
      <c r="D2" s="145"/>
      <c r="E2" s="145"/>
      <c r="F2" s="145"/>
      <c r="G2" s="145"/>
      <c r="H2" s="145"/>
      <c r="I2" s="145"/>
      <c r="J2" s="145"/>
      <c r="K2" s="145"/>
      <c r="L2" s="145"/>
      <c r="M2" s="145"/>
      <c r="N2" s="162"/>
      <c r="O2" s="163"/>
      <c r="P2" s="163"/>
      <c r="Q2" s="163"/>
      <c r="R2" s="163"/>
      <c r="S2" s="163"/>
      <c r="T2" s="163"/>
      <c r="U2" s="172" t="s">
        <v>930</v>
      </c>
    </row>
    <row r="3" ht="14.25" spans="1:21">
      <c r="A3" s="146" t="s">
        <v>62</v>
      </c>
      <c r="B3" s="145"/>
      <c r="C3" s="145"/>
      <c r="D3" s="145"/>
      <c r="E3" s="147"/>
      <c r="F3" s="147"/>
      <c r="G3" s="145"/>
      <c r="H3" s="145"/>
      <c r="I3" s="145"/>
      <c r="J3" s="145"/>
      <c r="K3" s="145"/>
      <c r="L3" s="145"/>
      <c r="M3" s="145"/>
      <c r="N3" s="162"/>
      <c r="O3" s="163"/>
      <c r="P3" s="163"/>
      <c r="Q3" s="163"/>
      <c r="R3" s="163"/>
      <c r="S3" s="163"/>
      <c r="T3" s="163"/>
      <c r="U3" s="172" t="s">
        <v>63</v>
      </c>
    </row>
    <row r="4" spans="1:21">
      <c r="A4" s="148" t="s">
        <v>66</v>
      </c>
      <c r="B4" s="148" t="s">
        <v>67</v>
      </c>
      <c r="C4" s="149" t="s">
        <v>931</v>
      </c>
      <c r="D4" s="150" t="s">
        <v>932</v>
      </c>
      <c r="E4" s="148" t="s">
        <v>933</v>
      </c>
      <c r="F4" s="151" t="s">
        <v>934</v>
      </c>
      <c r="G4" s="152"/>
      <c r="H4" s="152"/>
      <c r="I4" s="152"/>
      <c r="J4" s="152"/>
      <c r="K4" s="152"/>
      <c r="L4" s="152"/>
      <c r="M4" s="152"/>
      <c r="N4" s="164"/>
      <c r="O4" s="165"/>
      <c r="P4" s="166" t="s">
        <v>935</v>
      </c>
      <c r="Q4" s="148" t="s">
        <v>936</v>
      </c>
      <c r="R4" s="149" t="s">
        <v>937</v>
      </c>
      <c r="S4" s="173"/>
      <c r="T4" s="174" t="s">
        <v>938</v>
      </c>
      <c r="U4" s="173"/>
    </row>
    <row r="5" ht="14.25" spans="1:21">
      <c r="A5" s="148"/>
      <c r="B5" s="148"/>
      <c r="C5" s="153"/>
      <c r="D5" s="150"/>
      <c r="E5" s="148"/>
      <c r="F5" s="154" t="s">
        <v>196</v>
      </c>
      <c r="G5" s="154"/>
      <c r="H5" s="154" t="s">
        <v>939</v>
      </c>
      <c r="I5" s="154"/>
      <c r="J5" s="167" t="s">
        <v>940</v>
      </c>
      <c r="K5" s="168"/>
      <c r="L5" s="169" t="s">
        <v>941</v>
      </c>
      <c r="M5" s="169"/>
      <c r="N5" s="170" t="s">
        <v>942</v>
      </c>
      <c r="O5" s="170"/>
      <c r="P5" s="166"/>
      <c r="Q5" s="148"/>
      <c r="R5" s="155"/>
      <c r="S5" s="175"/>
      <c r="T5" s="176"/>
      <c r="U5" s="175"/>
    </row>
    <row r="6" spans="1:21">
      <c r="A6" s="148"/>
      <c r="B6" s="148"/>
      <c r="C6" s="155"/>
      <c r="D6" s="150"/>
      <c r="E6" s="148"/>
      <c r="F6" s="154" t="s">
        <v>943</v>
      </c>
      <c r="G6" s="156" t="s">
        <v>944</v>
      </c>
      <c r="H6" s="154" t="s">
        <v>943</v>
      </c>
      <c r="I6" s="156" t="s">
        <v>944</v>
      </c>
      <c r="J6" s="154" t="s">
        <v>943</v>
      </c>
      <c r="K6" s="156" t="s">
        <v>944</v>
      </c>
      <c r="L6" s="154" t="s">
        <v>943</v>
      </c>
      <c r="M6" s="156" t="s">
        <v>944</v>
      </c>
      <c r="N6" s="154" t="s">
        <v>943</v>
      </c>
      <c r="O6" s="156" t="s">
        <v>944</v>
      </c>
      <c r="P6" s="166"/>
      <c r="Q6" s="148"/>
      <c r="R6" s="154" t="s">
        <v>943</v>
      </c>
      <c r="S6" s="177" t="s">
        <v>944</v>
      </c>
      <c r="T6" s="154" t="s">
        <v>943</v>
      </c>
      <c r="U6" s="156" t="s">
        <v>944</v>
      </c>
    </row>
    <row r="7" spans="1:21">
      <c r="A7" s="148" t="s">
        <v>70</v>
      </c>
      <c r="B7" s="148"/>
      <c r="C7" s="148">
        <v>1</v>
      </c>
      <c r="D7" s="156" t="s">
        <v>72</v>
      </c>
      <c r="E7" s="148">
        <v>3</v>
      </c>
      <c r="F7" s="148">
        <v>4</v>
      </c>
      <c r="G7" s="156" t="s">
        <v>90</v>
      </c>
      <c r="H7" s="148">
        <v>6</v>
      </c>
      <c r="I7" s="148">
        <v>7</v>
      </c>
      <c r="J7" s="156" t="s">
        <v>103</v>
      </c>
      <c r="K7" s="148">
        <v>9</v>
      </c>
      <c r="L7" s="148">
        <v>10</v>
      </c>
      <c r="M7" s="156" t="s">
        <v>115</v>
      </c>
      <c r="N7" s="148">
        <v>12</v>
      </c>
      <c r="O7" s="148">
        <v>13</v>
      </c>
      <c r="P7" s="156" t="s">
        <v>124</v>
      </c>
      <c r="Q7" s="148">
        <v>15</v>
      </c>
      <c r="R7" s="148">
        <v>16</v>
      </c>
      <c r="S7" s="156" t="s">
        <v>133</v>
      </c>
      <c r="T7" s="148">
        <v>18</v>
      </c>
      <c r="U7" s="148">
        <v>19</v>
      </c>
    </row>
    <row r="8" ht="14.25" spans="1:21">
      <c r="A8" s="157" t="s">
        <v>201</v>
      </c>
      <c r="B8" s="148">
        <v>1</v>
      </c>
      <c r="C8" s="158">
        <v>226.68</v>
      </c>
      <c r="D8" s="159">
        <f>E8+F8+P8+Q8+R8+T8</f>
        <v>257.454796</v>
      </c>
      <c r="E8" s="159">
        <f>(1669227.79/10000)</f>
        <v>166.922779</v>
      </c>
      <c r="F8" s="159">
        <f>H8+J8+L8+N8</f>
        <v>90.532017</v>
      </c>
      <c r="G8" s="159">
        <f>I80+K8+M8+O8</f>
        <v>59.759639</v>
      </c>
      <c r="H8" s="159">
        <v>0</v>
      </c>
      <c r="I8" s="159">
        <v>0</v>
      </c>
      <c r="J8" s="159">
        <v>0</v>
      </c>
      <c r="K8" s="159">
        <v>0</v>
      </c>
      <c r="L8" s="159">
        <v>0</v>
      </c>
      <c r="M8" s="159">
        <v>0</v>
      </c>
      <c r="N8" s="159">
        <f>905320.17/10000</f>
        <v>90.532017</v>
      </c>
      <c r="O8" s="159">
        <f>597596.39/10000</f>
        <v>59.759639</v>
      </c>
      <c r="P8" s="171">
        <v>0</v>
      </c>
      <c r="Q8" s="171">
        <v>0</v>
      </c>
      <c r="R8" s="171">
        <v>0</v>
      </c>
      <c r="S8" s="171">
        <v>0</v>
      </c>
      <c r="T8" s="171">
        <v>0</v>
      </c>
      <c r="U8" s="171">
        <v>0</v>
      </c>
    </row>
    <row r="9" ht="34.5" customHeight="1" spans="1:21">
      <c r="A9" s="160" t="s">
        <v>945</v>
      </c>
      <c r="B9" s="160"/>
      <c r="C9" s="160"/>
      <c r="D9" s="160"/>
      <c r="E9" s="160"/>
      <c r="F9" s="160"/>
      <c r="G9" s="160"/>
      <c r="H9" s="160"/>
      <c r="I9" s="160"/>
      <c r="J9" s="160"/>
      <c r="K9" s="160"/>
      <c r="L9" s="160"/>
      <c r="M9" s="160"/>
      <c r="N9" s="160"/>
      <c r="O9" s="160"/>
      <c r="P9" s="160"/>
      <c r="Q9" s="160"/>
      <c r="R9" s="160"/>
      <c r="S9" s="160"/>
      <c r="T9" s="160"/>
      <c r="U9" s="16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C39" sqref="C39"/>
    </sheetView>
  </sheetViews>
  <sheetFormatPr defaultColWidth="9" defaultRowHeight="13.5" outlineLevelCol="3"/>
  <cols>
    <col min="1" max="1" width="28.25" customWidth="1"/>
    <col min="2" max="2" width="17.875" customWidth="1"/>
    <col min="3" max="3" width="13" customWidth="1"/>
    <col min="4" max="4" width="124.125" customWidth="1"/>
  </cols>
  <sheetData>
    <row r="1" spans="1:4">
      <c r="A1" s="53" t="s">
        <v>946</v>
      </c>
      <c r="B1" s="53"/>
      <c r="C1" s="53"/>
      <c r="D1" s="53"/>
    </row>
    <row r="2" ht="22.5" spans="1:4">
      <c r="A2" s="127" t="s">
        <v>947</v>
      </c>
      <c r="B2" s="127"/>
      <c r="C2" s="127"/>
      <c r="D2" s="127"/>
    </row>
    <row r="3" spans="1:4">
      <c r="A3" s="55" t="s">
        <v>62</v>
      </c>
      <c r="B3" s="55"/>
      <c r="C3" s="56"/>
      <c r="D3" s="57" t="s">
        <v>948</v>
      </c>
    </row>
    <row r="4" ht="46.5" customHeight="1" spans="1:4">
      <c r="A4" s="128" t="s">
        <v>949</v>
      </c>
      <c r="B4" s="129" t="s">
        <v>950</v>
      </c>
      <c r="C4" s="130"/>
      <c r="D4" s="131" t="s">
        <v>951</v>
      </c>
    </row>
    <row r="5" ht="43.5" customHeight="1" spans="1:4">
      <c r="A5" s="132"/>
      <c r="B5" s="129" t="s">
        <v>952</v>
      </c>
      <c r="C5" s="130"/>
      <c r="D5" s="131" t="s">
        <v>953</v>
      </c>
    </row>
    <row r="6" ht="43.5" customHeight="1" spans="1:4">
      <c r="A6" s="132"/>
      <c r="B6" s="129" t="s">
        <v>954</v>
      </c>
      <c r="C6" s="130"/>
      <c r="D6" s="131" t="s">
        <v>955</v>
      </c>
    </row>
    <row r="7" ht="48" spans="1:4">
      <c r="A7" s="132"/>
      <c r="B7" s="129" t="s">
        <v>956</v>
      </c>
      <c r="C7" s="130"/>
      <c r="D7" s="133" t="s">
        <v>957</v>
      </c>
    </row>
    <row r="8" ht="18.75" customHeight="1" spans="1:4">
      <c r="A8" s="134"/>
      <c r="B8" s="129" t="s">
        <v>958</v>
      </c>
      <c r="C8" s="130"/>
      <c r="D8" s="131" t="s">
        <v>959</v>
      </c>
    </row>
    <row r="9" ht="30.75" customHeight="1" spans="1:4">
      <c r="A9" s="128" t="s">
        <v>960</v>
      </c>
      <c r="B9" s="129" t="s">
        <v>961</v>
      </c>
      <c r="C9" s="130"/>
      <c r="D9" s="133" t="s">
        <v>962</v>
      </c>
    </row>
    <row r="10" ht="30.75" customHeight="1" spans="1:4">
      <c r="A10" s="132"/>
      <c r="B10" s="128" t="s">
        <v>963</v>
      </c>
      <c r="C10" s="135" t="s">
        <v>964</v>
      </c>
      <c r="D10" s="133" t="s">
        <v>965</v>
      </c>
    </row>
    <row r="11" ht="30.75" customHeight="1" spans="1:4">
      <c r="A11" s="134"/>
      <c r="B11" s="134"/>
      <c r="C11" s="135" t="s">
        <v>966</v>
      </c>
      <c r="D11" s="133" t="s">
        <v>967</v>
      </c>
    </row>
    <row r="12" ht="30" customHeight="1" spans="1:4">
      <c r="A12" s="129" t="s">
        <v>968</v>
      </c>
      <c r="B12" s="136"/>
      <c r="C12" s="130"/>
      <c r="D12" s="133" t="s">
        <v>969</v>
      </c>
    </row>
    <row r="13" ht="20.25" customHeight="1" spans="1:4">
      <c r="A13" s="129" t="s">
        <v>970</v>
      </c>
      <c r="B13" s="136"/>
      <c r="C13" s="130"/>
      <c r="D13" s="133" t="s">
        <v>971</v>
      </c>
    </row>
    <row r="14" spans="1:4">
      <c r="A14" s="129" t="s">
        <v>972</v>
      </c>
      <c r="B14" s="136"/>
      <c r="C14" s="130"/>
      <c r="D14" s="133" t="s">
        <v>973</v>
      </c>
    </row>
    <row r="15" ht="20.25" customHeight="1" spans="1:4">
      <c r="A15" s="137" t="s">
        <v>974</v>
      </c>
      <c r="B15" s="138"/>
      <c r="C15" s="139"/>
      <c r="D15" s="133" t="s">
        <v>975</v>
      </c>
    </row>
    <row r="16" ht="24" customHeight="1" spans="1:4">
      <c r="A16" s="140" t="s">
        <v>976</v>
      </c>
      <c r="B16" s="141"/>
      <c r="C16" s="142"/>
      <c r="D16" s="133" t="s">
        <v>977</v>
      </c>
    </row>
    <row r="17" spans="1:4">
      <c r="A17" s="53"/>
      <c r="B17" s="53"/>
      <c r="C17" s="53"/>
      <c r="D17" s="53"/>
    </row>
    <row r="18" spans="1:4">
      <c r="A18" s="143"/>
      <c r="B18" s="143"/>
      <c r="C18" s="143"/>
      <c r="D18" s="14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5"/>
  <sheetViews>
    <sheetView workbookViewId="0">
      <selection activeCell="D65" sqref="D65"/>
    </sheetView>
  </sheetViews>
  <sheetFormatPr defaultColWidth="9" defaultRowHeight="13.5"/>
  <cols>
    <col min="3" max="3" width="25.5" customWidth="1"/>
    <col min="4" max="4" width="35.625" customWidth="1"/>
    <col min="5" max="5" width="15.75" customWidth="1"/>
    <col min="7" max="7" width="14.75" customWidth="1"/>
    <col min="9" max="9" width="10.5" customWidth="1"/>
    <col min="10" max="10" width="52.125" customWidth="1"/>
  </cols>
  <sheetData>
    <row r="1" spans="1:10">
      <c r="A1" s="53" t="s">
        <v>978</v>
      </c>
      <c r="B1" s="53"/>
      <c r="C1" s="53"/>
      <c r="D1" s="53"/>
      <c r="E1" s="53"/>
      <c r="F1" s="53"/>
      <c r="G1" s="53"/>
      <c r="H1" s="53"/>
      <c r="I1" s="53"/>
      <c r="J1" s="53"/>
    </row>
    <row r="2" ht="22.5" spans="1:10">
      <c r="A2" s="54" t="s">
        <v>979</v>
      </c>
      <c r="B2" s="54"/>
      <c r="C2" s="54"/>
      <c r="D2" s="54"/>
      <c r="E2" s="54"/>
      <c r="F2" s="54"/>
      <c r="G2" s="54"/>
      <c r="H2" s="54"/>
      <c r="I2" s="54"/>
      <c r="J2" s="54"/>
    </row>
    <row r="3" spans="1:10">
      <c r="A3" s="55"/>
      <c r="B3" s="55"/>
      <c r="C3" s="56"/>
      <c r="D3" s="57"/>
      <c r="E3" s="56"/>
      <c r="F3" s="56"/>
      <c r="G3" s="58"/>
      <c r="H3" s="59"/>
      <c r="I3" s="59"/>
      <c r="J3" s="38" t="s">
        <v>980</v>
      </c>
    </row>
    <row r="4" ht="14.25" spans="1:10">
      <c r="A4" s="60" t="s">
        <v>981</v>
      </c>
      <c r="B4" s="61" t="s">
        <v>3</v>
      </c>
      <c r="C4" s="62"/>
      <c r="D4" s="62"/>
      <c r="E4" s="62"/>
      <c r="F4" s="62"/>
      <c r="G4" s="62"/>
      <c r="H4" s="62"/>
      <c r="I4" s="62"/>
      <c r="J4" s="62"/>
    </row>
    <row r="5" ht="14.25" spans="1:10">
      <c r="A5" s="60" t="s">
        <v>982</v>
      </c>
      <c r="B5" s="60"/>
      <c r="C5" s="60"/>
      <c r="D5" s="60"/>
      <c r="E5" s="60"/>
      <c r="F5" s="60"/>
      <c r="G5" s="60"/>
      <c r="H5" s="60"/>
      <c r="I5" s="60"/>
      <c r="J5" s="60" t="s">
        <v>983</v>
      </c>
    </row>
    <row r="6" ht="14.25" spans="1:10">
      <c r="A6" s="60" t="s">
        <v>984</v>
      </c>
      <c r="B6" s="63" t="s">
        <v>985</v>
      </c>
      <c r="C6" s="64" t="s">
        <v>986</v>
      </c>
      <c r="D6" s="64"/>
      <c r="E6" s="64"/>
      <c r="F6" s="64"/>
      <c r="G6" s="64"/>
      <c r="H6" s="64"/>
      <c r="I6" s="64"/>
      <c r="J6" s="63"/>
    </row>
    <row r="7" ht="28.5" spans="1:10">
      <c r="A7" s="60"/>
      <c r="B7" s="63" t="s">
        <v>987</v>
      </c>
      <c r="C7" s="64" t="s">
        <v>988</v>
      </c>
      <c r="D7" s="64"/>
      <c r="E7" s="64"/>
      <c r="F7" s="64"/>
      <c r="G7" s="64"/>
      <c r="H7" s="64"/>
      <c r="I7" s="64"/>
      <c r="J7" s="63"/>
    </row>
    <row r="8" ht="14.25" spans="1:10">
      <c r="A8" s="62" t="s">
        <v>989</v>
      </c>
      <c r="B8" s="62"/>
      <c r="C8" s="62"/>
      <c r="D8" s="62"/>
      <c r="E8" s="62"/>
      <c r="F8" s="62"/>
      <c r="G8" s="62"/>
      <c r="H8" s="62"/>
      <c r="I8" s="62"/>
      <c r="J8" s="62"/>
    </row>
    <row r="9" ht="14.25" spans="1:10">
      <c r="A9" s="65" t="s">
        <v>990</v>
      </c>
      <c r="B9" s="66" t="s">
        <v>991</v>
      </c>
      <c r="C9" s="66"/>
      <c r="D9" s="66"/>
      <c r="E9" s="66"/>
      <c r="F9" s="66"/>
      <c r="G9" s="67" t="s">
        <v>992</v>
      </c>
      <c r="H9" s="67"/>
      <c r="I9" s="67"/>
      <c r="J9" s="67"/>
    </row>
    <row r="10" ht="14.25" spans="1:10">
      <c r="A10" s="68" t="s">
        <v>993</v>
      </c>
      <c r="B10" s="69" t="s">
        <v>994</v>
      </c>
      <c r="C10" s="70"/>
      <c r="D10" s="70"/>
      <c r="E10" s="70"/>
      <c r="F10" s="71"/>
      <c r="G10" s="72" t="s">
        <v>995</v>
      </c>
      <c r="H10" s="73"/>
      <c r="I10" s="73"/>
      <c r="J10" s="120"/>
    </row>
    <row r="11" ht="14.25" spans="1:10">
      <c r="A11" s="68" t="s">
        <v>996</v>
      </c>
      <c r="B11" s="69" t="s">
        <v>994</v>
      </c>
      <c r="C11" s="70"/>
      <c r="D11" s="70"/>
      <c r="E11" s="70"/>
      <c r="F11" s="71"/>
      <c r="G11" s="200" t="s">
        <v>997</v>
      </c>
      <c r="H11" s="70"/>
      <c r="I11" s="70"/>
      <c r="J11" s="71"/>
    </row>
    <row r="12" spans="1:10">
      <c r="A12" s="74" t="s">
        <v>998</v>
      </c>
      <c r="B12" s="74"/>
      <c r="C12" s="74"/>
      <c r="D12" s="74"/>
      <c r="E12" s="74"/>
      <c r="F12" s="74"/>
      <c r="G12" s="74"/>
      <c r="H12" s="74"/>
      <c r="I12" s="74"/>
      <c r="J12" s="74"/>
    </row>
    <row r="13" ht="14.25" spans="1:10">
      <c r="A13" s="65" t="s">
        <v>999</v>
      </c>
      <c r="B13" s="65" t="s">
        <v>1000</v>
      </c>
      <c r="C13" s="75" t="s">
        <v>1001</v>
      </c>
      <c r="D13" s="76"/>
      <c r="E13" s="77" t="s">
        <v>1002</v>
      </c>
      <c r="F13" s="78"/>
      <c r="G13" s="79"/>
      <c r="H13" s="80" t="s">
        <v>1003</v>
      </c>
      <c r="I13" s="121" t="s">
        <v>1004</v>
      </c>
      <c r="J13" s="80" t="s">
        <v>1005</v>
      </c>
    </row>
    <row r="14" ht="14.25" spans="1:10">
      <c r="A14" s="65"/>
      <c r="B14" s="65"/>
      <c r="C14" s="81"/>
      <c r="D14" s="82"/>
      <c r="E14" s="65" t="s">
        <v>1006</v>
      </c>
      <c r="F14" s="65" t="s">
        <v>1007</v>
      </c>
      <c r="G14" s="65" t="s">
        <v>1008</v>
      </c>
      <c r="H14" s="83"/>
      <c r="I14" s="83"/>
      <c r="J14" s="122"/>
    </row>
    <row r="15" ht="40.5" spans="1:10">
      <c r="A15" s="84" t="s">
        <v>1009</v>
      </c>
      <c r="B15" s="85" t="s">
        <v>1010</v>
      </c>
      <c r="C15" s="86" t="s">
        <v>1011</v>
      </c>
      <c r="D15" s="87"/>
      <c r="E15" s="65" t="s">
        <v>1012</v>
      </c>
      <c r="F15" s="65" t="s">
        <v>1012</v>
      </c>
      <c r="G15" s="65"/>
      <c r="H15" s="65" t="s">
        <v>1012</v>
      </c>
      <c r="I15" s="123">
        <v>1</v>
      </c>
      <c r="J15" s="122" t="s">
        <v>1013</v>
      </c>
    </row>
    <row r="16" ht="40.5" spans="1:10">
      <c r="A16" s="88" t="s">
        <v>1014</v>
      </c>
      <c r="B16" s="85" t="s">
        <v>1010</v>
      </c>
      <c r="C16" s="86" t="s">
        <v>1015</v>
      </c>
      <c r="D16" s="87"/>
      <c r="E16" s="65" t="s">
        <v>1016</v>
      </c>
      <c r="F16" s="65" t="s">
        <v>1016</v>
      </c>
      <c r="G16" s="65"/>
      <c r="H16" s="83">
        <v>5.4</v>
      </c>
      <c r="I16" s="123">
        <v>0.9783</v>
      </c>
      <c r="J16" s="122" t="s">
        <v>1013</v>
      </c>
    </row>
    <row r="17" ht="14.25" spans="1:10">
      <c r="A17" s="89"/>
      <c r="B17" s="90"/>
      <c r="C17" s="86"/>
      <c r="D17" s="87"/>
      <c r="E17" s="65"/>
      <c r="F17" s="65"/>
      <c r="G17" s="65"/>
      <c r="H17" s="83"/>
      <c r="I17" s="123"/>
      <c r="J17" s="122"/>
    </row>
    <row r="18" spans="1:10">
      <c r="A18" s="74" t="s">
        <v>1017</v>
      </c>
      <c r="B18" s="74"/>
      <c r="C18" s="74"/>
      <c r="D18" s="74"/>
      <c r="E18" s="74"/>
      <c r="F18" s="74"/>
      <c r="G18" s="74"/>
      <c r="H18" s="74"/>
      <c r="I18" s="74"/>
      <c r="J18" s="74"/>
    </row>
    <row r="19" ht="14.25" spans="1:10">
      <c r="A19" s="91" t="s">
        <v>1018</v>
      </c>
      <c r="B19" s="92" t="s">
        <v>1019</v>
      </c>
      <c r="C19" s="92" t="s">
        <v>1020</v>
      </c>
      <c r="D19" s="91" t="s">
        <v>1021</v>
      </c>
      <c r="E19" s="93" t="s">
        <v>1022</v>
      </c>
      <c r="F19" s="93" t="s">
        <v>1023</v>
      </c>
      <c r="G19" s="93" t="s">
        <v>1024</v>
      </c>
      <c r="H19" s="93" t="s">
        <v>1025</v>
      </c>
      <c r="I19" s="93"/>
      <c r="J19" s="93"/>
    </row>
    <row r="20" ht="14.25" spans="1:10">
      <c r="A20" s="94" t="s">
        <v>1026</v>
      </c>
      <c r="B20" s="94" t="s">
        <v>1027</v>
      </c>
      <c r="C20" s="95" t="s">
        <v>1028</v>
      </c>
      <c r="D20" s="96" t="s">
        <v>1029</v>
      </c>
      <c r="E20" s="97">
        <v>3</v>
      </c>
      <c r="F20" s="96" t="s">
        <v>1030</v>
      </c>
      <c r="G20" s="98" t="s">
        <v>1031</v>
      </c>
      <c r="H20" s="99" t="s">
        <v>1013</v>
      </c>
      <c r="I20" s="99"/>
      <c r="J20" s="99"/>
    </row>
    <row r="21" ht="14.25" spans="1:10">
      <c r="A21" s="94"/>
      <c r="B21" s="94"/>
      <c r="C21" s="95" t="s">
        <v>1032</v>
      </c>
      <c r="D21" s="96" t="s">
        <v>1029</v>
      </c>
      <c r="E21" s="97">
        <v>20</v>
      </c>
      <c r="F21" s="96" t="s">
        <v>1033</v>
      </c>
      <c r="G21" s="96">
        <v>20</v>
      </c>
      <c r="H21" s="99" t="s">
        <v>1013</v>
      </c>
      <c r="I21" s="99"/>
      <c r="J21" s="99"/>
    </row>
    <row r="22" ht="42.75" spans="1:10">
      <c r="A22" s="94"/>
      <c r="B22" s="94"/>
      <c r="C22" s="100" t="s">
        <v>1034</v>
      </c>
      <c r="D22" s="96" t="s">
        <v>1029</v>
      </c>
      <c r="E22" s="97">
        <v>1</v>
      </c>
      <c r="F22" s="96" t="s">
        <v>1035</v>
      </c>
      <c r="G22" s="96">
        <v>1</v>
      </c>
      <c r="H22" s="99" t="s">
        <v>1013</v>
      </c>
      <c r="I22" s="99"/>
      <c r="J22" s="99"/>
    </row>
    <row r="23" ht="14.25" spans="1:10">
      <c r="A23" s="94"/>
      <c r="B23" s="94"/>
      <c r="C23" s="95" t="s">
        <v>1036</v>
      </c>
      <c r="D23" s="96" t="s">
        <v>1029</v>
      </c>
      <c r="E23" s="97">
        <v>1</v>
      </c>
      <c r="F23" s="96" t="s">
        <v>1033</v>
      </c>
      <c r="G23" s="96">
        <v>1</v>
      </c>
      <c r="H23" s="99" t="s">
        <v>1013</v>
      </c>
      <c r="I23" s="99"/>
      <c r="J23" s="99"/>
    </row>
    <row r="24" ht="28.5" spans="1:10">
      <c r="A24" s="94"/>
      <c r="B24" s="94"/>
      <c r="C24" s="95" t="s">
        <v>1037</v>
      </c>
      <c r="D24" s="96" t="s">
        <v>1029</v>
      </c>
      <c r="E24" s="97">
        <v>1900</v>
      </c>
      <c r="F24" s="96" t="s">
        <v>1038</v>
      </c>
      <c r="G24" s="96">
        <v>100</v>
      </c>
      <c r="H24" s="99" t="s">
        <v>1013</v>
      </c>
      <c r="I24" s="99"/>
      <c r="J24" s="99"/>
    </row>
    <row r="25" ht="29.25" spans="1:10">
      <c r="A25" s="94"/>
      <c r="B25" s="94" t="s">
        <v>1039</v>
      </c>
      <c r="C25" s="101" t="s">
        <v>1040</v>
      </c>
      <c r="D25" s="96" t="s">
        <v>1029</v>
      </c>
      <c r="E25" s="201" t="s">
        <v>1041</v>
      </c>
      <c r="F25" s="96" t="s">
        <v>1042</v>
      </c>
      <c r="G25" s="96">
        <v>100</v>
      </c>
      <c r="H25" s="99" t="s">
        <v>1013</v>
      </c>
      <c r="I25" s="99"/>
      <c r="J25" s="99"/>
    </row>
    <row r="26" ht="28.5" spans="1:10">
      <c r="A26" s="94"/>
      <c r="B26" s="94"/>
      <c r="C26" s="95" t="s">
        <v>1043</v>
      </c>
      <c r="D26" s="96" t="s">
        <v>1029</v>
      </c>
      <c r="E26" s="97">
        <v>90</v>
      </c>
      <c r="F26" s="96" t="s">
        <v>1042</v>
      </c>
      <c r="G26" s="96">
        <v>100</v>
      </c>
      <c r="H26" s="99" t="s">
        <v>1013</v>
      </c>
      <c r="I26" s="99"/>
      <c r="J26" s="99"/>
    </row>
    <row r="27" ht="14.25" spans="1:10">
      <c r="A27" s="94"/>
      <c r="B27" s="94"/>
      <c r="C27" s="95" t="s">
        <v>1044</v>
      </c>
      <c r="D27" s="96" t="s">
        <v>1029</v>
      </c>
      <c r="E27" s="97">
        <v>90</v>
      </c>
      <c r="F27" s="96" t="s">
        <v>1042</v>
      </c>
      <c r="G27" s="96">
        <v>100</v>
      </c>
      <c r="H27" s="99" t="s">
        <v>1013</v>
      </c>
      <c r="I27" s="99"/>
      <c r="J27" s="99"/>
    </row>
    <row r="28" ht="14.25" spans="1:10">
      <c r="A28" s="94"/>
      <c r="B28" s="94"/>
      <c r="C28" s="95" t="s">
        <v>1045</v>
      </c>
      <c r="D28" s="96" t="s">
        <v>1029</v>
      </c>
      <c r="E28" s="97">
        <v>90</v>
      </c>
      <c r="F28" s="96" t="s">
        <v>1042</v>
      </c>
      <c r="G28" s="96">
        <v>100</v>
      </c>
      <c r="H28" s="99" t="s">
        <v>1013</v>
      </c>
      <c r="I28" s="99"/>
      <c r="J28" s="99"/>
    </row>
    <row r="29" ht="15" spans="1:10">
      <c r="A29" s="94"/>
      <c r="B29" s="94"/>
      <c r="C29" s="101" t="s">
        <v>1046</v>
      </c>
      <c r="D29" s="96" t="s">
        <v>1029</v>
      </c>
      <c r="E29" s="97">
        <v>98</v>
      </c>
      <c r="F29" s="96" t="s">
        <v>1042</v>
      </c>
      <c r="G29" s="96">
        <v>100</v>
      </c>
      <c r="H29" s="99" t="s">
        <v>1013</v>
      </c>
      <c r="I29" s="99"/>
      <c r="J29" s="99"/>
    </row>
    <row r="30" ht="14.25" spans="1:10">
      <c r="A30" s="94"/>
      <c r="B30" s="94"/>
      <c r="C30" s="95" t="s">
        <v>1047</v>
      </c>
      <c r="D30" s="96" t="s">
        <v>1048</v>
      </c>
      <c r="E30" s="97">
        <v>100</v>
      </c>
      <c r="F30" s="96" t="s">
        <v>1042</v>
      </c>
      <c r="G30" s="96">
        <v>100</v>
      </c>
      <c r="H30" s="99" t="s">
        <v>1013</v>
      </c>
      <c r="I30" s="99"/>
      <c r="J30" s="99"/>
    </row>
    <row r="31" ht="14.25" spans="1:10">
      <c r="A31" s="94"/>
      <c r="B31" s="94"/>
      <c r="C31" s="95" t="s">
        <v>1049</v>
      </c>
      <c r="D31" s="96" t="s">
        <v>1048</v>
      </c>
      <c r="E31" s="97">
        <v>100</v>
      </c>
      <c r="F31" s="96" t="s">
        <v>1042</v>
      </c>
      <c r="G31" s="96">
        <v>100</v>
      </c>
      <c r="H31" s="99" t="s">
        <v>1013</v>
      </c>
      <c r="I31" s="99"/>
      <c r="J31" s="99"/>
    </row>
    <row r="32" ht="14.25" spans="1:10">
      <c r="A32" s="94"/>
      <c r="B32" s="94" t="s">
        <v>1050</v>
      </c>
      <c r="C32" s="95" t="s">
        <v>1051</v>
      </c>
      <c r="D32" s="96" t="s">
        <v>1052</v>
      </c>
      <c r="E32" s="103">
        <v>45261</v>
      </c>
      <c r="F32" s="96" t="s">
        <v>1053</v>
      </c>
      <c r="G32" s="103">
        <v>45261</v>
      </c>
      <c r="H32" s="99" t="s">
        <v>1013</v>
      </c>
      <c r="I32" s="99"/>
      <c r="J32" s="99"/>
    </row>
    <row r="33" ht="57" spans="1:10">
      <c r="A33" s="94"/>
      <c r="B33" s="94"/>
      <c r="C33" s="100" t="s">
        <v>1054</v>
      </c>
      <c r="D33" s="96" t="s">
        <v>1052</v>
      </c>
      <c r="E33" s="103">
        <v>45261</v>
      </c>
      <c r="F33" s="96" t="s">
        <v>1053</v>
      </c>
      <c r="G33" s="103">
        <v>45261</v>
      </c>
      <c r="H33" s="99" t="s">
        <v>1013</v>
      </c>
      <c r="I33" s="99"/>
      <c r="J33" s="99"/>
    </row>
    <row r="34" ht="29.25" spans="1:10">
      <c r="A34" s="94"/>
      <c r="B34" s="94"/>
      <c r="C34" s="101" t="s">
        <v>1055</v>
      </c>
      <c r="D34" s="96" t="s">
        <v>1052</v>
      </c>
      <c r="E34" s="103">
        <v>45261</v>
      </c>
      <c r="F34" s="96" t="s">
        <v>1053</v>
      </c>
      <c r="G34" s="103">
        <v>45261</v>
      </c>
      <c r="H34" s="99" t="s">
        <v>1013</v>
      </c>
      <c r="I34" s="99"/>
      <c r="J34" s="99"/>
    </row>
    <row r="35" ht="28.5" spans="1:10">
      <c r="A35" s="94"/>
      <c r="B35" s="94"/>
      <c r="C35" s="95" t="s">
        <v>1056</v>
      </c>
      <c r="D35" s="96" t="s">
        <v>1052</v>
      </c>
      <c r="E35" s="103">
        <v>45200</v>
      </c>
      <c r="F35" s="96" t="s">
        <v>1053</v>
      </c>
      <c r="G35" s="103">
        <v>45200</v>
      </c>
      <c r="H35" s="99" t="s">
        <v>1013</v>
      </c>
      <c r="I35" s="99"/>
      <c r="J35" s="99"/>
    </row>
    <row r="36" ht="14.25" spans="1:10">
      <c r="A36" s="94"/>
      <c r="B36" s="94"/>
      <c r="C36" s="104" t="s">
        <v>1057</v>
      </c>
      <c r="D36" s="96" t="s">
        <v>1048</v>
      </c>
      <c r="E36" s="105">
        <v>45261</v>
      </c>
      <c r="F36" s="99" t="s">
        <v>1058</v>
      </c>
      <c r="G36" s="103">
        <v>45261</v>
      </c>
      <c r="H36" s="99" t="s">
        <v>1013</v>
      </c>
      <c r="I36" s="99"/>
      <c r="J36" s="99"/>
    </row>
    <row r="37" ht="14.25" spans="1:10">
      <c r="A37" s="94"/>
      <c r="B37" s="106" t="s">
        <v>1059</v>
      </c>
      <c r="C37" s="95" t="s">
        <v>1060</v>
      </c>
      <c r="D37" s="96" t="s">
        <v>1052</v>
      </c>
      <c r="E37" s="107">
        <v>23.83</v>
      </c>
      <c r="F37" s="96" t="s">
        <v>1061</v>
      </c>
      <c r="G37" s="107">
        <v>23.83</v>
      </c>
      <c r="H37" s="99" t="s">
        <v>1013</v>
      </c>
      <c r="I37" s="99"/>
      <c r="J37" s="99"/>
    </row>
    <row r="38" ht="34.5" customHeight="1" spans="1:10">
      <c r="A38" s="94"/>
      <c r="B38" s="106"/>
      <c r="C38" s="95" t="s">
        <v>1062</v>
      </c>
      <c r="D38" s="96" t="s">
        <v>1052</v>
      </c>
      <c r="E38" s="107">
        <v>5.52</v>
      </c>
      <c r="F38" s="96" t="s">
        <v>1061</v>
      </c>
      <c r="G38" s="107">
        <v>5.4</v>
      </c>
      <c r="H38" s="108" t="s">
        <v>1063</v>
      </c>
      <c r="I38" s="124"/>
      <c r="J38" s="125"/>
    </row>
    <row r="39" ht="20.25" customHeight="1" spans="1:10">
      <c r="A39" s="94"/>
      <c r="B39" s="106"/>
      <c r="C39" s="95" t="s">
        <v>1064</v>
      </c>
      <c r="D39" s="96" t="s">
        <v>1052</v>
      </c>
      <c r="E39" s="107">
        <v>14.5</v>
      </c>
      <c r="F39" s="96" t="s">
        <v>1061</v>
      </c>
      <c r="G39" s="107">
        <v>0.26</v>
      </c>
      <c r="H39" s="99" t="s">
        <v>1013</v>
      </c>
      <c r="I39" s="99"/>
      <c r="J39" s="99"/>
    </row>
    <row r="40" ht="31.5" customHeight="1" spans="1:10">
      <c r="A40" s="94"/>
      <c r="B40" s="106"/>
      <c r="C40" s="95" t="s">
        <v>1065</v>
      </c>
      <c r="D40" s="96" t="s">
        <v>1052</v>
      </c>
      <c r="E40" s="109">
        <v>2.76</v>
      </c>
      <c r="F40" s="96" t="s">
        <v>1061</v>
      </c>
      <c r="G40" s="109">
        <v>1.33</v>
      </c>
      <c r="H40" s="99" t="s">
        <v>1066</v>
      </c>
      <c r="I40" s="99"/>
      <c r="J40" s="99"/>
    </row>
    <row r="41" ht="14.25" spans="1:10">
      <c r="A41" s="94"/>
      <c r="B41" s="106"/>
      <c r="C41" s="110" t="s">
        <v>1067</v>
      </c>
      <c r="D41" s="99" t="s">
        <v>1048</v>
      </c>
      <c r="E41" s="109">
        <v>51.26</v>
      </c>
      <c r="F41" s="96" t="s">
        <v>1061</v>
      </c>
      <c r="G41" s="109">
        <v>51.26</v>
      </c>
      <c r="H41" s="111" t="s">
        <v>1013</v>
      </c>
      <c r="I41" s="111"/>
      <c r="J41" s="111"/>
    </row>
    <row r="42" ht="42.75" spans="1:10">
      <c r="A42" s="94" t="s">
        <v>1068</v>
      </c>
      <c r="B42" s="94" t="s">
        <v>1069</v>
      </c>
      <c r="C42" s="112" t="s">
        <v>1070</v>
      </c>
      <c r="D42" s="99" t="s">
        <v>1048</v>
      </c>
      <c r="E42" s="99" t="s">
        <v>1071</v>
      </c>
      <c r="F42" s="99" t="s">
        <v>1058</v>
      </c>
      <c r="G42" s="99" t="s">
        <v>1072</v>
      </c>
      <c r="H42" s="99" t="s">
        <v>1013</v>
      </c>
      <c r="I42" s="99"/>
      <c r="J42" s="99"/>
    </row>
    <row r="43" ht="42.75" spans="1:10">
      <c r="A43" s="94"/>
      <c r="B43" s="94" t="s">
        <v>1073</v>
      </c>
      <c r="C43" s="95" t="s">
        <v>1074</v>
      </c>
      <c r="D43" s="96" t="s">
        <v>1048</v>
      </c>
      <c r="E43" s="97" t="s">
        <v>1075</v>
      </c>
      <c r="F43" s="96" t="s">
        <v>1053</v>
      </c>
      <c r="G43" s="97" t="s">
        <v>1076</v>
      </c>
      <c r="H43" s="99" t="s">
        <v>1013</v>
      </c>
      <c r="I43" s="99"/>
      <c r="J43" s="99"/>
    </row>
    <row r="44" ht="28.5" spans="1:10">
      <c r="A44" s="94"/>
      <c r="B44" s="94"/>
      <c r="C44" s="95" t="s">
        <v>1077</v>
      </c>
      <c r="D44" s="96" t="s">
        <v>1048</v>
      </c>
      <c r="E44" s="97" t="s">
        <v>1078</v>
      </c>
      <c r="F44" s="96" t="s">
        <v>1053</v>
      </c>
      <c r="G44" s="97" t="s">
        <v>1079</v>
      </c>
      <c r="H44" s="99" t="s">
        <v>1013</v>
      </c>
      <c r="I44" s="99"/>
      <c r="J44" s="99"/>
    </row>
    <row r="45" ht="43.5" spans="1:10">
      <c r="A45" s="94"/>
      <c r="B45" s="94"/>
      <c r="C45" s="101" t="s">
        <v>1080</v>
      </c>
      <c r="D45" s="96" t="s">
        <v>1048</v>
      </c>
      <c r="E45" s="97" t="s">
        <v>1081</v>
      </c>
      <c r="F45" s="96" t="s">
        <v>1053</v>
      </c>
      <c r="G45" s="97" t="s">
        <v>1082</v>
      </c>
      <c r="H45" s="99" t="s">
        <v>1013</v>
      </c>
      <c r="I45" s="99"/>
      <c r="J45" s="99"/>
    </row>
    <row r="46" ht="14.25" spans="1:10">
      <c r="A46" s="94"/>
      <c r="B46" s="94"/>
      <c r="C46" s="95" t="s">
        <v>1083</v>
      </c>
      <c r="D46" s="96" t="s">
        <v>1048</v>
      </c>
      <c r="E46" s="97" t="s">
        <v>1084</v>
      </c>
      <c r="F46" s="96" t="s">
        <v>1053</v>
      </c>
      <c r="G46" s="97" t="s">
        <v>1084</v>
      </c>
      <c r="H46" s="99" t="s">
        <v>1013</v>
      </c>
      <c r="I46" s="99"/>
      <c r="J46" s="99"/>
    </row>
    <row r="47" ht="28.5" spans="1:10">
      <c r="A47" s="94"/>
      <c r="B47" s="94"/>
      <c r="C47" s="104" t="s">
        <v>1085</v>
      </c>
      <c r="D47" s="96" t="s">
        <v>1029</v>
      </c>
      <c r="E47" s="97" t="s">
        <v>1086</v>
      </c>
      <c r="F47" s="96" t="s">
        <v>1053</v>
      </c>
      <c r="G47" s="97" t="s">
        <v>1087</v>
      </c>
      <c r="H47" s="99" t="s">
        <v>1013</v>
      </c>
      <c r="I47" s="99"/>
      <c r="J47" s="99"/>
    </row>
    <row r="48" ht="42.75" spans="1:10">
      <c r="A48" s="94"/>
      <c r="B48" s="94" t="s">
        <v>1088</v>
      </c>
      <c r="C48" s="113" t="s">
        <v>1089</v>
      </c>
      <c r="D48" s="96" t="s">
        <v>1029</v>
      </c>
      <c r="E48" s="114">
        <v>5</v>
      </c>
      <c r="F48" s="114" t="s">
        <v>1042</v>
      </c>
      <c r="G48" s="114">
        <v>5</v>
      </c>
      <c r="H48" s="99" t="s">
        <v>1013</v>
      </c>
      <c r="I48" s="99"/>
      <c r="J48" s="99"/>
    </row>
    <row r="49" ht="14.25" spans="1:10">
      <c r="A49" s="94"/>
      <c r="B49" s="115" t="s">
        <v>1090</v>
      </c>
      <c r="C49" s="95" t="s">
        <v>1091</v>
      </c>
      <c r="D49" s="116" t="s">
        <v>1029</v>
      </c>
      <c r="E49" s="97">
        <v>5</v>
      </c>
      <c r="F49" s="96" t="s">
        <v>1053</v>
      </c>
      <c r="G49" s="97" t="s">
        <v>1092</v>
      </c>
      <c r="H49" s="99" t="s">
        <v>1013</v>
      </c>
      <c r="I49" s="99"/>
      <c r="J49" s="99"/>
    </row>
    <row r="50" ht="28.5" spans="1:10">
      <c r="A50" s="94"/>
      <c r="B50" s="115"/>
      <c r="C50" s="95" t="s">
        <v>1093</v>
      </c>
      <c r="D50" s="96" t="s">
        <v>1048</v>
      </c>
      <c r="E50" s="97" t="s">
        <v>1094</v>
      </c>
      <c r="F50" s="96" t="s">
        <v>1053</v>
      </c>
      <c r="G50" s="97" t="s">
        <v>1095</v>
      </c>
      <c r="H50" s="99" t="s">
        <v>1013</v>
      </c>
      <c r="I50" s="99"/>
      <c r="J50" s="99"/>
    </row>
    <row r="51" ht="28.5" spans="1:10">
      <c r="A51" s="94"/>
      <c r="B51" s="115"/>
      <c r="C51" s="95" t="s">
        <v>1096</v>
      </c>
      <c r="D51" s="96" t="s">
        <v>1048</v>
      </c>
      <c r="E51" s="97" t="s">
        <v>1097</v>
      </c>
      <c r="F51" s="96" t="s">
        <v>1053</v>
      </c>
      <c r="G51" s="97" t="s">
        <v>1098</v>
      </c>
      <c r="H51" s="99" t="s">
        <v>1013</v>
      </c>
      <c r="I51" s="99"/>
      <c r="J51" s="99"/>
    </row>
    <row r="52" ht="14.25" spans="1:10">
      <c r="A52" s="94" t="s">
        <v>1099</v>
      </c>
      <c r="B52" s="115" t="s">
        <v>1100</v>
      </c>
      <c r="C52" s="95" t="s">
        <v>1101</v>
      </c>
      <c r="D52" s="116" t="s">
        <v>1029</v>
      </c>
      <c r="E52" s="97">
        <v>90</v>
      </c>
      <c r="F52" s="116" t="s">
        <v>1042</v>
      </c>
      <c r="G52" s="116">
        <v>95</v>
      </c>
      <c r="H52" s="99" t="s">
        <v>1013</v>
      </c>
      <c r="I52" s="99"/>
      <c r="J52" s="99"/>
    </row>
    <row r="53" ht="14.25" spans="1:10">
      <c r="A53" s="94"/>
      <c r="B53" s="115"/>
      <c r="C53" s="95" t="s">
        <v>1102</v>
      </c>
      <c r="D53" s="116" t="s">
        <v>1029</v>
      </c>
      <c r="E53" s="97">
        <v>90</v>
      </c>
      <c r="F53" s="116" t="s">
        <v>1042</v>
      </c>
      <c r="G53" s="116">
        <v>95</v>
      </c>
      <c r="H53" s="99" t="s">
        <v>1013</v>
      </c>
      <c r="I53" s="99"/>
      <c r="J53" s="99"/>
    </row>
    <row r="54" ht="14.25" spans="1:10">
      <c r="A54" s="94"/>
      <c r="B54" s="115"/>
      <c r="C54" s="95" t="s">
        <v>1103</v>
      </c>
      <c r="D54" s="116" t="s">
        <v>1029</v>
      </c>
      <c r="E54" s="97">
        <v>90</v>
      </c>
      <c r="F54" s="116" t="s">
        <v>1042</v>
      </c>
      <c r="G54" s="116">
        <v>95</v>
      </c>
      <c r="H54" s="99" t="s">
        <v>1013</v>
      </c>
      <c r="I54" s="99"/>
      <c r="J54" s="99"/>
    </row>
    <row r="55" ht="28.5" spans="1:10">
      <c r="A55" s="117" t="s">
        <v>1104</v>
      </c>
      <c r="B55" s="118" t="s">
        <v>1105</v>
      </c>
      <c r="C55" s="119"/>
      <c r="D55" s="119"/>
      <c r="E55" s="119"/>
      <c r="F55" s="119"/>
      <c r="G55" s="119"/>
      <c r="H55" s="119"/>
      <c r="I55" s="119"/>
      <c r="J55" s="126"/>
    </row>
  </sheetData>
  <mergeCells count="72">
    <mergeCell ref="A2:J2"/>
    <mergeCell ref="A3:B3"/>
    <mergeCell ref="B4:J4"/>
    <mergeCell ref="A5:I5"/>
    <mergeCell ref="C6:I6"/>
    <mergeCell ref="C7:I7"/>
    <mergeCell ref="A8:J8"/>
    <mergeCell ref="B9:F9"/>
    <mergeCell ref="G9:J9"/>
    <mergeCell ref="B10:F10"/>
    <mergeCell ref="G10:J10"/>
    <mergeCell ref="B11:F11"/>
    <mergeCell ref="G11:J11"/>
    <mergeCell ref="A12:J12"/>
    <mergeCell ref="E13:G13"/>
    <mergeCell ref="C15:D15"/>
    <mergeCell ref="C16:D16"/>
    <mergeCell ref="A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B55:J55"/>
    <mergeCell ref="A6:A7"/>
    <mergeCell ref="A13:A14"/>
    <mergeCell ref="A20:A41"/>
    <mergeCell ref="A42:A51"/>
    <mergeCell ref="A52:A54"/>
    <mergeCell ref="B13:B14"/>
    <mergeCell ref="B20:B24"/>
    <mergeCell ref="B25:B31"/>
    <mergeCell ref="B32:B36"/>
    <mergeCell ref="B37:B41"/>
    <mergeCell ref="B43:B47"/>
    <mergeCell ref="B49:B51"/>
    <mergeCell ref="B52:B54"/>
    <mergeCell ref="H13:H14"/>
    <mergeCell ref="I13:I14"/>
    <mergeCell ref="J13:J14"/>
    <mergeCell ref="C13:D1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3" workbookViewId="0">
      <selection activeCell="O21" sqref="O21"/>
    </sheetView>
  </sheetViews>
  <sheetFormatPr defaultColWidth="9" defaultRowHeight="13.5"/>
  <cols>
    <col min="5" max="5" width="13.5" customWidth="1"/>
    <col min="10" max="10" width="11.625" customWidth="1"/>
  </cols>
  <sheetData>
    <row r="1" spans="1:10">
      <c r="A1" s="1" t="s">
        <v>1106</v>
      </c>
      <c r="B1" s="1"/>
      <c r="C1" s="1"/>
      <c r="D1" s="1"/>
      <c r="E1" s="1"/>
      <c r="F1" s="1"/>
      <c r="G1" s="1"/>
      <c r="H1" s="1"/>
      <c r="I1" s="1"/>
      <c r="J1" s="1"/>
    </row>
    <row r="2" ht="22.5" spans="1:10">
      <c r="A2" s="2" t="s">
        <v>1107</v>
      </c>
      <c r="B2" s="2"/>
      <c r="C2" s="2"/>
      <c r="D2" s="2"/>
      <c r="E2" s="2"/>
      <c r="F2" s="2"/>
      <c r="G2" s="2"/>
      <c r="H2" s="2"/>
      <c r="I2" s="2"/>
      <c r="J2" s="2"/>
    </row>
    <row r="3" ht="22.5" spans="1:10">
      <c r="A3" s="3"/>
      <c r="B3" s="3"/>
      <c r="C3" s="3"/>
      <c r="D3" s="3"/>
      <c r="E3" s="3"/>
      <c r="F3" s="3"/>
      <c r="G3" s="3"/>
      <c r="H3" s="3"/>
      <c r="I3" s="3"/>
      <c r="J3" s="38" t="s">
        <v>1108</v>
      </c>
    </row>
    <row r="4" spans="1:10">
      <c r="A4" s="4" t="s">
        <v>1109</v>
      </c>
      <c r="B4" s="4"/>
      <c r="C4" s="5" t="s">
        <v>1009</v>
      </c>
      <c r="D4" s="5"/>
      <c r="E4" s="5"/>
      <c r="F4" s="5"/>
      <c r="G4" s="5"/>
      <c r="H4" s="5"/>
      <c r="I4" s="5"/>
      <c r="J4" s="5"/>
    </row>
    <row r="5" spans="1:10">
      <c r="A5" s="4" t="s">
        <v>1110</v>
      </c>
      <c r="B5" s="4"/>
      <c r="C5" s="6" t="s">
        <v>1111</v>
      </c>
      <c r="D5" s="6"/>
      <c r="E5" s="6"/>
      <c r="F5" s="4" t="s">
        <v>1112</v>
      </c>
      <c r="G5" s="5" t="s">
        <v>3</v>
      </c>
      <c r="H5" s="5"/>
      <c r="I5" s="5"/>
      <c r="J5" s="5"/>
    </row>
    <row r="6" spans="1:10">
      <c r="A6" s="4" t="s">
        <v>1113</v>
      </c>
      <c r="B6" s="4"/>
      <c r="C6" s="4"/>
      <c r="D6" s="4" t="s">
        <v>1114</v>
      </c>
      <c r="E6" s="4" t="s">
        <v>534</v>
      </c>
      <c r="F6" s="4" t="s">
        <v>1115</v>
      </c>
      <c r="G6" s="4" t="s">
        <v>1116</v>
      </c>
      <c r="H6" s="4" t="s">
        <v>1117</v>
      </c>
      <c r="I6" s="4" t="s">
        <v>1118</v>
      </c>
      <c r="J6" s="4"/>
    </row>
    <row r="7" ht="24" spans="1:10">
      <c r="A7" s="4"/>
      <c r="B7" s="4"/>
      <c r="C7" s="7" t="s">
        <v>1119</v>
      </c>
      <c r="D7" s="49">
        <v>23.83</v>
      </c>
      <c r="E7" s="49">
        <v>23.83</v>
      </c>
      <c r="F7" s="49">
        <v>23.83</v>
      </c>
      <c r="G7" s="4">
        <v>10</v>
      </c>
      <c r="H7" s="9">
        <v>1</v>
      </c>
      <c r="I7" s="10">
        <v>10</v>
      </c>
      <c r="J7" s="10"/>
    </row>
    <row r="8" ht="48" spans="1:10">
      <c r="A8" s="4"/>
      <c r="B8" s="4"/>
      <c r="C8" s="7" t="s">
        <v>1120</v>
      </c>
      <c r="D8" s="49">
        <v>23.83</v>
      </c>
      <c r="E8" s="49">
        <v>23.83</v>
      </c>
      <c r="F8" s="49">
        <v>23.83</v>
      </c>
      <c r="G8" s="4">
        <v>10</v>
      </c>
      <c r="H8" s="9">
        <v>1</v>
      </c>
      <c r="I8" s="10">
        <v>10</v>
      </c>
      <c r="J8" s="10"/>
    </row>
    <row r="9" ht="48" spans="1:10">
      <c r="A9" s="4"/>
      <c r="B9" s="4"/>
      <c r="C9" s="7" t="s">
        <v>1121</v>
      </c>
      <c r="D9" s="11"/>
      <c r="E9" s="11"/>
      <c r="F9" s="11"/>
      <c r="G9" s="4" t="s">
        <v>538</v>
      </c>
      <c r="H9" s="11"/>
      <c r="I9" s="10" t="s">
        <v>538</v>
      </c>
      <c r="J9" s="10"/>
    </row>
    <row r="10" ht="24" spans="1:10">
      <c r="A10" s="4"/>
      <c r="B10" s="4"/>
      <c r="C10" s="7" t="s">
        <v>1122</v>
      </c>
      <c r="D10" s="42" t="s">
        <v>538</v>
      </c>
      <c r="E10" s="42" t="s">
        <v>538</v>
      </c>
      <c r="F10" s="42" t="s">
        <v>538</v>
      </c>
      <c r="G10" s="43" t="s">
        <v>538</v>
      </c>
      <c r="H10" s="11"/>
      <c r="I10" s="10" t="s">
        <v>538</v>
      </c>
      <c r="J10" s="10"/>
    </row>
    <row r="11" spans="1:10">
      <c r="A11" s="4" t="s">
        <v>1123</v>
      </c>
      <c r="B11" s="4" t="s">
        <v>1124</v>
      </c>
      <c r="C11" s="4"/>
      <c r="D11" s="4"/>
      <c r="E11" s="4"/>
      <c r="F11" s="10" t="s">
        <v>992</v>
      </c>
      <c r="G11" s="10"/>
      <c r="H11" s="10"/>
      <c r="I11" s="10"/>
      <c r="J11" s="10"/>
    </row>
    <row r="12" ht="88.5" customHeight="1" spans="1:10">
      <c r="A12" s="4"/>
      <c r="B12" s="50" t="s">
        <v>1125</v>
      </c>
      <c r="C12" s="51"/>
      <c r="D12" s="51"/>
      <c r="E12" s="52"/>
      <c r="F12" s="47" t="s">
        <v>1125</v>
      </c>
      <c r="G12" s="16"/>
      <c r="H12" s="16"/>
      <c r="I12" s="16"/>
      <c r="J12" s="39"/>
    </row>
    <row r="13" spans="1:10">
      <c r="A13" s="17" t="s">
        <v>1126</v>
      </c>
      <c r="B13" s="18"/>
      <c r="C13" s="19"/>
      <c r="D13" s="17" t="s">
        <v>1127</v>
      </c>
      <c r="E13" s="18"/>
      <c r="F13" s="19"/>
      <c r="G13" s="20" t="s">
        <v>1024</v>
      </c>
      <c r="H13" s="20" t="s">
        <v>1116</v>
      </c>
      <c r="I13" s="20" t="s">
        <v>1118</v>
      </c>
      <c r="J13" s="20" t="s">
        <v>1025</v>
      </c>
    </row>
    <row r="14" spans="1:10">
      <c r="A14" s="21" t="s">
        <v>1018</v>
      </c>
      <c r="B14" s="4" t="s">
        <v>1019</v>
      </c>
      <c r="C14" s="4" t="s">
        <v>1020</v>
      </c>
      <c r="D14" s="4" t="s">
        <v>1021</v>
      </c>
      <c r="E14" s="4" t="s">
        <v>1022</v>
      </c>
      <c r="F14" s="22" t="s">
        <v>1023</v>
      </c>
      <c r="G14" s="23"/>
      <c r="H14" s="23"/>
      <c r="I14" s="23"/>
      <c r="J14" s="23"/>
    </row>
    <row r="15" ht="24" spans="1:10">
      <c r="A15" s="24" t="s">
        <v>1026</v>
      </c>
      <c r="B15" s="25" t="s">
        <v>1027</v>
      </c>
      <c r="C15" s="26" t="s">
        <v>1128</v>
      </c>
      <c r="D15" s="27" t="s">
        <v>1029</v>
      </c>
      <c r="E15" s="202" t="s">
        <v>95</v>
      </c>
      <c r="F15" s="28" t="s">
        <v>1038</v>
      </c>
      <c r="G15" s="23">
        <v>6</v>
      </c>
      <c r="H15" s="23">
        <v>10</v>
      </c>
      <c r="I15" s="23">
        <v>10</v>
      </c>
      <c r="J15" s="23"/>
    </row>
    <row r="16" ht="24" spans="1:10">
      <c r="A16" s="24"/>
      <c r="B16" s="25" t="s">
        <v>1039</v>
      </c>
      <c r="C16" s="26" t="s">
        <v>1129</v>
      </c>
      <c r="D16" s="27" t="s">
        <v>1029</v>
      </c>
      <c r="E16" s="202" t="s">
        <v>1130</v>
      </c>
      <c r="F16" s="28" t="s">
        <v>1042</v>
      </c>
      <c r="G16" s="23">
        <v>100</v>
      </c>
      <c r="H16" s="23">
        <v>10</v>
      </c>
      <c r="I16" s="23">
        <v>10</v>
      </c>
      <c r="J16" s="23"/>
    </row>
    <row r="17" ht="24" spans="1:10">
      <c r="A17" s="24"/>
      <c r="B17" s="25" t="s">
        <v>1050</v>
      </c>
      <c r="C17" s="26" t="s">
        <v>1131</v>
      </c>
      <c r="D17" s="27" t="s">
        <v>1052</v>
      </c>
      <c r="E17" s="202" t="s">
        <v>1132</v>
      </c>
      <c r="F17" s="28" t="s">
        <v>1058</v>
      </c>
      <c r="G17" s="23" t="s">
        <v>1133</v>
      </c>
      <c r="H17" s="23">
        <v>10</v>
      </c>
      <c r="I17" s="23">
        <v>10</v>
      </c>
      <c r="J17" s="23"/>
    </row>
    <row r="18" ht="24" spans="1:10">
      <c r="A18" s="24"/>
      <c r="B18" s="29"/>
      <c r="C18" s="26" t="s">
        <v>1134</v>
      </c>
      <c r="D18" s="27" t="s">
        <v>1052</v>
      </c>
      <c r="E18" s="202" t="s">
        <v>1135</v>
      </c>
      <c r="F18" s="28" t="s">
        <v>1058</v>
      </c>
      <c r="G18" s="23" t="s">
        <v>1133</v>
      </c>
      <c r="H18" s="23">
        <v>10</v>
      </c>
      <c r="I18" s="23">
        <v>10</v>
      </c>
      <c r="J18" s="23"/>
    </row>
    <row r="19" ht="24" spans="1:10">
      <c r="A19" s="24"/>
      <c r="B19" s="25" t="s">
        <v>1059</v>
      </c>
      <c r="C19" s="26" t="s">
        <v>1136</v>
      </c>
      <c r="D19" s="27" t="s">
        <v>1052</v>
      </c>
      <c r="E19" s="202" t="s">
        <v>1137</v>
      </c>
      <c r="F19" s="28" t="s">
        <v>1138</v>
      </c>
      <c r="G19" s="23">
        <v>3310</v>
      </c>
      <c r="H19" s="23">
        <v>5</v>
      </c>
      <c r="I19" s="23">
        <v>5</v>
      </c>
      <c r="J19" s="23"/>
    </row>
    <row r="20" spans="1:10">
      <c r="A20" s="24"/>
      <c r="B20" s="30"/>
      <c r="C20" s="26" t="s">
        <v>1139</v>
      </c>
      <c r="D20" s="27" t="s">
        <v>1052</v>
      </c>
      <c r="E20" s="202" t="s">
        <v>1140</v>
      </c>
      <c r="F20" s="28" t="s">
        <v>1058</v>
      </c>
      <c r="G20" s="23" t="s">
        <v>1133</v>
      </c>
      <c r="H20" s="23">
        <v>5</v>
      </c>
      <c r="I20" s="23">
        <v>5</v>
      </c>
      <c r="J20" s="23"/>
    </row>
    <row r="21" ht="24" spans="1:10">
      <c r="A21" s="24" t="s">
        <v>1068</v>
      </c>
      <c r="B21" s="24" t="s">
        <v>1069</v>
      </c>
      <c r="C21" s="26" t="s">
        <v>1141</v>
      </c>
      <c r="D21" s="23" t="s">
        <v>1048</v>
      </c>
      <c r="E21" s="4" t="s">
        <v>1142</v>
      </c>
      <c r="F21" s="28" t="s">
        <v>1058</v>
      </c>
      <c r="G21" s="23" t="s">
        <v>1133</v>
      </c>
      <c r="H21" s="23">
        <v>10</v>
      </c>
      <c r="I21" s="23">
        <v>10</v>
      </c>
      <c r="J21" s="23"/>
    </row>
    <row r="22" ht="24" spans="1:10">
      <c r="A22" s="24"/>
      <c r="B22" s="24" t="s">
        <v>1073</v>
      </c>
      <c r="C22" s="26" t="s">
        <v>1143</v>
      </c>
      <c r="D22" s="23" t="s">
        <v>1048</v>
      </c>
      <c r="E22" s="4">
        <v>0</v>
      </c>
      <c r="F22" s="22" t="s">
        <v>1033</v>
      </c>
      <c r="G22" s="23">
        <v>0</v>
      </c>
      <c r="H22" s="23">
        <v>10</v>
      </c>
      <c r="I22" s="23">
        <v>10</v>
      </c>
      <c r="J22" s="23"/>
    </row>
    <row r="23" ht="24" spans="1:10">
      <c r="A23" s="24"/>
      <c r="B23" s="24" t="s">
        <v>1088</v>
      </c>
      <c r="C23" s="31" t="s">
        <v>1144</v>
      </c>
      <c r="D23" s="23" t="s">
        <v>1048</v>
      </c>
      <c r="E23" s="4" t="s">
        <v>1145</v>
      </c>
      <c r="F23" s="28" t="s">
        <v>1058</v>
      </c>
      <c r="G23" s="23" t="s">
        <v>1133</v>
      </c>
      <c r="H23" s="23">
        <v>10</v>
      </c>
      <c r="I23" s="23">
        <v>10</v>
      </c>
      <c r="J23" s="23"/>
    </row>
    <row r="24" ht="36" spans="1:10">
      <c r="A24" s="24"/>
      <c r="B24" s="32" t="s">
        <v>1146</v>
      </c>
      <c r="C24" s="31" t="s">
        <v>1147</v>
      </c>
      <c r="D24" s="23" t="s">
        <v>1048</v>
      </c>
      <c r="E24" s="4" t="s">
        <v>1147</v>
      </c>
      <c r="F24" s="28" t="s">
        <v>1058</v>
      </c>
      <c r="G24" s="23" t="s">
        <v>1133</v>
      </c>
      <c r="H24" s="23">
        <v>10</v>
      </c>
      <c r="I24" s="23">
        <v>10</v>
      </c>
      <c r="J24" s="23"/>
    </row>
    <row r="25" ht="36" spans="1:10">
      <c r="A25" s="33" t="s">
        <v>1099</v>
      </c>
      <c r="B25" s="34" t="s">
        <v>1100</v>
      </c>
      <c r="C25" s="31" t="s">
        <v>1148</v>
      </c>
      <c r="D25" s="27" t="s">
        <v>1029</v>
      </c>
      <c r="E25" s="202" t="s">
        <v>1149</v>
      </c>
      <c r="F25" s="28" t="s">
        <v>1042</v>
      </c>
      <c r="G25" s="5" t="s">
        <v>1149</v>
      </c>
      <c r="H25" s="23">
        <v>10</v>
      </c>
      <c r="I25" s="23">
        <v>10</v>
      </c>
      <c r="J25" s="5" t="s">
        <v>1150</v>
      </c>
    </row>
    <row r="26" spans="1:10">
      <c r="A26" s="35" t="s">
        <v>1151</v>
      </c>
      <c r="B26" s="35"/>
      <c r="C26" s="35"/>
      <c r="D26" s="36" t="s">
        <v>1152</v>
      </c>
      <c r="E26" s="37"/>
      <c r="F26" s="37"/>
      <c r="G26" s="37"/>
      <c r="H26" s="37"/>
      <c r="I26" s="37"/>
      <c r="J26" s="40"/>
    </row>
    <row r="27" ht="22.5" spans="1:10">
      <c r="A27" s="35" t="s">
        <v>1153</v>
      </c>
      <c r="B27" s="35"/>
      <c r="C27" s="35"/>
      <c r="D27" s="35"/>
      <c r="E27" s="35"/>
      <c r="F27" s="35"/>
      <c r="G27" s="35"/>
      <c r="H27" s="35">
        <v>100</v>
      </c>
      <c r="I27" s="35">
        <v>100</v>
      </c>
      <c r="J27" s="41" t="s">
        <v>1154</v>
      </c>
    </row>
  </sheetData>
  <mergeCells count="3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8"/>
    <mergeCell ref="B19:B20"/>
    <mergeCell ref="G13:G14"/>
    <mergeCell ref="H13:H14"/>
    <mergeCell ref="I13:I14"/>
    <mergeCell ref="J13:J14"/>
    <mergeCell ref="A6:B10"/>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M9" sqref="M9"/>
    </sheetView>
  </sheetViews>
  <sheetFormatPr defaultColWidth="9" defaultRowHeight="13.5"/>
  <cols>
    <col min="10" max="10" width="21.25" customWidth="1"/>
  </cols>
  <sheetData>
    <row r="1" spans="1:10">
      <c r="A1" s="1" t="s">
        <v>1106</v>
      </c>
      <c r="B1" s="1"/>
      <c r="C1" s="1"/>
      <c r="D1" s="1"/>
      <c r="E1" s="1"/>
      <c r="F1" s="1"/>
      <c r="G1" s="1"/>
      <c r="H1" s="1"/>
      <c r="I1" s="1"/>
      <c r="J1" s="1"/>
    </row>
    <row r="2" ht="22.5" spans="1:10">
      <c r="A2" s="2" t="s">
        <v>1107</v>
      </c>
      <c r="B2" s="2"/>
      <c r="C2" s="2"/>
      <c r="D2" s="2"/>
      <c r="E2" s="2"/>
      <c r="F2" s="2"/>
      <c r="G2" s="2"/>
      <c r="H2" s="2"/>
      <c r="I2" s="2"/>
      <c r="J2" s="2"/>
    </row>
    <row r="3" ht="22.5" spans="1:10">
      <c r="A3" s="3"/>
      <c r="B3" s="3"/>
      <c r="C3" s="3"/>
      <c r="D3" s="3"/>
      <c r="E3" s="3"/>
      <c r="F3" s="3"/>
      <c r="G3" s="3"/>
      <c r="H3" s="3"/>
      <c r="I3" s="3"/>
      <c r="J3" s="38" t="s">
        <v>1155</v>
      </c>
    </row>
    <row r="4" spans="1:10">
      <c r="A4" s="4" t="s">
        <v>1109</v>
      </c>
      <c r="B4" s="4"/>
      <c r="C4" s="5" t="s">
        <v>1156</v>
      </c>
      <c r="D4" s="5"/>
      <c r="E4" s="5"/>
      <c r="F4" s="5"/>
      <c r="G4" s="5"/>
      <c r="H4" s="5"/>
      <c r="I4" s="5"/>
      <c r="J4" s="5"/>
    </row>
    <row r="5" spans="1:10">
      <c r="A5" s="4" t="s">
        <v>1110</v>
      </c>
      <c r="B5" s="4"/>
      <c r="C5" s="6" t="s">
        <v>1111</v>
      </c>
      <c r="D5" s="6"/>
      <c r="E5" s="6"/>
      <c r="F5" s="4" t="s">
        <v>1112</v>
      </c>
      <c r="G5" s="5" t="s">
        <v>3</v>
      </c>
      <c r="H5" s="5"/>
      <c r="I5" s="5"/>
      <c r="J5" s="5"/>
    </row>
    <row r="6" spans="1:10">
      <c r="A6" s="4" t="s">
        <v>1113</v>
      </c>
      <c r="B6" s="4"/>
      <c r="C6" s="4"/>
      <c r="D6" s="4" t="s">
        <v>1114</v>
      </c>
      <c r="E6" s="4" t="s">
        <v>534</v>
      </c>
      <c r="F6" s="4" t="s">
        <v>1115</v>
      </c>
      <c r="G6" s="4" t="s">
        <v>1116</v>
      </c>
      <c r="H6" s="4" t="s">
        <v>1117</v>
      </c>
      <c r="I6" s="4" t="s">
        <v>1118</v>
      </c>
      <c r="J6" s="4"/>
    </row>
    <row r="7" ht="24" spans="1:10">
      <c r="A7" s="4"/>
      <c r="B7" s="4"/>
      <c r="C7" s="7" t="s">
        <v>1119</v>
      </c>
      <c r="D7" s="48">
        <v>14.5</v>
      </c>
      <c r="E7" s="48">
        <v>0.26</v>
      </c>
      <c r="F7" s="48">
        <v>0.26</v>
      </c>
      <c r="G7" s="4">
        <v>10</v>
      </c>
      <c r="H7" s="9">
        <v>1</v>
      </c>
      <c r="I7" s="10">
        <v>10</v>
      </c>
      <c r="J7" s="10"/>
    </row>
    <row r="8" ht="48" spans="1:10">
      <c r="A8" s="4"/>
      <c r="B8" s="4"/>
      <c r="C8" s="7" t="s">
        <v>1120</v>
      </c>
      <c r="D8" s="48">
        <v>14.5</v>
      </c>
      <c r="E8" s="48">
        <v>0.26</v>
      </c>
      <c r="F8" s="48">
        <v>0.26</v>
      </c>
      <c r="G8" s="4">
        <v>10</v>
      </c>
      <c r="H8" s="9">
        <v>1</v>
      </c>
      <c r="I8" s="10">
        <v>10</v>
      </c>
      <c r="J8" s="10"/>
    </row>
    <row r="9" ht="48" spans="1:10">
      <c r="A9" s="4"/>
      <c r="B9" s="4"/>
      <c r="C9" s="7" t="s">
        <v>1121</v>
      </c>
      <c r="D9" s="11"/>
      <c r="E9" s="11"/>
      <c r="F9" s="11"/>
      <c r="G9" s="4" t="s">
        <v>538</v>
      </c>
      <c r="H9" s="11"/>
      <c r="I9" s="10" t="s">
        <v>538</v>
      </c>
      <c r="J9" s="10"/>
    </row>
    <row r="10" ht="24" spans="1:10">
      <c r="A10" s="4"/>
      <c r="B10" s="4"/>
      <c r="C10" s="7" t="s">
        <v>1122</v>
      </c>
      <c r="D10" s="42" t="s">
        <v>538</v>
      </c>
      <c r="E10" s="42" t="s">
        <v>538</v>
      </c>
      <c r="F10" s="42" t="s">
        <v>538</v>
      </c>
      <c r="G10" s="43" t="s">
        <v>538</v>
      </c>
      <c r="H10" s="11"/>
      <c r="I10" s="10" t="s">
        <v>538</v>
      </c>
      <c r="J10" s="10"/>
    </row>
    <row r="11" spans="1:10">
      <c r="A11" s="4" t="s">
        <v>1123</v>
      </c>
      <c r="B11" s="4" t="s">
        <v>1124</v>
      </c>
      <c r="C11" s="4"/>
      <c r="D11" s="4"/>
      <c r="E11" s="4"/>
      <c r="F11" s="10" t="s">
        <v>992</v>
      </c>
      <c r="G11" s="10"/>
      <c r="H11" s="10"/>
      <c r="I11" s="10"/>
      <c r="J11" s="10"/>
    </row>
    <row r="12" ht="63.75" customHeight="1" spans="1:10">
      <c r="A12" s="4"/>
      <c r="B12" s="12" t="s">
        <v>1157</v>
      </c>
      <c r="C12" s="13"/>
      <c r="D12" s="13"/>
      <c r="E12" s="14"/>
      <c r="F12" s="47" t="s">
        <v>1158</v>
      </c>
      <c r="G12" s="16"/>
      <c r="H12" s="16"/>
      <c r="I12" s="16"/>
      <c r="J12" s="39"/>
    </row>
    <row r="13" spans="1:10">
      <c r="A13" s="17" t="s">
        <v>1126</v>
      </c>
      <c r="B13" s="18"/>
      <c r="C13" s="19"/>
      <c r="D13" s="17" t="s">
        <v>1127</v>
      </c>
      <c r="E13" s="18"/>
      <c r="F13" s="19"/>
      <c r="G13" s="20" t="s">
        <v>1024</v>
      </c>
      <c r="H13" s="20" t="s">
        <v>1116</v>
      </c>
      <c r="I13" s="20" t="s">
        <v>1118</v>
      </c>
      <c r="J13" s="20" t="s">
        <v>1025</v>
      </c>
    </row>
    <row r="14" spans="1:10">
      <c r="A14" s="21" t="s">
        <v>1018</v>
      </c>
      <c r="B14" s="4" t="s">
        <v>1019</v>
      </c>
      <c r="C14" s="4" t="s">
        <v>1020</v>
      </c>
      <c r="D14" s="4" t="s">
        <v>1021</v>
      </c>
      <c r="E14" s="4" t="s">
        <v>1022</v>
      </c>
      <c r="F14" s="22" t="s">
        <v>1023</v>
      </c>
      <c r="G14" s="23"/>
      <c r="H14" s="23"/>
      <c r="I14" s="23"/>
      <c r="J14" s="23"/>
    </row>
    <row r="15" ht="24" spans="1:10">
      <c r="A15" s="24" t="s">
        <v>1026</v>
      </c>
      <c r="B15" s="25" t="s">
        <v>1027</v>
      </c>
      <c r="C15" s="26" t="s">
        <v>1159</v>
      </c>
      <c r="D15" s="27" t="s">
        <v>1029</v>
      </c>
      <c r="E15" s="202" t="s">
        <v>123</v>
      </c>
      <c r="F15" s="28" t="s">
        <v>1038</v>
      </c>
      <c r="G15" s="23">
        <v>43</v>
      </c>
      <c r="H15" s="23">
        <v>10</v>
      </c>
      <c r="I15" s="23">
        <v>10</v>
      </c>
      <c r="J15" s="23"/>
    </row>
    <row r="16" ht="36" spans="1:10">
      <c r="A16" s="24"/>
      <c r="B16" s="25" t="s">
        <v>1039</v>
      </c>
      <c r="C16" s="26" t="s">
        <v>1160</v>
      </c>
      <c r="D16" s="27" t="s">
        <v>1029</v>
      </c>
      <c r="E16" s="202" t="s">
        <v>155</v>
      </c>
      <c r="F16" s="28" t="s">
        <v>1042</v>
      </c>
      <c r="G16" s="23">
        <v>100</v>
      </c>
      <c r="H16" s="23">
        <v>10</v>
      </c>
      <c r="I16" s="23">
        <v>10</v>
      </c>
      <c r="J16" s="23"/>
    </row>
    <row r="17" ht="24" spans="1:10">
      <c r="A17" s="24"/>
      <c r="B17" s="25" t="s">
        <v>1050</v>
      </c>
      <c r="C17" s="26" t="s">
        <v>1161</v>
      </c>
      <c r="D17" s="27" t="s">
        <v>1052</v>
      </c>
      <c r="E17" s="202" t="s">
        <v>1132</v>
      </c>
      <c r="F17" s="28" t="s">
        <v>1058</v>
      </c>
      <c r="G17" s="23" t="s">
        <v>1133</v>
      </c>
      <c r="H17" s="23">
        <v>10</v>
      </c>
      <c r="I17" s="23">
        <v>10</v>
      </c>
      <c r="J17" s="23"/>
    </row>
    <row r="18" ht="24" spans="1:10">
      <c r="A18" s="24"/>
      <c r="B18" s="29"/>
      <c r="C18" s="26" t="s">
        <v>1134</v>
      </c>
      <c r="D18" s="27" t="s">
        <v>1052</v>
      </c>
      <c r="E18" s="202" t="s">
        <v>1135</v>
      </c>
      <c r="F18" s="28" t="s">
        <v>1058</v>
      </c>
      <c r="G18" s="23" t="s">
        <v>1133</v>
      </c>
      <c r="H18" s="23">
        <v>10</v>
      </c>
      <c r="I18" s="23">
        <v>10</v>
      </c>
      <c r="J18" s="23"/>
    </row>
    <row r="19" ht="24" spans="1:10">
      <c r="A19" s="24"/>
      <c r="B19" s="25" t="s">
        <v>1059</v>
      </c>
      <c r="C19" s="26" t="s">
        <v>1162</v>
      </c>
      <c r="D19" s="27" t="s">
        <v>1052</v>
      </c>
      <c r="E19" s="28"/>
      <c r="F19" s="28" t="s">
        <v>1138</v>
      </c>
      <c r="G19" s="23" t="s">
        <v>1133</v>
      </c>
      <c r="H19" s="23">
        <v>5</v>
      </c>
      <c r="I19" s="23">
        <v>5</v>
      </c>
      <c r="J19" s="23"/>
    </row>
    <row r="20" spans="1:10">
      <c r="A20" s="24"/>
      <c r="B20" s="30"/>
      <c r="C20" s="26" t="s">
        <v>1139</v>
      </c>
      <c r="D20" s="27" t="s">
        <v>1052</v>
      </c>
      <c r="E20" s="202" t="s">
        <v>1140</v>
      </c>
      <c r="F20" s="28" t="s">
        <v>1058</v>
      </c>
      <c r="G20" s="23" t="s">
        <v>1133</v>
      </c>
      <c r="H20" s="23">
        <v>5</v>
      </c>
      <c r="I20" s="23">
        <v>5</v>
      </c>
      <c r="J20" s="23"/>
    </row>
    <row r="21" ht="24" spans="1:10">
      <c r="A21" s="24" t="s">
        <v>1068</v>
      </c>
      <c r="B21" s="24" t="s">
        <v>1069</v>
      </c>
      <c r="C21" s="26" t="s">
        <v>1141</v>
      </c>
      <c r="D21" s="23" t="s">
        <v>1048</v>
      </c>
      <c r="E21" s="4" t="s">
        <v>1142</v>
      </c>
      <c r="F21" s="28" t="s">
        <v>1058</v>
      </c>
      <c r="G21" s="23" t="s">
        <v>1133</v>
      </c>
      <c r="H21" s="23">
        <v>10</v>
      </c>
      <c r="I21" s="23">
        <v>10</v>
      </c>
      <c r="J21" s="23"/>
    </row>
    <row r="22" ht="24" spans="1:10">
      <c r="A22" s="24"/>
      <c r="B22" s="24" t="s">
        <v>1073</v>
      </c>
      <c r="C22" s="26" t="s">
        <v>1163</v>
      </c>
      <c r="D22" s="23" t="s">
        <v>1048</v>
      </c>
      <c r="E22" s="4">
        <v>0</v>
      </c>
      <c r="F22" s="22" t="s">
        <v>1033</v>
      </c>
      <c r="G22" s="23">
        <v>0</v>
      </c>
      <c r="H22" s="23">
        <v>10</v>
      </c>
      <c r="I22" s="23">
        <v>10</v>
      </c>
      <c r="J22" s="23"/>
    </row>
    <row r="23" ht="60" spans="1:10">
      <c r="A23" s="24"/>
      <c r="B23" s="24" t="s">
        <v>1088</v>
      </c>
      <c r="C23" s="31" t="s">
        <v>1164</v>
      </c>
      <c r="D23" s="23" t="s">
        <v>1048</v>
      </c>
      <c r="E23" s="4" t="s">
        <v>1165</v>
      </c>
      <c r="F23" s="28" t="s">
        <v>1058</v>
      </c>
      <c r="G23" s="23" t="s">
        <v>1133</v>
      </c>
      <c r="H23" s="23">
        <v>10</v>
      </c>
      <c r="I23" s="23">
        <v>10</v>
      </c>
      <c r="J23" s="23"/>
    </row>
    <row r="24" ht="72" spans="1:10">
      <c r="A24" s="24"/>
      <c r="B24" s="32" t="s">
        <v>1146</v>
      </c>
      <c r="C24" s="31" t="s">
        <v>1166</v>
      </c>
      <c r="D24" s="23" t="s">
        <v>1048</v>
      </c>
      <c r="E24" s="4" t="s">
        <v>1167</v>
      </c>
      <c r="F24" s="28" t="s">
        <v>1058</v>
      </c>
      <c r="G24" s="23" t="s">
        <v>1133</v>
      </c>
      <c r="H24" s="23">
        <v>10</v>
      </c>
      <c r="I24" s="23">
        <v>10</v>
      </c>
      <c r="J24" s="23"/>
    </row>
    <row r="25" ht="36" spans="1:10">
      <c r="A25" s="33" t="s">
        <v>1099</v>
      </c>
      <c r="B25" s="34" t="s">
        <v>1100</v>
      </c>
      <c r="C25" s="31" t="s">
        <v>1168</v>
      </c>
      <c r="D25" s="27" t="s">
        <v>1029</v>
      </c>
      <c r="E25" s="202" t="s">
        <v>1149</v>
      </c>
      <c r="F25" s="28" t="s">
        <v>1042</v>
      </c>
      <c r="G25" s="5" t="s">
        <v>1149</v>
      </c>
      <c r="H25" s="23">
        <v>10</v>
      </c>
      <c r="I25" s="23">
        <v>10</v>
      </c>
      <c r="J25" s="5" t="s">
        <v>1150</v>
      </c>
    </row>
    <row r="26" spans="1:10">
      <c r="A26" s="35" t="s">
        <v>1151</v>
      </c>
      <c r="B26" s="35"/>
      <c r="C26" s="35"/>
      <c r="D26" s="36" t="s">
        <v>1152</v>
      </c>
      <c r="E26" s="37"/>
      <c r="F26" s="37"/>
      <c r="G26" s="37"/>
      <c r="H26" s="37"/>
      <c r="I26" s="37"/>
      <c r="J26" s="40"/>
    </row>
    <row r="27" spans="1:10">
      <c r="A27" s="35" t="s">
        <v>1153</v>
      </c>
      <c r="B27" s="35"/>
      <c r="C27" s="35"/>
      <c r="D27" s="35"/>
      <c r="E27" s="35"/>
      <c r="F27" s="35"/>
      <c r="G27" s="35"/>
      <c r="H27" s="35">
        <v>100</v>
      </c>
      <c r="I27" s="35">
        <v>100</v>
      </c>
      <c r="J27" s="41" t="s">
        <v>1154</v>
      </c>
    </row>
  </sheetData>
  <mergeCells count="3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8"/>
    <mergeCell ref="B19:B20"/>
    <mergeCell ref="G13:G14"/>
    <mergeCell ref="H13:H14"/>
    <mergeCell ref="I13:I14"/>
    <mergeCell ref="J13:J14"/>
    <mergeCell ref="A6:B10"/>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N13" sqref="N13"/>
    </sheetView>
  </sheetViews>
  <sheetFormatPr defaultColWidth="9" defaultRowHeight="13.5"/>
  <cols>
    <col min="10" max="10" width="31.875" customWidth="1"/>
  </cols>
  <sheetData>
    <row r="1" spans="1:10">
      <c r="A1" s="1" t="s">
        <v>1169</v>
      </c>
      <c r="B1" s="1"/>
      <c r="C1" s="1"/>
      <c r="D1" s="1"/>
      <c r="E1" s="1"/>
      <c r="F1" s="1"/>
      <c r="G1" s="1"/>
      <c r="H1" s="1"/>
      <c r="I1" s="1"/>
      <c r="J1" s="1"/>
    </row>
    <row r="2" ht="22.5" spans="1:10">
      <c r="A2" s="2" t="s">
        <v>1107</v>
      </c>
      <c r="B2" s="2"/>
      <c r="C2" s="2"/>
      <c r="D2" s="2"/>
      <c r="E2" s="2"/>
      <c r="F2" s="2"/>
      <c r="G2" s="2"/>
      <c r="H2" s="2"/>
      <c r="I2" s="2"/>
      <c r="J2" s="2"/>
    </row>
    <row r="3" ht="22.5" spans="1:10">
      <c r="A3" s="3"/>
      <c r="B3" s="3"/>
      <c r="C3" s="3"/>
      <c r="D3" s="3"/>
      <c r="E3" s="3"/>
      <c r="F3" s="3"/>
      <c r="G3" s="3"/>
      <c r="H3" s="3"/>
      <c r="I3" s="3"/>
      <c r="J3" s="38" t="s">
        <v>1170</v>
      </c>
    </row>
    <row r="4" spans="1:10">
      <c r="A4" s="4" t="s">
        <v>1109</v>
      </c>
      <c r="B4" s="4"/>
      <c r="C4" s="5" t="s">
        <v>1171</v>
      </c>
      <c r="D4" s="5"/>
      <c r="E4" s="5"/>
      <c r="F4" s="5"/>
      <c r="G4" s="5"/>
      <c r="H4" s="5"/>
      <c r="I4" s="5"/>
      <c r="J4" s="5"/>
    </row>
    <row r="5" spans="1:10">
      <c r="A5" s="4" t="s">
        <v>1110</v>
      </c>
      <c r="B5" s="4"/>
      <c r="C5" s="6" t="s">
        <v>1111</v>
      </c>
      <c r="D5" s="6"/>
      <c r="E5" s="6"/>
      <c r="F5" s="4" t="s">
        <v>1112</v>
      </c>
      <c r="G5" s="5" t="s">
        <v>3</v>
      </c>
      <c r="H5" s="5"/>
      <c r="I5" s="5"/>
      <c r="J5" s="5"/>
    </row>
    <row r="6" spans="1:10">
      <c r="A6" s="4" t="s">
        <v>1113</v>
      </c>
      <c r="B6" s="4"/>
      <c r="C6" s="4"/>
      <c r="D6" s="4" t="s">
        <v>1114</v>
      </c>
      <c r="E6" s="4" t="s">
        <v>534</v>
      </c>
      <c r="F6" s="4" t="s">
        <v>1115</v>
      </c>
      <c r="G6" s="4" t="s">
        <v>1116</v>
      </c>
      <c r="H6" s="4" t="s">
        <v>1117</v>
      </c>
      <c r="I6" s="4" t="s">
        <v>1118</v>
      </c>
      <c r="J6" s="4"/>
    </row>
    <row r="7" ht="24" spans="1:10">
      <c r="A7" s="4"/>
      <c r="B7" s="4"/>
      <c r="C7" s="7" t="s">
        <v>1119</v>
      </c>
      <c r="D7" s="8">
        <v>2.76</v>
      </c>
      <c r="E7" s="8">
        <v>2.76</v>
      </c>
      <c r="F7" s="8">
        <v>1.33</v>
      </c>
      <c r="G7" s="4">
        <v>10</v>
      </c>
      <c r="H7" s="9">
        <v>0.4819</v>
      </c>
      <c r="I7" s="10">
        <v>5</v>
      </c>
      <c r="J7" s="10"/>
    </row>
    <row r="8" ht="48" spans="1:10">
      <c r="A8" s="4"/>
      <c r="B8" s="4"/>
      <c r="C8" s="7" t="s">
        <v>1120</v>
      </c>
      <c r="D8" s="8">
        <v>2.76</v>
      </c>
      <c r="E8" s="8">
        <v>2.76</v>
      </c>
      <c r="F8" s="8">
        <v>1.33</v>
      </c>
      <c r="G8" s="4">
        <v>10</v>
      </c>
      <c r="H8" s="9">
        <v>0.4819</v>
      </c>
      <c r="I8" s="10">
        <v>5</v>
      </c>
      <c r="J8" s="10"/>
    </row>
    <row r="9" ht="48" spans="1:10">
      <c r="A9" s="4"/>
      <c r="B9" s="4"/>
      <c r="C9" s="7" t="s">
        <v>1121</v>
      </c>
      <c r="D9" s="11"/>
      <c r="E9" s="11"/>
      <c r="F9" s="11"/>
      <c r="G9" s="4" t="s">
        <v>538</v>
      </c>
      <c r="H9" s="11"/>
      <c r="I9" s="10" t="s">
        <v>538</v>
      </c>
      <c r="J9" s="10"/>
    </row>
    <row r="10" ht="24" spans="1:10">
      <c r="A10" s="4"/>
      <c r="B10" s="4"/>
      <c r="C10" s="7" t="s">
        <v>1122</v>
      </c>
      <c r="D10" s="42" t="s">
        <v>538</v>
      </c>
      <c r="E10" s="42" t="s">
        <v>538</v>
      </c>
      <c r="F10" s="42" t="s">
        <v>538</v>
      </c>
      <c r="G10" s="43" t="s">
        <v>538</v>
      </c>
      <c r="H10" s="11"/>
      <c r="I10" s="10" t="s">
        <v>538</v>
      </c>
      <c r="J10" s="10"/>
    </row>
    <row r="11" spans="1:10">
      <c r="A11" s="4" t="s">
        <v>1123</v>
      </c>
      <c r="B11" s="4" t="s">
        <v>1124</v>
      </c>
      <c r="C11" s="4"/>
      <c r="D11" s="4"/>
      <c r="E11" s="4"/>
      <c r="F11" s="10" t="s">
        <v>992</v>
      </c>
      <c r="G11" s="10"/>
      <c r="H11" s="10"/>
      <c r="I11" s="10"/>
      <c r="J11" s="10"/>
    </row>
    <row r="12" ht="50.25" customHeight="1" spans="1:10">
      <c r="A12" s="4"/>
      <c r="B12" s="12" t="s">
        <v>1172</v>
      </c>
      <c r="C12" s="13"/>
      <c r="D12" s="13"/>
      <c r="E12" s="14"/>
      <c r="F12" s="47" t="s">
        <v>1173</v>
      </c>
      <c r="G12" s="16"/>
      <c r="H12" s="16"/>
      <c r="I12" s="16"/>
      <c r="J12" s="39"/>
    </row>
    <row r="13" spans="1:10">
      <c r="A13" s="17" t="s">
        <v>1126</v>
      </c>
      <c r="B13" s="18"/>
      <c r="C13" s="19"/>
      <c r="D13" s="17" t="s">
        <v>1127</v>
      </c>
      <c r="E13" s="18"/>
      <c r="F13" s="19"/>
      <c r="G13" s="20" t="s">
        <v>1024</v>
      </c>
      <c r="H13" s="20" t="s">
        <v>1116</v>
      </c>
      <c r="I13" s="20" t="s">
        <v>1118</v>
      </c>
      <c r="J13" s="20" t="s">
        <v>1025</v>
      </c>
    </row>
    <row r="14" spans="1:10">
      <c r="A14" s="21" t="s">
        <v>1018</v>
      </c>
      <c r="B14" s="4" t="s">
        <v>1019</v>
      </c>
      <c r="C14" s="4" t="s">
        <v>1020</v>
      </c>
      <c r="D14" s="4" t="s">
        <v>1021</v>
      </c>
      <c r="E14" s="4" t="s">
        <v>1022</v>
      </c>
      <c r="F14" s="22" t="s">
        <v>1023</v>
      </c>
      <c r="G14" s="23"/>
      <c r="H14" s="23"/>
      <c r="I14" s="23"/>
      <c r="J14" s="23"/>
    </row>
    <row r="15" ht="24" spans="1:10">
      <c r="A15" s="24" t="s">
        <v>1026</v>
      </c>
      <c r="B15" s="25" t="s">
        <v>1027</v>
      </c>
      <c r="C15" s="26" t="s">
        <v>1174</v>
      </c>
      <c r="D15" s="27" t="s">
        <v>1029</v>
      </c>
      <c r="E15" s="202" t="s">
        <v>1130</v>
      </c>
      <c r="F15" s="28" t="s">
        <v>1038</v>
      </c>
      <c r="G15" s="23">
        <v>85</v>
      </c>
      <c r="H15" s="23">
        <v>10</v>
      </c>
      <c r="I15" s="23">
        <v>10</v>
      </c>
      <c r="J15" s="23"/>
    </row>
    <row r="16" spans="1:10">
      <c r="A16" s="24"/>
      <c r="B16" s="25" t="s">
        <v>1039</v>
      </c>
      <c r="C16" s="26" t="s">
        <v>1175</v>
      </c>
      <c r="D16" s="27" t="s">
        <v>1029</v>
      </c>
      <c r="E16" s="202" t="s">
        <v>1130</v>
      </c>
      <c r="F16" s="28" t="s">
        <v>1042</v>
      </c>
      <c r="G16" s="23">
        <v>100</v>
      </c>
      <c r="H16" s="23">
        <v>10</v>
      </c>
      <c r="I16" s="23">
        <v>10</v>
      </c>
      <c r="J16" s="23"/>
    </row>
    <row r="17" ht="48" spans="1:10">
      <c r="A17" s="24"/>
      <c r="B17" s="25" t="s">
        <v>1050</v>
      </c>
      <c r="C17" s="26" t="s">
        <v>1176</v>
      </c>
      <c r="D17" s="27" t="s">
        <v>1052</v>
      </c>
      <c r="E17" s="202" t="s">
        <v>1132</v>
      </c>
      <c r="F17" s="28" t="s">
        <v>1058</v>
      </c>
      <c r="G17" s="23" t="s">
        <v>1177</v>
      </c>
      <c r="H17" s="23">
        <v>10</v>
      </c>
      <c r="I17" s="23">
        <v>5</v>
      </c>
      <c r="J17" s="23" t="s">
        <v>1066</v>
      </c>
    </row>
    <row r="18" ht="48" spans="1:10">
      <c r="A18" s="24"/>
      <c r="B18" s="29"/>
      <c r="C18" s="26" t="s">
        <v>1134</v>
      </c>
      <c r="D18" s="27" t="s">
        <v>1052</v>
      </c>
      <c r="E18" s="202" t="s">
        <v>1135</v>
      </c>
      <c r="F18" s="28" t="s">
        <v>1058</v>
      </c>
      <c r="G18" s="23" t="s">
        <v>1177</v>
      </c>
      <c r="H18" s="23">
        <v>10</v>
      </c>
      <c r="I18" s="23">
        <v>5</v>
      </c>
      <c r="J18" s="23" t="s">
        <v>1066</v>
      </c>
    </row>
    <row r="19" ht="24" spans="1:10">
      <c r="A19" s="24"/>
      <c r="B19" s="25" t="s">
        <v>1059</v>
      </c>
      <c r="C19" s="26" t="s">
        <v>1178</v>
      </c>
      <c r="D19" s="27" t="s">
        <v>1052</v>
      </c>
      <c r="E19" s="28"/>
      <c r="F19" s="28" t="s">
        <v>1138</v>
      </c>
      <c r="G19" s="23"/>
      <c r="H19" s="23">
        <v>5</v>
      </c>
      <c r="I19" s="23">
        <v>5</v>
      </c>
      <c r="J19" s="23"/>
    </row>
    <row r="20" spans="1:10">
      <c r="A20" s="24"/>
      <c r="B20" s="30"/>
      <c r="C20" s="26" t="s">
        <v>1139</v>
      </c>
      <c r="D20" s="27" t="s">
        <v>1052</v>
      </c>
      <c r="E20" s="202" t="s">
        <v>1140</v>
      </c>
      <c r="F20" s="28" t="s">
        <v>1058</v>
      </c>
      <c r="G20" s="23" t="s">
        <v>1133</v>
      </c>
      <c r="H20" s="23">
        <v>5</v>
      </c>
      <c r="I20" s="23">
        <v>5</v>
      </c>
      <c r="J20" s="23"/>
    </row>
    <row r="21" ht="24" spans="1:10">
      <c r="A21" s="24" t="s">
        <v>1068</v>
      </c>
      <c r="B21" s="24" t="s">
        <v>1069</v>
      </c>
      <c r="C21" s="26" t="s">
        <v>1141</v>
      </c>
      <c r="D21" s="23" t="s">
        <v>1048</v>
      </c>
      <c r="E21" s="4" t="s">
        <v>1142</v>
      </c>
      <c r="F21" s="28" t="s">
        <v>1058</v>
      </c>
      <c r="G21" s="23" t="s">
        <v>1133</v>
      </c>
      <c r="H21" s="23">
        <v>10</v>
      </c>
      <c r="I21" s="23">
        <v>10</v>
      </c>
      <c r="J21" s="23"/>
    </row>
    <row r="22" ht="24" spans="1:10">
      <c r="A22" s="24"/>
      <c r="B22" s="24" t="s">
        <v>1073</v>
      </c>
      <c r="C22" s="26" t="s">
        <v>1179</v>
      </c>
      <c r="D22" s="23" t="s">
        <v>1048</v>
      </c>
      <c r="E22" s="4"/>
      <c r="F22" s="22" t="s">
        <v>1033</v>
      </c>
      <c r="G22" s="23">
        <v>0</v>
      </c>
      <c r="H22" s="23">
        <v>10</v>
      </c>
      <c r="I22" s="23">
        <v>10</v>
      </c>
      <c r="J22" s="23"/>
    </row>
    <row r="23" ht="24" spans="1:10">
      <c r="A23" s="24"/>
      <c r="B23" s="24" t="s">
        <v>1088</v>
      </c>
      <c r="C23" s="31" t="s">
        <v>1180</v>
      </c>
      <c r="D23" s="23" t="s">
        <v>1048</v>
      </c>
      <c r="E23" s="4" t="s">
        <v>1181</v>
      </c>
      <c r="F23" s="28" t="s">
        <v>1058</v>
      </c>
      <c r="G23" s="23" t="s">
        <v>1133</v>
      </c>
      <c r="H23" s="23">
        <v>10</v>
      </c>
      <c r="I23" s="23">
        <v>10</v>
      </c>
      <c r="J23" s="23"/>
    </row>
    <row r="24" ht="36" spans="1:10">
      <c r="A24" s="24"/>
      <c r="B24" s="32" t="s">
        <v>1146</v>
      </c>
      <c r="C24" s="31" t="s">
        <v>1182</v>
      </c>
      <c r="D24" s="23" t="s">
        <v>1048</v>
      </c>
      <c r="E24" s="4" t="s">
        <v>1182</v>
      </c>
      <c r="F24" s="28" t="s">
        <v>1058</v>
      </c>
      <c r="G24" s="23" t="s">
        <v>1133</v>
      </c>
      <c r="H24" s="23">
        <v>10</v>
      </c>
      <c r="I24" s="23">
        <v>10</v>
      </c>
      <c r="J24" s="23"/>
    </row>
    <row r="25" ht="36" spans="1:10">
      <c r="A25" s="33" t="s">
        <v>1099</v>
      </c>
      <c r="B25" s="34" t="s">
        <v>1100</v>
      </c>
      <c r="C25" s="31" t="s">
        <v>1183</v>
      </c>
      <c r="D25" s="27" t="s">
        <v>1029</v>
      </c>
      <c r="E25" s="202" t="s">
        <v>1149</v>
      </c>
      <c r="F25" s="28" t="s">
        <v>1042</v>
      </c>
      <c r="G25" s="5" t="s">
        <v>1149</v>
      </c>
      <c r="H25" s="23">
        <v>10</v>
      </c>
      <c r="I25" s="23">
        <v>10</v>
      </c>
      <c r="J25" s="5" t="s">
        <v>1150</v>
      </c>
    </row>
    <row r="26" spans="1:10">
      <c r="A26" s="35" t="s">
        <v>1151</v>
      </c>
      <c r="B26" s="35"/>
      <c r="C26" s="35"/>
      <c r="D26" s="36" t="s">
        <v>1152</v>
      </c>
      <c r="E26" s="37"/>
      <c r="F26" s="37"/>
      <c r="G26" s="37"/>
      <c r="H26" s="37"/>
      <c r="I26" s="37"/>
      <c r="J26" s="40"/>
    </row>
    <row r="27" spans="1:10">
      <c r="A27" s="35" t="s">
        <v>1153</v>
      </c>
      <c r="B27" s="35"/>
      <c r="C27" s="35"/>
      <c r="D27" s="35"/>
      <c r="E27" s="35"/>
      <c r="F27" s="35"/>
      <c r="G27" s="35"/>
      <c r="H27" s="35">
        <v>100</v>
      </c>
      <c r="I27" s="35">
        <v>90</v>
      </c>
      <c r="J27" s="41" t="s">
        <v>1184</v>
      </c>
    </row>
  </sheetData>
  <mergeCells count="3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8"/>
    <mergeCell ref="B19:B20"/>
    <mergeCell ref="G13:G14"/>
    <mergeCell ref="H13:H14"/>
    <mergeCell ref="I13:I14"/>
    <mergeCell ref="J13:J14"/>
    <mergeCell ref="A6:B1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C39" sqref="C39"/>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3" t="s">
        <v>60</v>
      </c>
    </row>
    <row r="2" ht="14.25" spans="6:6">
      <c r="F2" s="179" t="s">
        <v>61</v>
      </c>
    </row>
    <row r="3" ht="14.25" spans="1:6">
      <c r="A3" s="179" t="s">
        <v>62</v>
      </c>
      <c r="F3" s="179" t="s">
        <v>63</v>
      </c>
    </row>
    <row r="4" ht="19.5" customHeight="1" spans="1:6">
      <c r="A4" s="180" t="s">
        <v>64</v>
      </c>
      <c r="B4" s="180"/>
      <c r="C4" s="180"/>
      <c r="D4" s="180" t="s">
        <v>65</v>
      </c>
      <c r="E4" s="180"/>
      <c r="F4" s="180"/>
    </row>
    <row r="5" ht="19.5" customHeight="1" spans="1:6">
      <c r="A5" s="180" t="s">
        <v>66</v>
      </c>
      <c r="B5" s="180" t="s">
        <v>67</v>
      </c>
      <c r="C5" s="180" t="s">
        <v>68</v>
      </c>
      <c r="D5" s="180" t="s">
        <v>69</v>
      </c>
      <c r="E5" s="180" t="s">
        <v>67</v>
      </c>
      <c r="F5" s="180" t="s">
        <v>68</v>
      </c>
    </row>
    <row r="6" ht="19.5" customHeight="1" spans="1:6">
      <c r="A6" s="180" t="s">
        <v>70</v>
      </c>
      <c r="B6" s="180"/>
      <c r="C6" s="180" t="s">
        <v>71</v>
      </c>
      <c r="D6" s="180" t="s">
        <v>70</v>
      </c>
      <c r="E6" s="180"/>
      <c r="F6" s="180" t="s">
        <v>72</v>
      </c>
    </row>
    <row r="7" ht="19.5" customHeight="1" spans="1:6">
      <c r="A7" s="181" t="s">
        <v>73</v>
      </c>
      <c r="B7" s="180" t="s">
        <v>71</v>
      </c>
      <c r="C7" s="183" t="s">
        <v>74</v>
      </c>
      <c r="D7" s="181" t="s">
        <v>75</v>
      </c>
      <c r="E7" s="180" t="s">
        <v>76</v>
      </c>
      <c r="F7" s="183"/>
    </row>
    <row r="8" ht="19.5" customHeight="1" spans="1:6">
      <c r="A8" s="181" t="s">
        <v>77</v>
      </c>
      <c r="B8" s="180" t="s">
        <v>72</v>
      </c>
      <c r="C8" s="183"/>
      <c r="D8" s="181" t="s">
        <v>78</v>
      </c>
      <c r="E8" s="180" t="s">
        <v>79</v>
      </c>
      <c r="F8" s="183"/>
    </row>
    <row r="9" ht="19.5" customHeight="1" spans="1:6">
      <c r="A9" s="181" t="s">
        <v>80</v>
      </c>
      <c r="B9" s="180" t="s">
        <v>81</v>
      </c>
      <c r="C9" s="183"/>
      <c r="D9" s="181" t="s">
        <v>82</v>
      </c>
      <c r="E9" s="180" t="s">
        <v>83</v>
      </c>
      <c r="F9" s="183"/>
    </row>
    <row r="10" ht="19.5" customHeight="1" spans="1:6">
      <c r="A10" s="181" t="s">
        <v>84</v>
      </c>
      <c r="B10" s="180" t="s">
        <v>85</v>
      </c>
      <c r="C10" s="183" t="s">
        <v>86</v>
      </c>
      <c r="D10" s="181" t="s">
        <v>87</v>
      </c>
      <c r="E10" s="180" t="s">
        <v>88</v>
      </c>
      <c r="F10" s="183"/>
    </row>
    <row r="11" ht="19.5" customHeight="1" spans="1:6">
      <c r="A11" s="181" t="s">
        <v>89</v>
      </c>
      <c r="B11" s="180" t="s">
        <v>90</v>
      </c>
      <c r="C11" s="183" t="s">
        <v>86</v>
      </c>
      <c r="D11" s="181" t="s">
        <v>91</v>
      </c>
      <c r="E11" s="180" t="s">
        <v>92</v>
      </c>
      <c r="F11" s="183" t="s">
        <v>93</v>
      </c>
    </row>
    <row r="12" ht="19.5" customHeight="1" spans="1:6">
      <c r="A12" s="181" t="s">
        <v>94</v>
      </c>
      <c r="B12" s="180" t="s">
        <v>95</v>
      </c>
      <c r="C12" s="183" t="s">
        <v>86</v>
      </c>
      <c r="D12" s="181" t="s">
        <v>96</v>
      </c>
      <c r="E12" s="180" t="s">
        <v>97</v>
      </c>
      <c r="F12" s="183"/>
    </row>
    <row r="13" ht="19.5" customHeight="1" spans="1:6">
      <c r="A13" s="181" t="s">
        <v>98</v>
      </c>
      <c r="B13" s="180" t="s">
        <v>99</v>
      </c>
      <c r="C13" s="183" t="s">
        <v>86</v>
      </c>
      <c r="D13" s="181" t="s">
        <v>100</v>
      </c>
      <c r="E13" s="180" t="s">
        <v>101</v>
      </c>
      <c r="F13" s="183"/>
    </row>
    <row r="14" ht="19.5" customHeight="1" spans="1:6">
      <c r="A14" s="181" t="s">
        <v>102</v>
      </c>
      <c r="B14" s="180" t="s">
        <v>103</v>
      </c>
      <c r="C14" s="183" t="s">
        <v>104</v>
      </c>
      <c r="D14" s="181" t="s">
        <v>105</v>
      </c>
      <c r="E14" s="180" t="s">
        <v>106</v>
      </c>
      <c r="F14" s="183" t="s">
        <v>107</v>
      </c>
    </row>
    <row r="15" ht="19.5" customHeight="1" spans="1:6">
      <c r="A15" s="181"/>
      <c r="B15" s="180" t="s">
        <v>108</v>
      </c>
      <c r="C15" s="183"/>
      <c r="D15" s="181" t="s">
        <v>109</v>
      </c>
      <c r="E15" s="180" t="s">
        <v>110</v>
      </c>
      <c r="F15" s="183" t="s">
        <v>111</v>
      </c>
    </row>
    <row r="16" ht="19.5" customHeight="1" spans="1:6">
      <c r="A16" s="181"/>
      <c r="B16" s="180" t="s">
        <v>112</v>
      </c>
      <c r="C16" s="183"/>
      <c r="D16" s="181" t="s">
        <v>113</v>
      </c>
      <c r="E16" s="180" t="s">
        <v>114</v>
      </c>
      <c r="F16" s="183"/>
    </row>
    <row r="17" ht="19.5" customHeight="1" spans="1:6">
      <c r="A17" s="181"/>
      <c r="B17" s="180" t="s">
        <v>115</v>
      </c>
      <c r="C17" s="183"/>
      <c r="D17" s="181" t="s">
        <v>116</v>
      </c>
      <c r="E17" s="180" t="s">
        <v>117</v>
      </c>
      <c r="F17" s="183"/>
    </row>
    <row r="18" ht="19.5" customHeight="1" spans="1:6">
      <c r="A18" s="181"/>
      <c r="B18" s="180" t="s">
        <v>118</v>
      </c>
      <c r="C18" s="183"/>
      <c r="D18" s="181" t="s">
        <v>119</v>
      </c>
      <c r="E18" s="180" t="s">
        <v>120</v>
      </c>
      <c r="F18" s="183"/>
    </row>
    <row r="19" ht="19.5" customHeight="1" spans="1:6">
      <c r="A19" s="181"/>
      <c r="B19" s="180" t="s">
        <v>121</v>
      </c>
      <c r="C19" s="183"/>
      <c r="D19" s="181" t="s">
        <v>122</v>
      </c>
      <c r="E19" s="180" t="s">
        <v>123</v>
      </c>
      <c r="F19" s="183"/>
    </row>
    <row r="20" ht="19.5" customHeight="1" spans="1:6">
      <c r="A20" s="181"/>
      <c r="B20" s="180" t="s">
        <v>124</v>
      </c>
      <c r="C20" s="183"/>
      <c r="D20" s="181" t="s">
        <v>125</v>
      </c>
      <c r="E20" s="180" t="s">
        <v>126</v>
      </c>
      <c r="F20" s="183"/>
    </row>
    <row r="21" ht="19.5" customHeight="1" spans="1:6">
      <c r="A21" s="181"/>
      <c r="B21" s="180" t="s">
        <v>127</v>
      </c>
      <c r="C21" s="183"/>
      <c r="D21" s="181" t="s">
        <v>128</v>
      </c>
      <c r="E21" s="180" t="s">
        <v>129</v>
      </c>
      <c r="F21" s="183"/>
    </row>
    <row r="22" ht="19.5" customHeight="1" spans="1:6">
      <c r="A22" s="181"/>
      <c r="B22" s="180" t="s">
        <v>130</v>
      </c>
      <c r="C22" s="183"/>
      <c r="D22" s="181" t="s">
        <v>131</v>
      </c>
      <c r="E22" s="180" t="s">
        <v>132</v>
      </c>
      <c r="F22" s="183"/>
    </row>
    <row r="23" ht="19.5" customHeight="1" spans="1:6">
      <c r="A23" s="181"/>
      <c r="B23" s="180" t="s">
        <v>133</v>
      </c>
      <c r="C23" s="183"/>
      <c r="D23" s="181" t="s">
        <v>134</v>
      </c>
      <c r="E23" s="180" t="s">
        <v>135</v>
      </c>
      <c r="F23" s="183"/>
    </row>
    <row r="24" ht="19.5" customHeight="1" spans="1:6">
      <c r="A24" s="181"/>
      <c r="B24" s="180" t="s">
        <v>136</v>
      </c>
      <c r="C24" s="183"/>
      <c r="D24" s="181" t="s">
        <v>137</v>
      </c>
      <c r="E24" s="180" t="s">
        <v>138</v>
      </c>
      <c r="F24" s="183"/>
    </row>
    <row r="25" ht="19.5" customHeight="1" spans="1:6">
      <c r="A25" s="181"/>
      <c r="B25" s="180" t="s">
        <v>139</v>
      </c>
      <c r="C25" s="183"/>
      <c r="D25" s="181" t="s">
        <v>140</v>
      </c>
      <c r="E25" s="180" t="s">
        <v>141</v>
      </c>
      <c r="F25" s="183" t="s">
        <v>142</v>
      </c>
    </row>
    <row r="26" ht="19.5" customHeight="1" spans="1:6">
      <c r="A26" s="181"/>
      <c r="B26" s="180" t="s">
        <v>143</v>
      </c>
      <c r="C26" s="183"/>
      <c r="D26" s="181" t="s">
        <v>144</v>
      </c>
      <c r="E26" s="180" t="s">
        <v>145</v>
      </c>
      <c r="F26" s="183"/>
    </row>
    <row r="27" ht="19.5" customHeight="1" spans="1:6">
      <c r="A27" s="181"/>
      <c r="B27" s="180" t="s">
        <v>146</v>
      </c>
      <c r="C27" s="183"/>
      <c r="D27" s="181" t="s">
        <v>147</v>
      </c>
      <c r="E27" s="180" t="s">
        <v>148</v>
      </c>
      <c r="F27" s="183"/>
    </row>
    <row r="28" ht="19.5" customHeight="1" spans="1:6">
      <c r="A28" s="181"/>
      <c r="B28" s="180" t="s">
        <v>149</v>
      </c>
      <c r="C28" s="183"/>
      <c r="D28" s="181" t="s">
        <v>150</v>
      </c>
      <c r="E28" s="180" t="s">
        <v>151</v>
      </c>
      <c r="F28" s="183"/>
    </row>
    <row r="29" ht="19.5" customHeight="1" spans="1:6">
      <c r="A29" s="181"/>
      <c r="B29" s="180" t="s">
        <v>152</v>
      </c>
      <c r="C29" s="183"/>
      <c r="D29" s="181" t="s">
        <v>153</v>
      </c>
      <c r="E29" s="180" t="s">
        <v>154</v>
      </c>
      <c r="F29" s="183"/>
    </row>
    <row r="30" ht="19.5" customHeight="1" spans="1:6">
      <c r="A30" s="180"/>
      <c r="B30" s="180" t="s">
        <v>155</v>
      </c>
      <c r="C30" s="183"/>
      <c r="D30" s="181" t="s">
        <v>156</v>
      </c>
      <c r="E30" s="180" t="s">
        <v>157</v>
      </c>
      <c r="F30" s="183"/>
    </row>
    <row r="31" ht="19.5" customHeight="1" spans="1:6">
      <c r="A31" s="180"/>
      <c r="B31" s="180" t="s">
        <v>158</v>
      </c>
      <c r="C31" s="183"/>
      <c r="D31" s="181" t="s">
        <v>159</v>
      </c>
      <c r="E31" s="180" t="s">
        <v>160</v>
      </c>
      <c r="F31" s="183"/>
    </row>
    <row r="32" ht="19.5" customHeight="1" spans="1:6">
      <c r="A32" s="180"/>
      <c r="B32" s="180" t="s">
        <v>161</v>
      </c>
      <c r="C32" s="183"/>
      <c r="D32" s="181" t="s">
        <v>162</v>
      </c>
      <c r="E32" s="180" t="s">
        <v>163</v>
      </c>
      <c r="F32" s="183"/>
    </row>
    <row r="33" ht="19.5" customHeight="1" spans="1:6">
      <c r="A33" s="180" t="s">
        <v>164</v>
      </c>
      <c r="B33" s="180" t="s">
        <v>165</v>
      </c>
      <c r="C33" s="183" t="s">
        <v>166</v>
      </c>
      <c r="D33" s="180" t="s">
        <v>167</v>
      </c>
      <c r="E33" s="180" t="s">
        <v>168</v>
      </c>
      <c r="F33" s="183" t="s">
        <v>169</v>
      </c>
    </row>
    <row r="34" ht="19.5" customHeight="1" spans="1:6">
      <c r="A34" s="181" t="s">
        <v>170</v>
      </c>
      <c r="B34" s="180" t="s">
        <v>171</v>
      </c>
      <c r="C34" s="183"/>
      <c r="D34" s="181" t="s">
        <v>172</v>
      </c>
      <c r="E34" s="180" t="s">
        <v>173</v>
      </c>
      <c r="F34" s="183"/>
    </row>
    <row r="35" ht="19.5" customHeight="1" spans="1:6">
      <c r="A35" s="181" t="s">
        <v>174</v>
      </c>
      <c r="B35" s="180" t="s">
        <v>175</v>
      </c>
      <c r="C35" s="183" t="s">
        <v>176</v>
      </c>
      <c r="D35" s="181" t="s">
        <v>177</v>
      </c>
      <c r="E35" s="180" t="s">
        <v>178</v>
      </c>
      <c r="F35" s="183" t="s">
        <v>179</v>
      </c>
    </row>
    <row r="36" ht="19.5" customHeight="1" spans="1:6">
      <c r="A36" s="180" t="s">
        <v>180</v>
      </c>
      <c r="B36" s="180" t="s">
        <v>181</v>
      </c>
      <c r="C36" s="183" t="s">
        <v>182</v>
      </c>
      <c r="D36" s="180" t="s">
        <v>180</v>
      </c>
      <c r="E36" s="180" t="s">
        <v>183</v>
      </c>
      <c r="F36" s="183" t="s">
        <v>182</v>
      </c>
    </row>
    <row r="37" ht="19.5" customHeight="1" spans="1:6">
      <c r="A37" s="194" t="s">
        <v>184</v>
      </c>
      <c r="B37" s="194"/>
      <c r="C37" s="194"/>
      <c r="D37" s="194"/>
      <c r="E37" s="194"/>
      <c r="F37" s="194"/>
    </row>
    <row r="38" ht="19.5" customHeight="1" spans="1:6">
      <c r="A38" s="194" t="s">
        <v>185</v>
      </c>
      <c r="B38" s="194"/>
      <c r="C38" s="194"/>
      <c r="D38" s="194"/>
      <c r="E38" s="194"/>
      <c r="F38" s="194"/>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C39" sqref="C39"/>
    </sheetView>
  </sheetViews>
  <sheetFormatPr defaultColWidth="9" defaultRowHeight="13.5"/>
  <cols>
    <col min="5" max="5" width="15.5" customWidth="1"/>
    <col min="10" max="10" width="31" customWidth="1"/>
  </cols>
  <sheetData>
    <row r="1" spans="1:10">
      <c r="A1" s="1" t="s">
        <v>1185</v>
      </c>
      <c r="B1" s="1"/>
      <c r="C1" s="1"/>
      <c r="D1" s="1"/>
      <c r="E1" s="1"/>
      <c r="F1" s="1"/>
      <c r="G1" s="1"/>
      <c r="H1" s="1"/>
      <c r="I1" s="1"/>
      <c r="J1" s="1"/>
    </row>
    <row r="2" ht="22.5" spans="1:10">
      <c r="A2" s="2" t="s">
        <v>1107</v>
      </c>
      <c r="B2" s="2"/>
      <c r="C2" s="2"/>
      <c r="D2" s="2"/>
      <c r="E2" s="2"/>
      <c r="F2" s="2"/>
      <c r="G2" s="2"/>
      <c r="H2" s="2"/>
      <c r="I2" s="2"/>
      <c r="J2" s="2"/>
    </row>
    <row r="3" ht="22.5" spans="1:10">
      <c r="A3" s="3"/>
      <c r="B3" s="3"/>
      <c r="C3" s="3"/>
      <c r="D3" s="3"/>
      <c r="E3" s="3"/>
      <c r="F3" s="3"/>
      <c r="G3" s="3"/>
      <c r="H3" s="3"/>
      <c r="I3" s="3"/>
      <c r="J3" s="38" t="s">
        <v>1186</v>
      </c>
    </row>
    <row r="4" spans="1:10">
      <c r="A4" s="4" t="s">
        <v>1109</v>
      </c>
      <c r="B4" s="4"/>
      <c r="C4" s="5" t="s">
        <v>1187</v>
      </c>
      <c r="D4" s="5"/>
      <c r="E4" s="5"/>
      <c r="F4" s="5"/>
      <c r="G4" s="5"/>
      <c r="H4" s="5"/>
      <c r="I4" s="5"/>
      <c r="J4" s="5"/>
    </row>
    <row r="5" spans="1:10">
      <c r="A5" s="4" t="s">
        <v>1110</v>
      </c>
      <c r="B5" s="4"/>
      <c r="C5" s="6" t="s">
        <v>1111</v>
      </c>
      <c r="D5" s="6"/>
      <c r="E5" s="6"/>
      <c r="F5" s="4" t="s">
        <v>1112</v>
      </c>
      <c r="G5" s="5" t="s">
        <v>3</v>
      </c>
      <c r="H5" s="5"/>
      <c r="I5" s="5"/>
      <c r="J5" s="5"/>
    </row>
    <row r="6" spans="1:10">
      <c r="A6" s="4" t="s">
        <v>1113</v>
      </c>
      <c r="B6" s="4"/>
      <c r="C6" s="4"/>
      <c r="D6" s="4" t="s">
        <v>1114</v>
      </c>
      <c r="E6" s="4" t="s">
        <v>534</v>
      </c>
      <c r="F6" s="4" t="s">
        <v>1115</v>
      </c>
      <c r="G6" s="4" t="s">
        <v>1116</v>
      </c>
      <c r="H6" s="4" t="s">
        <v>1117</v>
      </c>
      <c r="I6" s="4" t="s">
        <v>1118</v>
      </c>
      <c r="J6" s="4"/>
    </row>
    <row r="7" ht="24" spans="1:10">
      <c r="A7" s="4"/>
      <c r="B7" s="4"/>
      <c r="C7" s="7" t="s">
        <v>1119</v>
      </c>
      <c r="D7" s="8">
        <v>5.52</v>
      </c>
      <c r="E7" s="8">
        <v>5.52</v>
      </c>
      <c r="F7" s="8">
        <v>5.4</v>
      </c>
      <c r="G7" s="4">
        <v>10</v>
      </c>
      <c r="H7" s="9">
        <v>1</v>
      </c>
      <c r="I7" s="10">
        <v>10</v>
      </c>
      <c r="J7" s="10"/>
    </row>
    <row r="8" ht="48" spans="1:10">
      <c r="A8" s="4"/>
      <c r="B8" s="4"/>
      <c r="C8" s="7" t="s">
        <v>1120</v>
      </c>
      <c r="D8" s="8">
        <v>5.52</v>
      </c>
      <c r="E8" s="8">
        <v>5.52</v>
      </c>
      <c r="F8" s="8">
        <v>5.4</v>
      </c>
      <c r="G8" s="4">
        <v>10</v>
      </c>
      <c r="H8" s="9">
        <v>1</v>
      </c>
      <c r="I8" s="10">
        <v>10</v>
      </c>
      <c r="J8" s="10"/>
    </row>
    <row r="9" ht="48" spans="1:10">
      <c r="A9" s="4"/>
      <c r="B9" s="4"/>
      <c r="C9" s="7" t="s">
        <v>1121</v>
      </c>
      <c r="D9" s="11"/>
      <c r="E9" s="11"/>
      <c r="F9" s="11"/>
      <c r="G9" s="4" t="s">
        <v>538</v>
      </c>
      <c r="H9" s="11"/>
      <c r="I9" s="10" t="s">
        <v>538</v>
      </c>
      <c r="J9" s="10"/>
    </row>
    <row r="10" ht="24" spans="1:10">
      <c r="A10" s="4"/>
      <c r="B10" s="4"/>
      <c r="C10" s="7" t="s">
        <v>1122</v>
      </c>
      <c r="D10" s="42" t="s">
        <v>538</v>
      </c>
      <c r="E10" s="42" t="s">
        <v>538</v>
      </c>
      <c r="F10" s="42" t="s">
        <v>538</v>
      </c>
      <c r="G10" s="43" t="s">
        <v>538</v>
      </c>
      <c r="H10" s="11"/>
      <c r="I10" s="10" t="s">
        <v>538</v>
      </c>
      <c r="J10" s="10"/>
    </row>
    <row r="11" spans="1:10">
      <c r="A11" s="4" t="s">
        <v>1123</v>
      </c>
      <c r="B11" s="4" t="s">
        <v>1124</v>
      </c>
      <c r="C11" s="4"/>
      <c r="D11" s="4"/>
      <c r="E11" s="4"/>
      <c r="F11" s="10" t="s">
        <v>992</v>
      </c>
      <c r="G11" s="10"/>
      <c r="H11" s="10"/>
      <c r="I11" s="10"/>
      <c r="J11" s="10"/>
    </row>
    <row r="12" ht="45.75" customHeight="1" spans="1:10">
      <c r="A12" s="4"/>
      <c r="B12" s="12" t="s">
        <v>1188</v>
      </c>
      <c r="C12" s="13"/>
      <c r="D12" s="13"/>
      <c r="E12" s="14"/>
      <c r="F12" s="44" t="s">
        <v>1189</v>
      </c>
      <c r="G12" s="45"/>
      <c r="H12" s="45"/>
      <c r="I12" s="45"/>
      <c r="J12" s="46"/>
    </row>
    <row r="13" spans="1:10">
      <c r="A13" s="17" t="s">
        <v>1126</v>
      </c>
      <c r="B13" s="18"/>
      <c r="C13" s="19"/>
      <c r="D13" s="17" t="s">
        <v>1127</v>
      </c>
      <c r="E13" s="18"/>
      <c r="F13" s="19"/>
      <c r="G13" s="20" t="s">
        <v>1024</v>
      </c>
      <c r="H13" s="20" t="s">
        <v>1116</v>
      </c>
      <c r="I13" s="20" t="s">
        <v>1118</v>
      </c>
      <c r="J13" s="20" t="s">
        <v>1025</v>
      </c>
    </row>
    <row r="14" spans="1:10">
      <c r="A14" s="21" t="s">
        <v>1018</v>
      </c>
      <c r="B14" s="4" t="s">
        <v>1019</v>
      </c>
      <c r="C14" s="4" t="s">
        <v>1020</v>
      </c>
      <c r="D14" s="4" t="s">
        <v>1021</v>
      </c>
      <c r="E14" s="4" t="s">
        <v>1022</v>
      </c>
      <c r="F14" s="22" t="s">
        <v>1023</v>
      </c>
      <c r="G14" s="23"/>
      <c r="H14" s="23"/>
      <c r="I14" s="23"/>
      <c r="J14" s="23"/>
    </row>
    <row r="15" ht="24" spans="1:10">
      <c r="A15" s="24" t="s">
        <v>1026</v>
      </c>
      <c r="B15" s="25" t="s">
        <v>1027</v>
      </c>
      <c r="C15" s="26" t="s">
        <v>1190</v>
      </c>
      <c r="D15" s="27" t="s">
        <v>1029</v>
      </c>
      <c r="E15" s="28" t="s">
        <v>1191</v>
      </c>
      <c r="F15" s="28" t="s">
        <v>1038</v>
      </c>
      <c r="G15" s="23">
        <v>90</v>
      </c>
      <c r="H15" s="23">
        <v>10</v>
      </c>
      <c r="I15" s="23">
        <v>9</v>
      </c>
      <c r="J15" s="23" t="s">
        <v>1063</v>
      </c>
    </row>
    <row r="16" ht="24" spans="1:10">
      <c r="A16" s="24"/>
      <c r="B16" s="25" t="s">
        <v>1039</v>
      </c>
      <c r="C16" s="26" t="s">
        <v>1192</v>
      </c>
      <c r="D16" s="27" t="s">
        <v>1029</v>
      </c>
      <c r="E16" s="202" t="s">
        <v>1130</v>
      </c>
      <c r="F16" s="28" t="s">
        <v>1042</v>
      </c>
      <c r="G16" s="23">
        <v>100</v>
      </c>
      <c r="H16" s="23">
        <v>10</v>
      </c>
      <c r="I16" s="23">
        <v>10</v>
      </c>
      <c r="J16" s="23"/>
    </row>
    <row r="17" ht="24" spans="1:10">
      <c r="A17" s="24"/>
      <c r="B17" s="25" t="s">
        <v>1050</v>
      </c>
      <c r="C17" s="26" t="s">
        <v>1193</v>
      </c>
      <c r="D17" s="27" t="s">
        <v>1052</v>
      </c>
      <c r="E17" s="202" t="s">
        <v>1132</v>
      </c>
      <c r="F17" s="28" t="s">
        <v>1058</v>
      </c>
      <c r="G17" s="23" t="s">
        <v>1133</v>
      </c>
      <c r="H17" s="23">
        <v>10</v>
      </c>
      <c r="I17" s="23">
        <v>10</v>
      </c>
      <c r="J17" s="23"/>
    </row>
    <row r="18" ht="24" spans="1:10">
      <c r="A18" s="24"/>
      <c r="B18" s="29"/>
      <c r="C18" s="26" t="s">
        <v>1134</v>
      </c>
      <c r="D18" s="27" t="s">
        <v>1052</v>
      </c>
      <c r="E18" s="202" t="s">
        <v>1135</v>
      </c>
      <c r="F18" s="28" t="s">
        <v>1058</v>
      </c>
      <c r="G18" s="23" t="s">
        <v>1133</v>
      </c>
      <c r="H18" s="23">
        <v>10</v>
      </c>
      <c r="I18" s="23">
        <v>10</v>
      </c>
      <c r="J18" s="23"/>
    </row>
    <row r="19" spans="1:10">
      <c r="A19" s="24"/>
      <c r="B19" s="25" t="s">
        <v>1059</v>
      </c>
      <c r="C19" s="26" t="s">
        <v>1194</v>
      </c>
      <c r="D19" s="27" t="s">
        <v>1052</v>
      </c>
      <c r="E19" s="28" t="s">
        <v>1195</v>
      </c>
      <c r="F19" s="28" t="s">
        <v>1138</v>
      </c>
      <c r="G19" s="23">
        <v>92</v>
      </c>
      <c r="H19" s="23">
        <v>5</v>
      </c>
      <c r="I19" s="23">
        <v>5</v>
      </c>
      <c r="J19" s="23"/>
    </row>
    <row r="20" spans="1:10">
      <c r="A20" s="24"/>
      <c r="B20" s="30"/>
      <c r="C20" s="26" t="s">
        <v>1139</v>
      </c>
      <c r="D20" s="27" t="s">
        <v>1052</v>
      </c>
      <c r="E20" s="202" t="s">
        <v>1140</v>
      </c>
      <c r="F20" s="28" t="s">
        <v>1058</v>
      </c>
      <c r="G20" s="23" t="s">
        <v>1133</v>
      </c>
      <c r="H20" s="23">
        <v>5</v>
      </c>
      <c r="I20" s="23">
        <v>5</v>
      </c>
      <c r="J20" s="23"/>
    </row>
    <row r="21" ht="24" spans="1:10">
      <c r="A21" s="24" t="s">
        <v>1068</v>
      </c>
      <c r="B21" s="24" t="s">
        <v>1069</v>
      </c>
      <c r="C21" s="26" t="s">
        <v>1141</v>
      </c>
      <c r="D21" s="23" t="s">
        <v>1048</v>
      </c>
      <c r="E21" s="4" t="s">
        <v>1142</v>
      </c>
      <c r="F21" s="28" t="s">
        <v>1058</v>
      </c>
      <c r="G21" s="23" t="s">
        <v>1133</v>
      </c>
      <c r="H21" s="23">
        <v>10</v>
      </c>
      <c r="I21" s="23">
        <v>10</v>
      </c>
      <c r="J21" s="23"/>
    </row>
    <row r="22" ht="36" spans="1:10">
      <c r="A22" s="24"/>
      <c r="B22" s="24" t="s">
        <v>1073</v>
      </c>
      <c r="C22" s="26" t="s">
        <v>1196</v>
      </c>
      <c r="D22" s="23" t="s">
        <v>1048</v>
      </c>
      <c r="E22" s="4">
        <v>0</v>
      </c>
      <c r="F22" s="22" t="s">
        <v>1033</v>
      </c>
      <c r="G22" s="23">
        <v>0</v>
      </c>
      <c r="H22" s="23">
        <v>10</v>
      </c>
      <c r="I22" s="23">
        <v>10</v>
      </c>
      <c r="J22" s="23"/>
    </row>
    <row r="23" ht="24" spans="1:10">
      <c r="A23" s="24"/>
      <c r="B23" s="24" t="s">
        <v>1088</v>
      </c>
      <c r="C23" s="31" t="s">
        <v>1197</v>
      </c>
      <c r="D23" s="23" t="s">
        <v>1048</v>
      </c>
      <c r="E23" s="4" t="s">
        <v>1198</v>
      </c>
      <c r="F23" s="28" t="s">
        <v>1058</v>
      </c>
      <c r="G23" s="23" t="s">
        <v>1133</v>
      </c>
      <c r="H23" s="23">
        <v>10</v>
      </c>
      <c r="I23" s="23">
        <v>10</v>
      </c>
      <c r="J23" s="23"/>
    </row>
    <row r="24" ht="48" spans="1:10">
      <c r="A24" s="24"/>
      <c r="B24" s="32" t="s">
        <v>1146</v>
      </c>
      <c r="C24" s="31" t="s">
        <v>1199</v>
      </c>
      <c r="D24" s="23" t="s">
        <v>1048</v>
      </c>
      <c r="E24" s="4" t="s">
        <v>1199</v>
      </c>
      <c r="F24" s="28" t="s">
        <v>1058</v>
      </c>
      <c r="G24" s="23" t="s">
        <v>1133</v>
      </c>
      <c r="H24" s="23">
        <v>10</v>
      </c>
      <c r="I24" s="23">
        <v>10</v>
      </c>
      <c r="J24" s="23"/>
    </row>
    <row r="25" ht="36" spans="1:10">
      <c r="A25" s="33" t="s">
        <v>1099</v>
      </c>
      <c r="B25" s="34" t="s">
        <v>1100</v>
      </c>
      <c r="C25" s="31" t="s">
        <v>1183</v>
      </c>
      <c r="D25" s="27" t="s">
        <v>1029</v>
      </c>
      <c r="E25" s="202" t="s">
        <v>1149</v>
      </c>
      <c r="F25" s="28" t="s">
        <v>1042</v>
      </c>
      <c r="G25" s="5" t="s">
        <v>1149</v>
      </c>
      <c r="H25" s="23">
        <v>10</v>
      </c>
      <c r="I25" s="23">
        <v>10</v>
      </c>
      <c r="J25" s="5" t="s">
        <v>1150</v>
      </c>
    </row>
    <row r="26" spans="1:10">
      <c r="A26" s="35" t="s">
        <v>1151</v>
      </c>
      <c r="B26" s="35"/>
      <c r="C26" s="35"/>
      <c r="D26" s="36" t="s">
        <v>1152</v>
      </c>
      <c r="E26" s="37"/>
      <c r="F26" s="37"/>
      <c r="G26" s="37"/>
      <c r="H26" s="37"/>
      <c r="I26" s="37"/>
      <c r="J26" s="40"/>
    </row>
    <row r="27" spans="1:10">
      <c r="A27" s="35" t="s">
        <v>1153</v>
      </c>
      <c r="B27" s="35"/>
      <c r="C27" s="35"/>
      <c r="D27" s="35"/>
      <c r="E27" s="35"/>
      <c r="F27" s="35"/>
      <c r="G27" s="35"/>
      <c r="H27" s="35">
        <v>100</v>
      </c>
      <c r="I27" s="35">
        <v>99</v>
      </c>
      <c r="J27" s="41" t="s">
        <v>1154</v>
      </c>
    </row>
  </sheetData>
  <mergeCells count="3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8"/>
    <mergeCell ref="B19:B20"/>
    <mergeCell ref="G13:G14"/>
    <mergeCell ref="H13:H14"/>
    <mergeCell ref="I13:I14"/>
    <mergeCell ref="J13:J14"/>
    <mergeCell ref="A6:B10"/>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workbookViewId="0">
      <selection activeCell="N16" sqref="N16"/>
    </sheetView>
  </sheetViews>
  <sheetFormatPr defaultColWidth="9" defaultRowHeight="13.5"/>
  <cols>
    <col min="10" max="10" width="34.875" customWidth="1"/>
  </cols>
  <sheetData>
    <row r="1" spans="1:10">
      <c r="A1" s="1" t="s">
        <v>1200</v>
      </c>
      <c r="B1" s="1"/>
      <c r="C1" s="1"/>
      <c r="D1" s="1"/>
      <c r="E1" s="1"/>
      <c r="F1" s="1"/>
      <c r="G1" s="1"/>
      <c r="H1" s="1"/>
      <c r="I1" s="1"/>
      <c r="J1" s="1"/>
    </row>
    <row r="2" ht="22.5" spans="1:10">
      <c r="A2" s="2" t="s">
        <v>1107</v>
      </c>
      <c r="B2" s="2"/>
      <c r="C2" s="2"/>
      <c r="D2" s="2"/>
      <c r="E2" s="2"/>
      <c r="F2" s="2"/>
      <c r="G2" s="2"/>
      <c r="H2" s="2"/>
      <c r="I2" s="2"/>
      <c r="J2" s="2"/>
    </row>
    <row r="3" ht="22.5" spans="1:10">
      <c r="A3" s="3"/>
      <c r="B3" s="3"/>
      <c r="C3" s="3"/>
      <c r="D3" s="3"/>
      <c r="E3" s="3"/>
      <c r="F3" s="3"/>
      <c r="G3" s="3"/>
      <c r="H3" s="3"/>
      <c r="I3" s="3"/>
      <c r="J3" s="38" t="s">
        <v>1201</v>
      </c>
    </row>
    <row r="4" spans="1:10">
      <c r="A4" s="4" t="s">
        <v>1109</v>
      </c>
      <c r="B4" s="4"/>
      <c r="C4" s="5" t="s">
        <v>1202</v>
      </c>
      <c r="D4" s="5"/>
      <c r="E4" s="5"/>
      <c r="F4" s="5"/>
      <c r="G4" s="5"/>
      <c r="H4" s="5"/>
      <c r="I4" s="5"/>
      <c r="J4" s="5"/>
    </row>
    <row r="5" spans="1:10">
      <c r="A5" s="4" t="s">
        <v>1110</v>
      </c>
      <c r="B5" s="4"/>
      <c r="C5" s="6" t="s">
        <v>1111</v>
      </c>
      <c r="D5" s="6"/>
      <c r="E5" s="6"/>
      <c r="F5" s="4" t="s">
        <v>1112</v>
      </c>
      <c r="G5" s="5" t="s">
        <v>3</v>
      </c>
      <c r="H5" s="5"/>
      <c r="I5" s="5"/>
      <c r="J5" s="5"/>
    </row>
    <row r="6" spans="1:10">
      <c r="A6" s="4" t="s">
        <v>1113</v>
      </c>
      <c r="B6" s="4"/>
      <c r="C6" s="4"/>
      <c r="D6" s="4" t="s">
        <v>1114</v>
      </c>
      <c r="E6" s="4" t="s">
        <v>534</v>
      </c>
      <c r="F6" s="4" t="s">
        <v>1115</v>
      </c>
      <c r="G6" s="4" t="s">
        <v>1116</v>
      </c>
      <c r="H6" s="4" t="s">
        <v>1117</v>
      </c>
      <c r="I6" s="4" t="s">
        <v>1118</v>
      </c>
      <c r="J6" s="4"/>
    </row>
    <row r="7" ht="24" spans="1:10">
      <c r="A7" s="4"/>
      <c r="B7" s="4"/>
      <c r="C7" s="7" t="s">
        <v>1119</v>
      </c>
      <c r="D7" s="8">
        <v>128.7</v>
      </c>
      <c r="E7" s="8">
        <v>51.26</v>
      </c>
      <c r="F7" s="8">
        <v>51.26</v>
      </c>
      <c r="G7" s="4">
        <v>10</v>
      </c>
      <c r="H7" s="9">
        <v>0.3949</v>
      </c>
      <c r="I7" s="10">
        <v>5</v>
      </c>
      <c r="J7" s="10"/>
    </row>
    <row r="8" ht="48" spans="1:10">
      <c r="A8" s="4"/>
      <c r="B8" s="4"/>
      <c r="C8" s="7" t="s">
        <v>1120</v>
      </c>
      <c r="D8" s="8">
        <v>128.7</v>
      </c>
      <c r="E8" s="8">
        <v>51.26</v>
      </c>
      <c r="F8" s="8">
        <v>51.26</v>
      </c>
      <c r="G8" s="4">
        <v>10</v>
      </c>
      <c r="H8" s="9">
        <v>0.3949</v>
      </c>
      <c r="I8" s="10">
        <v>5</v>
      </c>
      <c r="J8" s="10"/>
    </row>
    <row r="9" ht="48" spans="1:10">
      <c r="A9" s="4"/>
      <c r="B9" s="4"/>
      <c r="C9" s="7" t="s">
        <v>1121</v>
      </c>
      <c r="D9" s="11"/>
      <c r="E9" s="11"/>
      <c r="F9" s="11"/>
      <c r="G9" s="4" t="s">
        <v>538</v>
      </c>
      <c r="H9" s="11"/>
      <c r="I9" s="10" t="s">
        <v>538</v>
      </c>
      <c r="J9" s="10"/>
    </row>
    <row r="10" ht="24" spans="1:10">
      <c r="A10" s="4"/>
      <c r="B10" s="4"/>
      <c r="C10" s="7" t="s">
        <v>1122</v>
      </c>
      <c r="D10" s="42" t="s">
        <v>538</v>
      </c>
      <c r="E10" s="42" t="s">
        <v>538</v>
      </c>
      <c r="F10" s="42" t="s">
        <v>538</v>
      </c>
      <c r="G10" s="43" t="s">
        <v>538</v>
      </c>
      <c r="H10" s="11"/>
      <c r="I10" s="10" t="s">
        <v>538</v>
      </c>
      <c r="J10" s="10"/>
    </row>
    <row r="11" spans="1:10">
      <c r="A11" s="4" t="s">
        <v>1123</v>
      </c>
      <c r="B11" s="4" t="s">
        <v>1124</v>
      </c>
      <c r="C11" s="4"/>
      <c r="D11" s="4"/>
      <c r="E11" s="4"/>
      <c r="F11" s="10" t="s">
        <v>992</v>
      </c>
      <c r="G11" s="10"/>
      <c r="H11" s="10"/>
      <c r="I11" s="10"/>
      <c r="J11" s="10"/>
    </row>
    <row r="12" ht="36" customHeight="1" spans="1:10">
      <c r="A12" s="4"/>
      <c r="B12" s="12" t="s">
        <v>1203</v>
      </c>
      <c r="C12" s="13"/>
      <c r="D12" s="13"/>
      <c r="E12" s="14"/>
      <c r="F12" s="15" t="s">
        <v>1204</v>
      </c>
      <c r="G12" s="16"/>
      <c r="H12" s="16"/>
      <c r="I12" s="16"/>
      <c r="J12" s="39"/>
    </row>
    <row r="13" spans="1:10">
      <c r="A13" s="17" t="s">
        <v>1126</v>
      </c>
      <c r="B13" s="18"/>
      <c r="C13" s="19"/>
      <c r="D13" s="17" t="s">
        <v>1127</v>
      </c>
      <c r="E13" s="18"/>
      <c r="F13" s="19"/>
      <c r="G13" s="20" t="s">
        <v>1024</v>
      </c>
      <c r="H13" s="20" t="s">
        <v>1116</v>
      </c>
      <c r="I13" s="20" t="s">
        <v>1118</v>
      </c>
      <c r="J13" s="20" t="s">
        <v>1025</v>
      </c>
    </row>
    <row r="14" spans="1:10">
      <c r="A14" s="21" t="s">
        <v>1018</v>
      </c>
      <c r="B14" s="4" t="s">
        <v>1019</v>
      </c>
      <c r="C14" s="4" t="s">
        <v>1020</v>
      </c>
      <c r="D14" s="4" t="s">
        <v>1021</v>
      </c>
      <c r="E14" s="4" t="s">
        <v>1022</v>
      </c>
      <c r="F14" s="22" t="s">
        <v>1023</v>
      </c>
      <c r="G14" s="23"/>
      <c r="H14" s="23"/>
      <c r="I14" s="23"/>
      <c r="J14" s="23"/>
    </row>
    <row r="15" ht="24" spans="1:10">
      <c r="A15" s="24" t="s">
        <v>1026</v>
      </c>
      <c r="B15" s="25" t="s">
        <v>1027</v>
      </c>
      <c r="C15" s="26" t="s">
        <v>1205</v>
      </c>
      <c r="D15" s="27" t="s">
        <v>1029</v>
      </c>
      <c r="E15" s="28" t="s">
        <v>1206</v>
      </c>
      <c r="F15" s="28" t="s">
        <v>1038</v>
      </c>
      <c r="G15" s="23">
        <v>1900</v>
      </c>
      <c r="H15" s="23">
        <v>10</v>
      </c>
      <c r="I15" s="23">
        <v>5</v>
      </c>
      <c r="J15" s="23" t="s">
        <v>1207</v>
      </c>
    </row>
    <row r="16" ht="24" spans="1:10">
      <c r="A16" s="24"/>
      <c r="B16" s="25" t="s">
        <v>1039</v>
      </c>
      <c r="C16" s="26" t="s">
        <v>1208</v>
      </c>
      <c r="D16" s="27" t="s">
        <v>1029</v>
      </c>
      <c r="E16" s="202" t="s">
        <v>1130</v>
      </c>
      <c r="F16" s="28" t="s">
        <v>1042</v>
      </c>
      <c r="G16" s="23">
        <v>100</v>
      </c>
      <c r="H16" s="23">
        <v>10</v>
      </c>
      <c r="I16" s="23">
        <v>5</v>
      </c>
      <c r="J16" s="23" t="s">
        <v>1207</v>
      </c>
    </row>
    <row r="17" ht="24" spans="1:10">
      <c r="A17" s="24"/>
      <c r="B17" s="25" t="s">
        <v>1050</v>
      </c>
      <c r="C17" s="26" t="s">
        <v>1209</v>
      </c>
      <c r="D17" s="27" t="s">
        <v>1052</v>
      </c>
      <c r="E17" s="202" t="s">
        <v>1132</v>
      </c>
      <c r="F17" s="28" t="s">
        <v>1058</v>
      </c>
      <c r="G17" s="23" t="s">
        <v>1133</v>
      </c>
      <c r="H17" s="23">
        <v>10</v>
      </c>
      <c r="I17" s="23">
        <v>5</v>
      </c>
      <c r="J17" s="23" t="s">
        <v>1207</v>
      </c>
    </row>
    <row r="18" ht="24" spans="1:10">
      <c r="A18" s="24"/>
      <c r="B18" s="29"/>
      <c r="C18" s="26" t="s">
        <v>1134</v>
      </c>
      <c r="D18" s="27" t="s">
        <v>1052</v>
      </c>
      <c r="E18" s="202" t="s">
        <v>1135</v>
      </c>
      <c r="F18" s="28" t="s">
        <v>1058</v>
      </c>
      <c r="G18" s="23" t="s">
        <v>1133</v>
      </c>
      <c r="H18" s="23">
        <v>10</v>
      </c>
      <c r="I18" s="23">
        <v>5</v>
      </c>
      <c r="J18" s="23"/>
    </row>
    <row r="19" spans="1:10">
      <c r="A19" s="24"/>
      <c r="B19" s="25" t="s">
        <v>1059</v>
      </c>
      <c r="C19" s="26" t="s">
        <v>1210</v>
      </c>
      <c r="D19" s="27" t="s">
        <v>1052</v>
      </c>
      <c r="E19" s="28" t="s">
        <v>1211</v>
      </c>
      <c r="F19" s="28" t="s">
        <v>1138</v>
      </c>
      <c r="G19" s="23">
        <v>250</v>
      </c>
      <c r="H19" s="23">
        <v>5</v>
      </c>
      <c r="I19" s="23">
        <v>5</v>
      </c>
      <c r="J19" s="23"/>
    </row>
    <row r="20" spans="1:10">
      <c r="A20" s="24"/>
      <c r="B20" s="30"/>
      <c r="C20" s="26" t="s">
        <v>1139</v>
      </c>
      <c r="D20" s="27" t="s">
        <v>1052</v>
      </c>
      <c r="E20" s="202" t="s">
        <v>1140</v>
      </c>
      <c r="F20" s="28" t="s">
        <v>1058</v>
      </c>
      <c r="G20" s="23" t="s">
        <v>1133</v>
      </c>
      <c r="H20" s="23">
        <v>5</v>
      </c>
      <c r="I20" s="23">
        <v>5</v>
      </c>
      <c r="J20" s="23"/>
    </row>
    <row r="21" ht="24" spans="1:10">
      <c r="A21" s="24" t="s">
        <v>1068</v>
      </c>
      <c r="B21" s="24" t="s">
        <v>1069</v>
      </c>
      <c r="C21" s="26" t="s">
        <v>1141</v>
      </c>
      <c r="D21" s="23" t="s">
        <v>1048</v>
      </c>
      <c r="E21" s="4" t="s">
        <v>1142</v>
      </c>
      <c r="F21" s="28" t="s">
        <v>1058</v>
      </c>
      <c r="G21" s="23" t="s">
        <v>1133</v>
      </c>
      <c r="H21" s="23">
        <v>10</v>
      </c>
      <c r="I21" s="23">
        <v>10</v>
      </c>
      <c r="J21" s="23"/>
    </row>
    <row r="22" ht="36" spans="1:10">
      <c r="A22" s="24"/>
      <c r="B22" s="24" t="s">
        <v>1073</v>
      </c>
      <c r="C22" s="26" t="s">
        <v>1212</v>
      </c>
      <c r="D22" s="23" t="s">
        <v>1048</v>
      </c>
      <c r="E22" s="4">
        <v>0</v>
      </c>
      <c r="F22" s="22" t="s">
        <v>1033</v>
      </c>
      <c r="G22" s="23">
        <v>0</v>
      </c>
      <c r="H22" s="23">
        <v>10</v>
      </c>
      <c r="I22" s="23">
        <v>10</v>
      </c>
      <c r="J22" s="23"/>
    </row>
    <row r="23" ht="36" spans="1:10">
      <c r="A23" s="24"/>
      <c r="B23" s="24" t="s">
        <v>1088</v>
      </c>
      <c r="C23" s="31" t="s">
        <v>1213</v>
      </c>
      <c r="D23" s="23" t="s">
        <v>1048</v>
      </c>
      <c r="E23" s="4" t="s">
        <v>1198</v>
      </c>
      <c r="F23" s="28" t="s">
        <v>1058</v>
      </c>
      <c r="G23" s="23" t="s">
        <v>1133</v>
      </c>
      <c r="H23" s="23">
        <v>10</v>
      </c>
      <c r="I23" s="23">
        <v>10</v>
      </c>
      <c r="J23" s="23"/>
    </row>
    <row r="24" ht="48" spans="1:10">
      <c r="A24" s="24"/>
      <c r="B24" s="32" t="s">
        <v>1146</v>
      </c>
      <c r="C24" s="31" t="s">
        <v>1214</v>
      </c>
      <c r="D24" s="23" t="s">
        <v>1048</v>
      </c>
      <c r="E24" s="4" t="s">
        <v>1215</v>
      </c>
      <c r="F24" s="28" t="s">
        <v>1058</v>
      </c>
      <c r="G24" s="23" t="s">
        <v>1133</v>
      </c>
      <c r="H24" s="23">
        <v>10</v>
      </c>
      <c r="I24" s="23">
        <v>10</v>
      </c>
      <c r="J24" s="23"/>
    </row>
    <row r="25" ht="36" spans="1:10">
      <c r="A25" s="33" t="s">
        <v>1099</v>
      </c>
      <c r="B25" s="34" t="s">
        <v>1100</v>
      </c>
      <c r="C25" s="31" t="s">
        <v>1216</v>
      </c>
      <c r="D25" s="27" t="s">
        <v>1029</v>
      </c>
      <c r="E25" s="202" t="s">
        <v>1149</v>
      </c>
      <c r="F25" s="28" t="s">
        <v>1042</v>
      </c>
      <c r="G25" s="5" t="s">
        <v>1149</v>
      </c>
      <c r="H25" s="23">
        <v>10</v>
      </c>
      <c r="I25" s="23">
        <v>10</v>
      </c>
      <c r="J25" s="5" t="s">
        <v>1150</v>
      </c>
    </row>
    <row r="26" spans="1:10">
      <c r="A26" s="35" t="s">
        <v>1151</v>
      </c>
      <c r="B26" s="35"/>
      <c r="C26" s="35"/>
      <c r="D26" s="36" t="s">
        <v>1152</v>
      </c>
      <c r="E26" s="37"/>
      <c r="F26" s="37"/>
      <c r="G26" s="37"/>
      <c r="H26" s="37"/>
      <c r="I26" s="37"/>
      <c r="J26" s="40"/>
    </row>
    <row r="27" spans="1:10">
      <c r="A27" s="35" t="s">
        <v>1153</v>
      </c>
      <c r="B27" s="35"/>
      <c r="C27" s="35"/>
      <c r="D27" s="35"/>
      <c r="E27" s="35"/>
      <c r="F27" s="35"/>
      <c r="G27" s="35"/>
      <c r="H27" s="35">
        <v>100</v>
      </c>
      <c r="I27" s="35">
        <v>80</v>
      </c>
      <c r="J27" s="41" t="s">
        <v>1184</v>
      </c>
    </row>
  </sheetData>
  <mergeCells count="3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8"/>
    <mergeCell ref="B19:B20"/>
    <mergeCell ref="G13:G14"/>
    <mergeCell ref="H13:H14"/>
    <mergeCell ref="I13:I14"/>
    <mergeCell ref="J13:J14"/>
    <mergeCell ref="A6:B10"/>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3" workbookViewId="0">
      <selection activeCell="P8" sqref="P8"/>
    </sheetView>
  </sheetViews>
  <sheetFormatPr defaultColWidth="9" defaultRowHeight="13.5"/>
  <sheetData>
    <row r="1" spans="1:10">
      <c r="A1" s="1" t="s">
        <v>1217</v>
      </c>
      <c r="B1" s="1"/>
      <c r="C1" s="1"/>
      <c r="D1" s="1"/>
      <c r="E1" s="1"/>
      <c r="F1" s="1"/>
      <c r="G1" s="1"/>
      <c r="H1" s="1"/>
      <c r="I1" s="1"/>
      <c r="J1" s="1"/>
    </row>
    <row r="2" ht="22.5" spans="1:10">
      <c r="A2" s="2" t="s">
        <v>1107</v>
      </c>
      <c r="B2" s="2"/>
      <c r="C2" s="2"/>
      <c r="D2" s="2"/>
      <c r="E2" s="2"/>
      <c r="F2" s="2"/>
      <c r="G2" s="2"/>
      <c r="H2" s="2"/>
      <c r="I2" s="2"/>
      <c r="J2" s="2"/>
    </row>
    <row r="3" ht="22.5" spans="1:10">
      <c r="A3" s="3"/>
      <c r="B3" s="3"/>
      <c r="C3" s="3"/>
      <c r="D3" s="3"/>
      <c r="E3" s="3"/>
      <c r="F3" s="3"/>
      <c r="G3" s="3"/>
      <c r="H3" s="3"/>
      <c r="I3" s="3"/>
      <c r="J3" s="38" t="s">
        <v>1218</v>
      </c>
    </row>
    <row r="4" spans="1:10">
      <c r="A4" s="4" t="s">
        <v>1109</v>
      </c>
      <c r="B4" s="4"/>
      <c r="C4" s="5" t="s">
        <v>1219</v>
      </c>
      <c r="D4" s="5"/>
      <c r="E4" s="5"/>
      <c r="F4" s="5"/>
      <c r="G4" s="5"/>
      <c r="H4" s="5"/>
      <c r="I4" s="5"/>
      <c r="J4" s="5"/>
    </row>
    <row r="5" spans="1:10">
      <c r="A5" s="4" t="s">
        <v>1110</v>
      </c>
      <c r="B5" s="4"/>
      <c r="C5" s="6" t="s">
        <v>1111</v>
      </c>
      <c r="D5" s="6"/>
      <c r="E5" s="6"/>
      <c r="F5" s="4" t="s">
        <v>1112</v>
      </c>
      <c r="G5" s="5" t="s">
        <v>3</v>
      </c>
      <c r="H5" s="5"/>
      <c r="I5" s="5"/>
      <c r="J5" s="5"/>
    </row>
    <row r="6" spans="1:10">
      <c r="A6" s="4" t="s">
        <v>1113</v>
      </c>
      <c r="B6" s="4"/>
      <c r="C6" s="4"/>
      <c r="D6" s="4" t="s">
        <v>1114</v>
      </c>
      <c r="E6" s="4" t="s">
        <v>534</v>
      </c>
      <c r="F6" s="4" t="s">
        <v>1115</v>
      </c>
      <c r="G6" s="4" t="s">
        <v>1116</v>
      </c>
      <c r="H6" s="4" t="s">
        <v>1117</v>
      </c>
      <c r="I6" s="4" t="s">
        <v>1118</v>
      </c>
      <c r="J6" s="4"/>
    </row>
    <row r="7" ht="24" spans="1:10">
      <c r="A7" s="4"/>
      <c r="B7" s="4"/>
      <c r="C7" s="7" t="s">
        <v>1119</v>
      </c>
      <c r="D7" s="8">
        <v>176</v>
      </c>
      <c r="E7" s="8">
        <v>176</v>
      </c>
      <c r="F7" s="8">
        <v>176</v>
      </c>
      <c r="G7" s="4">
        <v>10</v>
      </c>
      <c r="H7" s="9">
        <v>1</v>
      </c>
      <c r="I7" s="10">
        <v>10</v>
      </c>
      <c r="J7" s="10"/>
    </row>
    <row r="8" ht="48" spans="1:10">
      <c r="A8" s="4"/>
      <c r="B8" s="4"/>
      <c r="C8" s="7" t="s">
        <v>1120</v>
      </c>
      <c r="D8" s="8"/>
      <c r="E8" s="8"/>
      <c r="F8" s="8"/>
      <c r="G8" s="4" t="s">
        <v>538</v>
      </c>
      <c r="H8" s="10"/>
      <c r="I8" s="10" t="s">
        <v>538</v>
      </c>
      <c r="J8" s="10"/>
    </row>
    <row r="9" ht="48" spans="1:10">
      <c r="A9" s="4"/>
      <c r="B9" s="4"/>
      <c r="C9" s="7" t="s">
        <v>1121</v>
      </c>
      <c r="D9" s="11"/>
      <c r="E9" s="11"/>
      <c r="F9" s="11"/>
      <c r="G9" s="4" t="s">
        <v>538</v>
      </c>
      <c r="H9" s="11"/>
      <c r="I9" s="10" t="s">
        <v>538</v>
      </c>
      <c r="J9" s="10"/>
    </row>
    <row r="10" ht="24" spans="1:10">
      <c r="A10" s="4"/>
      <c r="B10" s="4"/>
      <c r="C10" s="7" t="s">
        <v>1122</v>
      </c>
      <c r="D10" s="8">
        <v>176</v>
      </c>
      <c r="E10" s="8">
        <v>176</v>
      </c>
      <c r="F10" s="8">
        <v>176</v>
      </c>
      <c r="G10" s="4">
        <v>10</v>
      </c>
      <c r="H10" s="9">
        <v>1</v>
      </c>
      <c r="I10" s="10">
        <v>10</v>
      </c>
      <c r="J10" s="10"/>
    </row>
    <row r="11" spans="1:10">
      <c r="A11" s="4" t="s">
        <v>1123</v>
      </c>
      <c r="B11" s="4" t="s">
        <v>1124</v>
      </c>
      <c r="C11" s="4"/>
      <c r="D11" s="4"/>
      <c r="E11" s="4"/>
      <c r="F11" s="10" t="s">
        <v>992</v>
      </c>
      <c r="G11" s="10"/>
      <c r="H11" s="10"/>
      <c r="I11" s="10"/>
      <c r="J11" s="10"/>
    </row>
    <row r="12" ht="33" customHeight="1" spans="1:10">
      <c r="A12" s="4"/>
      <c r="B12" s="12" t="s">
        <v>1203</v>
      </c>
      <c r="C12" s="13"/>
      <c r="D12" s="13"/>
      <c r="E12" s="14"/>
      <c r="F12" s="15" t="s">
        <v>1204</v>
      </c>
      <c r="G12" s="16"/>
      <c r="H12" s="16"/>
      <c r="I12" s="16"/>
      <c r="J12" s="39"/>
    </row>
    <row r="13" spans="1:10">
      <c r="A13" s="17" t="s">
        <v>1126</v>
      </c>
      <c r="B13" s="18"/>
      <c r="C13" s="19"/>
      <c r="D13" s="17" t="s">
        <v>1127</v>
      </c>
      <c r="E13" s="18"/>
      <c r="F13" s="19"/>
      <c r="G13" s="20" t="s">
        <v>1024</v>
      </c>
      <c r="H13" s="20" t="s">
        <v>1116</v>
      </c>
      <c r="I13" s="20" t="s">
        <v>1118</v>
      </c>
      <c r="J13" s="20" t="s">
        <v>1025</v>
      </c>
    </row>
    <row r="14" ht="18.75" customHeight="1" spans="1:10">
      <c r="A14" s="21" t="s">
        <v>1018</v>
      </c>
      <c r="B14" s="4" t="s">
        <v>1019</v>
      </c>
      <c r="C14" s="4" t="s">
        <v>1020</v>
      </c>
      <c r="D14" s="4" t="s">
        <v>1021</v>
      </c>
      <c r="E14" s="4" t="s">
        <v>1022</v>
      </c>
      <c r="F14" s="22" t="s">
        <v>1023</v>
      </c>
      <c r="G14" s="23"/>
      <c r="H14" s="23"/>
      <c r="I14" s="23"/>
      <c r="J14" s="23"/>
    </row>
    <row r="15" ht="24" spans="1:10">
      <c r="A15" s="24" t="s">
        <v>1026</v>
      </c>
      <c r="B15" s="25" t="s">
        <v>1027</v>
      </c>
      <c r="C15" s="26" t="s">
        <v>1205</v>
      </c>
      <c r="D15" s="27" t="s">
        <v>1029</v>
      </c>
      <c r="E15" s="28" t="s">
        <v>1206</v>
      </c>
      <c r="F15" s="28" t="s">
        <v>1038</v>
      </c>
      <c r="G15" s="23">
        <v>6</v>
      </c>
      <c r="H15" s="23">
        <v>10</v>
      </c>
      <c r="I15" s="23">
        <v>10</v>
      </c>
      <c r="J15" s="23"/>
    </row>
    <row r="16" ht="24" spans="1:10">
      <c r="A16" s="24"/>
      <c r="B16" s="25" t="s">
        <v>1039</v>
      </c>
      <c r="C16" s="26" t="s">
        <v>1208</v>
      </c>
      <c r="D16" s="27" t="s">
        <v>1029</v>
      </c>
      <c r="E16" s="202" t="s">
        <v>1130</v>
      </c>
      <c r="F16" s="28" t="s">
        <v>1042</v>
      </c>
      <c r="G16" s="23">
        <v>100</v>
      </c>
      <c r="H16" s="23">
        <v>10</v>
      </c>
      <c r="I16" s="23">
        <v>10</v>
      </c>
      <c r="J16" s="23"/>
    </row>
    <row r="17" ht="24" spans="1:10">
      <c r="A17" s="24"/>
      <c r="B17" s="25" t="s">
        <v>1050</v>
      </c>
      <c r="C17" s="26" t="s">
        <v>1209</v>
      </c>
      <c r="D17" s="27" t="s">
        <v>1052</v>
      </c>
      <c r="E17" s="202" t="s">
        <v>1132</v>
      </c>
      <c r="F17" s="28" t="s">
        <v>1058</v>
      </c>
      <c r="G17" s="23" t="s">
        <v>1133</v>
      </c>
      <c r="H17" s="23">
        <v>10</v>
      </c>
      <c r="I17" s="23">
        <v>10</v>
      </c>
      <c r="J17" s="23"/>
    </row>
    <row r="18" ht="24" spans="1:10">
      <c r="A18" s="24"/>
      <c r="B18" s="29"/>
      <c r="C18" s="26" t="s">
        <v>1134</v>
      </c>
      <c r="D18" s="27" t="s">
        <v>1052</v>
      </c>
      <c r="E18" s="202" t="s">
        <v>1135</v>
      </c>
      <c r="F18" s="28" t="s">
        <v>1058</v>
      </c>
      <c r="G18" s="23" t="s">
        <v>1133</v>
      </c>
      <c r="H18" s="23">
        <v>10</v>
      </c>
      <c r="I18" s="23">
        <v>10</v>
      </c>
      <c r="J18" s="23"/>
    </row>
    <row r="19" spans="1:10">
      <c r="A19" s="24"/>
      <c r="B19" s="25" t="s">
        <v>1059</v>
      </c>
      <c r="C19" s="26" t="s">
        <v>1210</v>
      </c>
      <c r="D19" s="27" t="s">
        <v>1052</v>
      </c>
      <c r="E19" s="28" t="s">
        <v>1220</v>
      </c>
      <c r="F19" s="28" t="s">
        <v>1138</v>
      </c>
      <c r="G19" s="23">
        <v>555</v>
      </c>
      <c r="H19" s="23">
        <v>5</v>
      </c>
      <c r="I19" s="23">
        <v>5</v>
      </c>
      <c r="J19" s="23"/>
    </row>
    <row r="20" spans="1:10">
      <c r="A20" s="24"/>
      <c r="B20" s="30"/>
      <c r="C20" s="26" t="s">
        <v>1139</v>
      </c>
      <c r="D20" s="27" t="s">
        <v>1052</v>
      </c>
      <c r="E20" s="202" t="s">
        <v>1140</v>
      </c>
      <c r="F20" s="28" t="s">
        <v>1058</v>
      </c>
      <c r="G20" s="23" t="s">
        <v>1133</v>
      </c>
      <c r="H20" s="23">
        <v>5</v>
      </c>
      <c r="I20" s="23">
        <v>5</v>
      </c>
      <c r="J20" s="23"/>
    </row>
    <row r="21" ht="24" spans="1:10">
      <c r="A21" s="24" t="s">
        <v>1068</v>
      </c>
      <c r="B21" s="24" t="s">
        <v>1069</v>
      </c>
      <c r="C21" s="26" t="s">
        <v>1141</v>
      </c>
      <c r="D21" s="23" t="s">
        <v>1048</v>
      </c>
      <c r="E21" s="4" t="s">
        <v>1142</v>
      </c>
      <c r="F21" s="28" t="s">
        <v>1058</v>
      </c>
      <c r="G21" s="23" t="s">
        <v>1133</v>
      </c>
      <c r="H21" s="23">
        <v>10</v>
      </c>
      <c r="I21" s="23">
        <v>10</v>
      </c>
      <c r="J21" s="23"/>
    </row>
    <row r="22" ht="36" spans="1:10">
      <c r="A22" s="24"/>
      <c r="B22" s="24" t="s">
        <v>1073</v>
      </c>
      <c r="C22" s="26" t="s">
        <v>1212</v>
      </c>
      <c r="D22" s="23" t="s">
        <v>1048</v>
      </c>
      <c r="E22" s="4">
        <v>0</v>
      </c>
      <c r="F22" s="22" t="s">
        <v>1033</v>
      </c>
      <c r="G22" s="23">
        <v>0</v>
      </c>
      <c r="H22" s="23">
        <v>10</v>
      </c>
      <c r="I22" s="23">
        <v>10</v>
      </c>
      <c r="J22" s="23"/>
    </row>
    <row r="23" ht="36" spans="1:10">
      <c r="A23" s="24"/>
      <c r="B23" s="24" t="s">
        <v>1088</v>
      </c>
      <c r="C23" s="31" t="s">
        <v>1213</v>
      </c>
      <c r="D23" s="23" t="s">
        <v>1048</v>
      </c>
      <c r="E23" s="4" t="s">
        <v>1198</v>
      </c>
      <c r="F23" s="28" t="s">
        <v>1058</v>
      </c>
      <c r="G23" s="23" t="s">
        <v>1133</v>
      </c>
      <c r="H23" s="23">
        <v>10</v>
      </c>
      <c r="I23" s="23">
        <v>10</v>
      </c>
      <c r="J23" s="23"/>
    </row>
    <row r="24" ht="48" spans="1:10">
      <c r="A24" s="24"/>
      <c r="B24" s="32" t="s">
        <v>1146</v>
      </c>
      <c r="C24" s="31" t="s">
        <v>1214</v>
      </c>
      <c r="D24" s="23" t="s">
        <v>1048</v>
      </c>
      <c r="E24" s="4" t="s">
        <v>1215</v>
      </c>
      <c r="F24" s="28" t="s">
        <v>1058</v>
      </c>
      <c r="G24" s="23" t="s">
        <v>1133</v>
      </c>
      <c r="H24" s="23">
        <v>10</v>
      </c>
      <c r="I24" s="23">
        <v>10</v>
      </c>
      <c r="J24" s="23"/>
    </row>
    <row r="25" ht="36" spans="1:10">
      <c r="A25" s="33" t="s">
        <v>1099</v>
      </c>
      <c r="B25" s="34" t="s">
        <v>1100</v>
      </c>
      <c r="C25" s="31" t="s">
        <v>1216</v>
      </c>
      <c r="D25" s="27" t="s">
        <v>1029</v>
      </c>
      <c r="E25" s="202" t="s">
        <v>1149</v>
      </c>
      <c r="F25" s="28" t="s">
        <v>1042</v>
      </c>
      <c r="G25" s="5" t="s">
        <v>1149</v>
      </c>
      <c r="H25" s="23">
        <v>10</v>
      </c>
      <c r="I25" s="23">
        <v>10</v>
      </c>
      <c r="J25" s="5" t="s">
        <v>1150</v>
      </c>
    </row>
    <row r="26" spans="1:10">
      <c r="A26" s="35" t="s">
        <v>1151</v>
      </c>
      <c r="B26" s="35"/>
      <c r="C26" s="35"/>
      <c r="D26" s="36" t="s">
        <v>1152</v>
      </c>
      <c r="E26" s="37"/>
      <c r="F26" s="37"/>
      <c r="G26" s="37"/>
      <c r="H26" s="37"/>
      <c r="I26" s="37"/>
      <c r="J26" s="40"/>
    </row>
    <row r="27" ht="22.5" spans="1:10">
      <c r="A27" s="35" t="s">
        <v>1153</v>
      </c>
      <c r="B27" s="35"/>
      <c r="C27" s="35"/>
      <c r="D27" s="35"/>
      <c r="E27" s="35"/>
      <c r="F27" s="35"/>
      <c r="G27" s="35"/>
      <c r="H27" s="35">
        <v>100</v>
      </c>
      <c r="I27" s="35">
        <v>100</v>
      </c>
      <c r="J27" s="41" t="s">
        <v>1154</v>
      </c>
    </row>
  </sheetData>
  <mergeCells count="30">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11:A12"/>
    <mergeCell ref="A15:A20"/>
    <mergeCell ref="A21:A24"/>
    <mergeCell ref="B17:B18"/>
    <mergeCell ref="B19:B20"/>
    <mergeCell ref="G13:G14"/>
    <mergeCell ref="H13:H14"/>
    <mergeCell ref="I13:I14"/>
    <mergeCell ref="J13:J14"/>
    <mergeCell ref="A6:B10"/>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9" sqref="C39"/>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3" activePane="bottomRight" state="frozen"/>
      <selection/>
      <selection pane="topRight"/>
      <selection pane="bottomLeft"/>
      <selection pane="bottomRight" activeCell="C39" sqref="C3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3" t="s">
        <v>186</v>
      </c>
    </row>
    <row r="2" ht="14.25" spans="12:12">
      <c r="L2" s="179" t="s">
        <v>187</v>
      </c>
    </row>
    <row r="3" ht="14.25" spans="1:12">
      <c r="A3" s="179" t="s">
        <v>62</v>
      </c>
      <c r="L3" s="179" t="s">
        <v>63</v>
      </c>
    </row>
    <row r="4" ht="19.5" customHeight="1" spans="1:12">
      <c r="A4" s="180" t="s">
        <v>66</v>
      </c>
      <c r="B4" s="180"/>
      <c r="C4" s="180"/>
      <c r="D4" s="180"/>
      <c r="E4" s="187" t="s">
        <v>164</v>
      </c>
      <c r="F4" s="187" t="s">
        <v>188</v>
      </c>
      <c r="G4" s="187" t="s">
        <v>189</v>
      </c>
      <c r="H4" s="187" t="s">
        <v>190</v>
      </c>
      <c r="I4" s="187"/>
      <c r="J4" s="187" t="s">
        <v>191</v>
      </c>
      <c r="K4" s="187" t="s">
        <v>192</v>
      </c>
      <c r="L4" s="187" t="s">
        <v>193</v>
      </c>
    </row>
    <row r="5" ht="19.5" customHeight="1" spans="1:12">
      <c r="A5" s="187" t="s">
        <v>194</v>
      </c>
      <c r="B5" s="187"/>
      <c r="C5" s="187"/>
      <c r="D5" s="180" t="s">
        <v>195</v>
      </c>
      <c r="E5" s="187"/>
      <c r="F5" s="187"/>
      <c r="G5" s="187"/>
      <c r="H5" s="187" t="s">
        <v>196</v>
      </c>
      <c r="I5" s="187" t="s">
        <v>197</v>
      </c>
      <c r="J5" s="187"/>
      <c r="K5" s="187"/>
      <c r="L5" s="187" t="s">
        <v>196</v>
      </c>
    </row>
    <row r="6" ht="19.5" customHeight="1" spans="1:12">
      <c r="A6" s="187"/>
      <c r="B6" s="187"/>
      <c r="C6" s="187"/>
      <c r="D6" s="180"/>
      <c r="E6" s="187"/>
      <c r="F6" s="187"/>
      <c r="G6" s="187"/>
      <c r="H6" s="187"/>
      <c r="I6" s="187"/>
      <c r="J6" s="187"/>
      <c r="K6" s="187"/>
      <c r="L6" s="187"/>
    </row>
    <row r="7" ht="19.5" customHeight="1" spans="1:12">
      <c r="A7" s="187"/>
      <c r="B7" s="187"/>
      <c r="C7" s="187"/>
      <c r="D7" s="180"/>
      <c r="E7" s="187"/>
      <c r="F7" s="187"/>
      <c r="G7" s="187"/>
      <c r="H7" s="187"/>
      <c r="I7" s="187"/>
      <c r="J7" s="187"/>
      <c r="K7" s="187"/>
      <c r="L7" s="187"/>
    </row>
    <row r="8" ht="19.5" customHeight="1" spans="1:12">
      <c r="A8" s="180" t="s">
        <v>198</v>
      </c>
      <c r="B8" s="180" t="s">
        <v>199</v>
      </c>
      <c r="C8" s="180" t="s">
        <v>200</v>
      </c>
      <c r="D8" s="180" t="s">
        <v>70</v>
      </c>
      <c r="E8" s="187" t="s">
        <v>71</v>
      </c>
      <c r="F8" s="187" t="s">
        <v>72</v>
      </c>
      <c r="G8" s="187" t="s">
        <v>81</v>
      </c>
      <c r="H8" s="187" t="s">
        <v>85</v>
      </c>
      <c r="I8" s="187" t="s">
        <v>90</v>
      </c>
      <c r="J8" s="187" t="s">
        <v>95</v>
      </c>
      <c r="K8" s="187" t="s">
        <v>99</v>
      </c>
      <c r="L8" s="187" t="s">
        <v>103</v>
      </c>
    </row>
    <row r="9" ht="19.5" customHeight="1" spans="1:12">
      <c r="A9" s="180"/>
      <c r="B9" s="180"/>
      <c r="C9" s="180"/>
      <c r="D9" s="180" t="s">
        <v>201</v>
      </c>
      <c r="E9" s="183" t="s">
        <v>166</v>
      </c>
      <c r="F9" s="183" t="s">
        <v>74</v>
      </c>
      <c r="G9" s="183" t="s">
        <v>86</v>
      </c>
      <c r="H9" s="183" t="s">
        <v>86</v>
      </c>
      <c r="I9" s="183"/>
      <c r="J9" s="183" t="s">
        <v>86</v>
      </c>
      <c r="K9" s="183" t="s">
        <v>86</v>
      </c>
      <c r="L9" s="183" t="s">
        <v>104</v>
      </c>
    </row>
    <row r="10" ht="19.5" customHeight="1" spans="1:12">
      <c r="A10" s="194" t="s">
        <v>202</v>
      </c>
      <c r="B10" s="194"/>
      <c r="C10" s="194"/>
      <c r="D10" s="194" t="s">
        <v>203</v>
      </c>
      <c r="E10" s="183" t="s">
        <v>204</v>
      </c>
      <c r="F10" s="183" t="s">
        <v>205</v>
      </c>
      <c r="G10" s="183" t="s">
        <v>86</v>
      </c>
      <c r="H10" s="183" t="s">
        <v>86</v>
      </c>
      <c r="I10" s="183"/>
      <c r="J10" s="183" t="s">
        <v>86</v>
      </c>
      <c r="K10" s="183" t="s">
        <v>86</v>
      </c>
      <c r="L10" s="183" t="s">
        <v>104</v>
      </c>
    </row>
    <row r="11" ht="19.5" customHeight="1" spans="1:12">
      <c r="A11" s="194" t="s">
        <v>206</v>
      </c>
      <c r="B11" s="194"/>
      <c r="C11" s="194"/>
      <c r="D11" s="194" t="s">
        <v>207</v>
      </c>
      <c r="E11" s="183" t="s">
        <v>204</v>
      </c>
      <c r="F11" s="183" t="s">
        <v>205</v>
      </c>
      <c r="G11" s="183" t="s">
        <v>86</v>
      </c>
      <c r="H11" s="183" t="s">
        <v>86</v>
      </c>
      <c r="I11" s="183"/>
      <c r="J11" s="183" t="s">
        <v>86</v>
      </c>
      <c r="K11" s="183" t="s">
        <v>86</v>
      </c>
      <c r="L11" s="183" t="s">
        <v>104</v>
      </c>
    </row>
    <row r="12" ht="19.5" customHeight="1" spans="1:12">
      <c r="A12" s="194" t="s">
        <v>208</v>
      </c>
      <c r="B12" s="194"/>
      <c r="C12" s="194"/>
      <c r="D12" s="194" t="s">
        <v>209</v>
      </c>
      <c r="E12" s="183" t="s">
        <v>205</v>
      </c>
      <c r="F12" s="183" t="s">
        <v>205</v>
      </c>
      <c r="G12" s="183" t="s">
        <v>86</v>
      </c>
      <c r="H12" s="183" t="s">
        <v>86</v>
      </c>
      <c r="I12" s="183"/>
      <c r="J12" s="183" t="s">
        <v>86</v>
      </c>
      <c r="K12" s="183" t="s">
        <v>86</v>
      </c>
      <c r="L12" s="183" t="s">
        <v>86</v>
      </c>
    </row>
    <row r="13" ht="19.5" customHeight="1" spans="1:12">
      <c r="A13" s="194" t="s">
        <v>210</v>
      </c>
      <c r="B13" s="194"/>
      <c r="C13" s="194"/>
      <c r="D13" s="194" t="s">
        <v>211</v>
      </c>
      <c r="E13" s="183" t="s">
        <v>104</v>
      </c>
      <c r="F13" s="183" t="s">
        <v>86</v>
      </c>
      <c r="G13" s="183" t="s">
        <v>86</v>
      </c>
      <c r="H13" s="183" t="s">
        <v>86</v>
      </c>
      <c r="I13" s="183"/>
      <c r="J13" s="183" t="s">
        <v>86</v>
      </c>
      <c r="K13" s="183" t="s">
        <v>86</v>
      </c>
      <c r="L13" s="183" t="s">
        <v>104</v>
      </c>
    </row>
    <row r="14" ht="19.5" customHeight="1" spans="1:12">
      <c r="A14" s="194" t="s">
        <v>212</v>
      </c>
      <c r="B14" s="194"/>
      <c r="C14" s="194"/>
      <c r="D14" s="194" t="s">
        <v>213</v>
      </c>
      <c r="E14" s="183" t="s">
        <v>107</v>
      </c>
      <c r="F14" s="183" t="s">
        <v>107</v>
      </c>
      <c r="G14" s="183" t="s">
        <v>86</v>
      </c>
      <c r="H14" s="183" t="s">
        <v>86</v>
      </c>
      <c r="I14" s="183"/>
      <c r="J14" s="183" t="s">
        <v>86</v>
      </c>
      <c r="K14" s="183" t="s">
        <v>86</v>
      </c>
      <c r="L14" s="183" t="s">
        <v>86</v>
      </c>
    </row>
    <row r="15" ht="19.5" customHeight="1" spans="1:12">
      <c r="A15" s="194" t="s">
        <v>214</v>
      </c>
      <c r="B15" s="194"/>
      <c r="C15" s="194"/>
      <c r="D15" s="194" t="s">
        <v>215</v>
      </c>
      <c r="E15" s="183" t="s">
        <v>107</v>
      </c>
      <c r="F15" s="183" t="s">
        <v>107</v>
      </c>
      <c r="G15" s="183" t="s">
        <v>86</v>
      </c>
      <c r="H15" s="183" t="s">
        <v>86</v>
      </c>
      <c r="I15" s="183"/>
      <c r="J15" s="183" t="s">
        <v>86</v>
      </c>
      <c r="K15" s="183" t="s">
        <v>86</v>
      </c>
      <c r="L15" s="183" t="s">
        <v>86</v>
      </c>
    </row>
    <row r="16" ht="19.5" customHeight="1" spans="1:12">
      <c r="A16" s="194" t="s">
        <v>216</v>
      </c>
      <c r="B16" s="194"/>
      <c r="C16" s="194"/>
      <c r="D16" s="194" t="s">
        <v>217</v>
      </c>
      <c r="E16" s="183" t="s">
        <v>218</v>
      </c>
      <c r="F16" s="183" t="s">
        <v>218</v>
      </c>
      <c r="G16" s="183" t="s">
        <v>86</v>
      </c>
      <c r="H16" s="183" t="s">
        <v>86</v>
      </c>
      <c r="I16" s="183"/>
      <c r="J16" s="183" t="s">
        <v>86</v>
      </c>
      <c r="K16" s="183" t="s">
        <v>86</v>
      </c>
      <c r="L16" s="183" t="s">
        <v>86</v>
      </c>
    </row>
    <row r="17" ht="19.5" customHeight="1" spans="1:12">
      <c r="A17" s="194" t="s">
        <v>219</v>
      </c>
      <c r="B17" s="194"/>
      <c r="C17" s="194"/>
      <c r="D17" s="194" t="s">
        <v>220</v>
      </c>
      <c r="E17" s="183" t="s">
        <v>221</v>
      </c>
      <c r="F17" s="183" t="s">
        <v>221</v>
      </c>
      <c r="G17" s="183" t="s">
        <v>86</v>
      </c>
      <c r="H17" s="183" t="s">
        <v>86</v>
      </c>
      <c r="I17" s="183"/>
      <c r="J17" s="183" t="s">
        <v>86</v>
      </c>
      <c r="K17" s="183" t="s">
        <v>86</v>
      </c>
      <c r="L17" s="183" t="s">
        <v>86</v>
      </c>
    </row>
    <row r="18" ht="19.5" customHeight="1" spans="1:12">
      <c r="A18" s="194" t="s">
        <v>222</v>
      </c>
      <c r="B18" s="194"/>
      <c r="C18" s="194"/>
      <c r="D18" s="194" t="s">
        <v>223</v>
      </c>
      <c r="E18" s="183" t="s">
        <v>224</v>
      </c>
      <c r="F18" s="183" t="s">
        <v>224</v>
      </c>
      <c r="G18" s="183" t="s">
        <v>86</v>
      </c>
      <c r="H18" s="183" t="s">
        <v>86</v>
      </c>
      <c r="I18" s="183"/>
      <c r="J18" s="183" t="s">
        <v>86</v>
      </c>
      <c r="K18" s="183" t="s">
        <v>86</v>
      </c>
      <c r="L18" s="183" t="s">
        <v>86</v>
      </c>
    </row>
    <row r="19" ht="19.5" customHeight="1" spans="1:12">
      <c r="A19" s="194" t="s">
        <v>225</v>
      </c>
      <c r="B19" s="194"/>
      <c r="C19" s="194"/>
      <c r="D19" s="194" t="s">
        <v>226</v>
      </c>
      <c r="E19" s="183" t="s">
        <v>111</v>
      </c>
      <c r="F19" s="183" t="s">
        <v>111</v>
      </c>
      <c r="G19" s="183" t="s">
        <v>86</v>
      </c>
      <c r="H19" s="183" t="s">
        <v>86</v>
      </c>
      <c r="I19" s="183"/>
      <c r="J19" s="183" t="s">
        <v>86</v>
      </c>
      <c r="K19" s="183" t="s">
        <v>86</v>
      </c>
      <c r="L19" s="183" t="s">
        <v>86</v>
      </c>
    </row>
    <row r="20" ht="19.5" customHeight="1" spans="1:12">
      <c r="A20" s="194" t="s">
        <v>227</v>
      </c>
      <c r="B20" s="194"/>
      <c r="C20" s="194"/>
      <c r="D20" s="194" t="s">
        <v>228</v>
      </c>
      <c r="E20" s="183" t="s">
        <v>111</v>
      </c>
      <c r="F20" s="183" t="s">
        <v>111</v>
      </c>
      <c r="G20" s="183" t="s">
        <v>86</v>
      </c>
      <c r="H20" s="183" t="s">
        <v>86</v>
      </c>
      <c r="I20" s="183"/>
      <c r="J20" s="183" t="s">
        <v>86</v>
      </c>
      <c r="K20" s="183" t="s">
        <v>86</v>
      </c>
      <c r="L20" s="183" t="s">
        <v>86</v>
      </c>
    </row>
    <row r="21" ht="19.5" customHeight="1" spans="1:12">
      <c r="A21" s="194" t="s">
        <v>229</v>
      </c>
      <c r="B21" s="194"/>
      <c r="C21" s="194"/>
      <c r="D21" s="194" t="s">
        <v>230</v>
      </c>
      <c r="E21" s="183" t="s">
        <v>111</v>
      </c>
      <c r="F21" s="183" t="s">
        <v>111</v>
      </c>
      <c r="G21" s="183" t="s">
        <v>86</v>
      </c>
      <c r="H21" s="183" t="s">
        <v>86</v>
      </c>
      <c r="I21" s="183"/>
      <c r="J21" s="183" t="s">
        <v>86</v>
      </c>
      <c r="K21" s="183" t="s">
        <v>86</v>
      </c>
      <c r="L21" s="183" t="s">
        <v>86</v>
      </c>
    </row>
    <row r="22" ht="19.5" customHeight="1" spans="1:12">
      <c r="A22" s="194" t="s">
        <v>231</v>
      </c>
      <c r="B22" s="194"/>
      <c r="C22" s="194"/>
      <c r="D22" s="194" t="s">
        <v>232</v>
      </c>
      <c r="E22" s="183" t="s">
        <v>142</v>
      </c>
      <c r="F22" s="183" t="s">
        <v>142</v>
      </c>
      <c r="G22" s="183" t="s">
        <v>86</v>
      </c>
      <c r="H22" s="183" t="s">
        <v>86</v>
      </c>
      <c r="I22" s="183"/>
      <c r="J22" s="183" t="s">
        <v>86</v>
      </c>
      <c r="K22" s="183" t="s">
        <v>86</v>
      </c>
      <c r="L22" s="183" t="s">
        <v>86</v>
      </c>
    </row>
    <row r="23" ht="19.5" customHeight="1" spans="1:12">
      <c r="A23" s="194" t="s">
        <v>233</v>
      </c>
      <c r="B23" s="194"/>
      <c r="C23" s="194"/>
      <c r="D23" s="194" t="s">
        <v>234</v>
      </c>
      <c r="E23" s="183" t="s">
        <v>142</v>
      </c>
      <c r="F23" s="183" t="s">
        <v>142</v>
      </c>
      <c r="G23" s="183" t="s">
        <v>86</v>
      </c>
      <c r="H23" s="183" t="s">
        <v>86</v>
      </c>
      <c r="I23" s="183"/>
      <c r="J23" s="183" t="s">
        <v>86</v>
      </c>
      <c r="K23" s="183" t="s">
        <v>86</v>
      </c>
      <c r="L23" s="183" t="s">
        <v>86</v>
      </c>
    </row>
    <row r="24" ht="19.5" customHeight="1" spans="1:12">
      <c r="A24" s="194" t="s">
        <v>235</v>
      </c>
      <c r="B24" s="194"/>
      <c r="C24" s="194"/>
      <c r="D24" s="194" t="s">
        <v>236</v>
      </c>
      <c r="E24" s="183" t="s">
        <v>142</v>
      </c>
      <c r="F24" s="183" t="s">
        <v>142</v>
      </c>
      <c r="G24" s="183" t="s">
        <v>86</v>
      </c>
      <c r="H24" s="183" t="s">
        <v>86</v>
      </c>
      <c r="I24" s="183"/>
      <c r="J24" s="183" t="s">
        <v>86</v>
      </c>
      <c r="K24" s="183" t="s">
        <v>86</v>
      </c>
      <c r="L24" s="183" t="s">
        <v>86</v>
      </c>
    </row>
    <row r="25" ht="19.5" customHeight="1" spans="1:12">
      <c r="A25" s="194" t="s">
        <v>237</v>
      </c>
      <c r="B25" s="194"/>
      <c r="C25" s="194"/>
      <c r="D25" s="194"/>
      <c r="E25" s="194"/>
      <c r="F25" s="194"/>
      <c r="G25" s="194"/>
      <c r="H25" s="194"/>
      <c r="I25" s="194"/>
      <c r="J25" s="194"/>
      <c r="K25" s="194"/>
      <c r="L25" s="194"/>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C39" sqref="C39"/>
    </sheetView>
  </sheetViews>
  <sheetFormatPr defaultColWidth="9" defaultRowHeight="13.5"/>
  <cols>
    <col min="1" max="3" width="3.25" customWidth="1"/>
    <col min="4" max="4" width="32.75" customWidth="1"/>
    <col min="5" max="10" width="18.75" customWidth="1"/>
  </cols>
  <sheetData>
    <row r="1" ht="27" spans="6:6">
      <c r="F1" s="193" t="s">
        <v>238</v>
      </c>
    </row>
    <row r="2" ht="14.25" spans="10:10">
      <c r="J2" s="179" t="s">
        <v>239</v>
      </c>
    </row>
    <row r="3" ht="14.25" spans="1:10">
      <c r="A3" s="179" t="s">
        <v>62</v>
      </c>
      <c r="J3" s="179" t="s">
        <v>63</v>
      </c>
    </row>
    <row r="4" ht="19.5" customHeight="1" spans="1:10">
      <c r="A4" s="180" t="s">
        <v>66</v>
      </c>
      <c r="B4" s="180"/>
      <c r="C4" s="180"/>
      <c r="D4" s="180"/>
      <c r="E4" s="187" t="s">
        <v>167</v>
      </c>
      <c r="F4" s="187" t="s">
        <v>240</v>
      </c>
      <c r="G4" s="187" t="s">
        <v>241</v>
      </c>
      <c r="H4" s="187" t="s">
        <v>242</v>
      </c>
      <c r="I4" s="187" t="s">
        <v>243</v>
      </c>
      <c r="J4" s="187" t="s">
        <v>244</v>
      </c>
    </row>
    <row r="5" ht="19.5" customHeight="1" spans="1:10">
      <c r="A5" s="187" t="s">
        <v>194</v>
      </c>
      <c r="B5" s="187"/>
      <c r="C5" s="187"/>
      <c r="D5" s="180" t="s">
        <v>195</v>
      </c>
      <c r="E5" s="187"/>
      <c r="F5" s="187"/>
      <c r="G5" s="187"/>
      <c r="H5" s="187"/>
      <c r="I5" s="187"/>
      <c r="J5" s="187"/>
    </row>
    <row r="6" ht="19.5" customHeight="1" spans="1:10">
      <c r="A6" s="187"/>
      <c r="B6" s="187"/>
      <c r="C6" s="187"/>
      <c r="D6" s="180"/>
      <c r="E6" s="187"/>
      <c r="F6" s="187"/>
      <c r="G6" s="187"/>
      <c r="H6" s="187"/>
      <c r="I6" s="187"/>
      <c r="J6" s="187"/>
    </row>
    <row r="7" ht="19.5" customHeight="1" spans="1:10">
      <c r="A7" s="187"/>
      <c r="B7" s="187"/>
      <c r="C7" s="187"/>
      <c r="D7" s="180"/>
      <c r="E7" s="187"/>
      <c r="F7" s="187"/>
      <c r="G7" s="187"/>
      <c r="H7" s="187"/>
      <c r="I7" s="187"/>
      <c r="J7" s="187"/>
    </row>
    <row r="8" ht="19.5" customHeight="1" spans="1:10">
      <c r="A8" s="180" t="s">
        <v>198</v>
      </c>
      <c r="B8" s="180" t="s">
        <v>199</v>
      </c>
      <c r="C8" s="180" t="s">
        <v>200</v>
      </c>
      <c r="D8" s="180" t="s">
        <v>70</v>
      </c>
      <c r="E8" s="187" t="s">
        <v>71</v>
      </c>
      <c r="F8" s="187" t="s">
        <v>72</v>
      </c>
      <c r="G8" s="187" t="s">
        <v>81</v>
      </c>
      <c r="H8" s="187" t="s">
        <v>85</v>
      </c>
      <c r="I8" s="187" t="s">
        <v>90</v>
      </c>
      <c r="J8" s="187" t="s">
        <v>95</v>
      </c>
    </row>
    <row r="9" ht="19.5" customHeight="1" spans="1:10">
      <c r="A9" s="180"/>
      <c r="B9" s="180"/>
      <c r="C9" s="180"/>
      <c r="D9" s="180" t="s">
        <v>201</v>
      </c>
      <c r="E9" s="183" t="s">
        <v>169</v>
      </c>
      <c r="F9" s="183" t="s">
        <v>245</v>
      </c>
      <c r="G9" s="183" t="s">
        <v>246</v>
      </c>
      <c r="H9" s="183"/>
      <c r="I9" s="183"/>
      <c r="J9" s="183"/>
    </row>
    <row r="10" ht="19.5" customHeight="1" spans="1:10">
      <c r="A10" s="194" t="s">
        <v>202</v>
      </c>
      <c r="B10" s="194"/>
      <c r="C10" s="194"/>
      <c r="D10" s="194" t="s">
        <v>203</v>
      </c>
      <c r="E10" s="183" t="s">
        <v>93</v>
      </c>
      <c r="F10" s="183" t="s">
        <v>247</v>
      </c>
      <c r="G10" s="183" t="s">
        <v>246</v>
      </c>
      <c r="H10" s="183"/>
      <c r="I10" s="183"/>
      <c r="J10" s="183"/>
    </row>
    <row r="11" ht="19.5" customHeight="1" spans="1:10">
      <c r="A11" s="194" t="s">
        <v>206</v>
      </c>
      <c r="B11" s="194"/>
      <c r="C11" s="194"/>
      <c r="D11" s="194" t="s">
        <v>207</v>
      </c>
      <c r="E11" s="183" t="s">
        <v>93</v>
      </c>
      <c r="F11" s="183" t="s">
        <v>247</v>
      </c>
      <c r="G11" s="183" t="s">
        <v>246</v>
      </c>
      <c r="H11" s="183"/>
      <c r="I11" s="183"/>
      <c r="J11" s="183"/>
    </row>
    <row r="12" ht="19.5" customHeight="1" spans="1:10">
      <c r="A12" s="194" t="s">
        <v>208</v>
      </c>
      <c r="B12" s="194"/>
      <c r="C12" s="194"/>
      <c r="D12" s="194" t="s">
        <v>209</v>
      </c>
      <c r="E12" s="183" t="s">
        <v>205</v>
      </c>
      <c r="F12" s="183" t="s">
        <v>247</v>
      </c>
      <c r="G12" s="183" t="s">
        <v>248</v>
      </c>
      <c r="H12" s="183"/>
      <c r="I12" s="183"/>
      <c r="J12" s="183"/>
    </row>
    <row r="13" ht="19.5" customHeight="1" spans="1:10">
      <c r="A13" s="194" t="s">
        <v>210</v>
      </c>
      <c r="B13" s="194"/>
      <c r="C13" s="194"/>
      <c r="D13" s="194" t="s">
        <v>211</v>
      </c>
      <c r="E13" s="183" t="s">
        <v>249</v>
      </c>
      <c r="F13" s="183"/>
      <c r="G13" s="183" t="s">
        <v>249</v>
      </c>
      <c r="H13" s="183"/>
      <c r="I13" s="183"/>
      <c r="J13" s="183"/>
    </row>
    <row r="14" ht="19.5" customHeight="1" spans="1:10">
      <c r="A14" s="194" t="s">
        <v>212</v>
      </c>
      <c r="B14" s="194"/>
      <c r="C14" s="194"/>
      <c r="D14" s="194" t="s">
        <v>213</v>
      </c>
      <c r="E14" s="183" t="s">
        <v>107</v>
      </c>
      <c r="F14" s="183" t="s">
        <v>107</v>
      </c>
      <c r="G14" s="183"/>
      <c r="H14" s="183"/>
      <c r="I14" s="183"/>
      <c r="J14" s="183"/>
    </row>
    <row r="15" ht="19.5" customHeight="1" spans="1:10">
      <c r="A15" s="194" t="s">
        <v>214</v>
      </c>
      <c r="B15" s="194"/>
      <c r="C15" s="194"/>
      <c r="D15" s="194" t="s">
        <v>215</v>
      </c>
      <c r="E15" s="183" t="s">
        <v>107</v>
      </c>
      <c r="F15" s="183" t="s">
        <v>107</v>
      </c>
      <c r="G15" s="183"/>
      <c r="H15" s="183"/>
      <c r="I15" s="183"/>
      <c r="J15" s="183"/>
    </row>
    <row r="16" ht="19.5" customHeight="1" spans="1:10">
      <c r="A16" s="194" t="s">
        <v>216</v>
      </c>
      <c r="B16" s="194"/>
      <c r="C16" s="194"/>
      <c r="D16" s="194" t="s">
        <v>217</v>
      </c>
      <c r="E16" s="183" t="s">
        <v>218</v>
      </c>
      <c r="F16" s="183" t="s">
        <v>218</v>
      </c>
      <c r="G16" s="183"/>
      <c r="H16" s="183"/>
      <c r="I16" s="183"/>
      <c r="J16" s="183"/>
    </row>
    <row r="17" ht="19.5" customHeight="1" spans="1:10">
      <c r="A17" s="194" t="s">
        <v>219</v>
      </c>
      <c r="B17" s="194"/>
      <c r="C17" s="194"/>
      <c r="D17" s="194" t="s">
        <v>220</v>
      </c>
      <c r="E17" s="183" t="s">
        <v>221</v>
      </c>
      <c r="F17" s="183" t="s">
        <v>221</v>
      </c>
      <c r="G17" s="183"/>
      <c r="H17" s="183"/>
      <c r="I17" s="183"/>
      <c r="J17" s="183"/>
    </row>
    <row r="18" ht="19.5" customHeight="1" spans="1:10">
      <c r="A18" s="194" t="s">
        <v>222</v>
      </c>
      <c r="B18" s="194"/>
      <c r="C18" s="194"/>
      <c r="D18" s="194" t="s">
        <v>223</v>
      </c>
      <c r="E18" s="183" t="s">
        <v>224</v>
      </c>
      <c r="F18" s="183" t="s">
        <v>224</v>
      </c>
      <c r="G18" s="183"/>
      <c r="H18" s="183"/>
      <c r="I18" s="183"/>
      <c r="J18" s="183"/>
    </row>
    <row r="19" ht="19.5" customHeight="1" spans="1:10">
      <c r="A19" s="194" t="s">
        <v>225</v>
      </c>
      <c r="B19" s="194"/>
      <c r="C19" s="194"/>
      <c r="D19" s="194" t="s">
        <v>226</v>
      </c>
      <c r="E19" s="183" t="s">
        <v>111</v>
      </c>
      <c r="F19" s="183" t="s">
        <v>111</v>
      </c>
      <c r="G19" s="183"/>
      <c r="H19" s="183"/>
      <c r="I19" s="183"/>
      <c r="J19" s="183"/>
    </row>
    <row r="20" ht="19.5" customHeight="1" spans="1:10">
      <c r="A20" s="194" t="s">
        <v>227</v>
      </c>
      <c r="B20" s="194"/>
      <c r="C20" s="194"/>
      <c r="D20" s="194" t="s">
        <v>228</v>
      </c>
      <c r="E20" s="183" t="s">
        <v>111</v>
      </c>
      <c r="F20" s="183" t="s">
        <v>111</v>
      </c>
      <c r="G20" s="183"/>
      <c r="H20" s="183"/>
      <c r="I20" s="183"/>
      <c r="J20" s="183"/>
    </row>
    <row r="21" ht="19.5" customHeight="1" spans="1:10">
      <c r="A21" s="194" t="s">
        <v>229</v>
      </c>
      <c r="B21" s="194"/>
      <c r="C21" s="194"/>
      <c r="D21" s="194" t="s">
        <v>230</v>
      </c>
      <c r="E21" s="183" t="s">
        <v>111</v>
      </c>
      <c r="F21" s="183" t="s">
        <v>111</v>
      </c>
      <c r="G21" s="183"/>
      <c r="H21" s="183"/>
      <c r="I21" s="183"/>
      <c r="J21" s="183"/>
    </row>
    <row r="22" ht="19.5" customHeight="1" spans="1:10">
      <c r="A22" s="194" t="s">
        <v>231</v>
      </c>
      <c r="B22" s="194"/>
      <c r="C22" s="194"/>
      <c r="D22" s="194" t="s">
        <v>232</v>
      </c>
      <c r="E22" s="183" t="s">
        <v>142</v>
      </c>
      <c r="F22" s="183" t="s">
        <v>142</v>
      </c>
      <c r="G22" s="183"/>
      <c r="H22" s="183"/>
      <c r="I22" s="183"/>
      <c r="J22" s="183"/>
    </row>
    <row r="23" ht="19.5" customHeight="1" spans="1:10">
      <c r="A23" s="194" t="s">
        <v>233</v>
      </c>
      <c r="B23" s="194"/>
      <c r="C23" s="194"/>
      <c r="D23" s="194" t="s">
        <v>234</v>
      </c>
      <c r="E23" s="183" t="s">
        <v>142</v>
      </c>
      <c r="F23" s="183" t="s">
        <v>142</v>
      </c>
      <c r="G23" s="183"/>
      <c r="H23" s="183"/>
      <c r="I23" s="183"/>
      <c r="J23" s="183"/>
    </row>
    <row r="24" ht="19.5" customHeight="1" spans="1:10">
      <c r="A24" s="194" t="s">
        <v>235</v>
      </c>
      <c r="B24" s="194"/>
      <c r="C24" s="194"/>
      <c r="D24" s="194" t="s">
        <v>236</v>
      </c>
      <c r="E24" s="183" t="s">
        <v>142</v>
      </c>
      <c r="F24" s="183" t="s">
        <v>142</v>
      </c>
      <c r="G24" s="183"/>
      <c r="H24" s="183"/>
      <c r="I24" s="183"/>
      <c r="J24" s="183"/>
    </row>
    <row r="25" ht="19.5" customHeight="1" spans="1:10">
      <c r="A25" s="194" t="s">
        <v>250</v>
      </c>
      <c r="B25" s="194"/>
      <c r="C25" s="194"/>
      <c r="D25" s="194"/>
      <c r="E25" s="194"/>
      <c r="F25" s="194"/>
      <c r="G25" s="194"/>
      <c r="H25" s="194"/>
      <c r="I25" s="194"/>
      <c r="J25" s="194"/>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9" activePane="bottomLeft" state="frozen"/>
      <selection/>
      <selection pane="bottomLeft" activeCell="C39" sqref="C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3" t="s">
        <v>251</v>
      </c>
    </row>
    <row r="2" ht="14.25" spans="9:9">
      <c r="I2" s="179" t="s">
        <v>252</v>
      </c>
    </row>
    <row r="3" ht="14.25" spans="1:9">
      <c r="A3" s="179" t="s">
        <v>62</v>
      </c>
      <c r="I3" s="179" t="s">
        <v>63</v>
      </c>
    </row>
    <row r="4" ht="19.5" customHeight="1" spans="1:9">
      <c r="A4" s="180" t="s">
        <v>253</v>
      </c>
      <c r="B4" s="180"/>
      <c r="C4" s="180"/>
      <c r="D4" s="180" t="s">
        <v>254</v>
      </c>
      <c r="E4" s="180"/>
      <c r="F4" s="180"/>
      <c r="G4" s="180"/>
      <c r="H4" s="180"/>
      <c r="I4" s="180"/>
    </row>
    <row r="5" ht="19.5" customHeight="1" spans="1:9">
      <c r="A5" s="187" t="s">
        <v>255</v>
      </c>
      <c r="B5" s="187" t="s">
        <v>67</v>
      </c>
      <c r="C5" s="187" t="s">
        <v>256</v>
      </c>
      <c r="D5" s="187" t="s">
        <v>257</v>
      </c>
      <c r="E5" s="187" t="s">
        <v>67</v>
      </c>
      <c r="F5" s="180" t="s">
        <v>201</v>
      </c>
      <c r="G5" s="187" t="s">
        <v>258</v>
      </c>
      <c r="H5" s="187" t="s">
        <v>259</v>
      </c>
      <c r="I5" s="187" t="s">
        <v>260</v>
      </c>
    </row>
    <row r="6" ht="19.5" customHeight="1" spans="1:9">
      <c r="A6" s="187"/>
      <c r="B6" s="187"/>
      <c r="C6" s="187"/>
      <c r="D6" s="187"/>
      <c r="E6" s="187"/>
      <c r="F6" s="180" t="s">
        <v>196</v>
      </c>
      <c r="G6" s="187" t="s">
        <v>258</v>
      </c>
      <c r="H6" s="187"/>
      <c r="I6" s="187"/>
    </row>
    <row r="7" ht="19.5" customHeight="1" spans="1:9">
      <c r="A7" s="180" t="s">
        <v>261</v>
      </c>
      <c r="B7" s="180"/>
      <c r="C7" s="180" t="s">
        <v>71</v>
      </c>
      <c r="D7" s="180" t="s">
        <v>261</v>
      </c>
      <c r="E7" s="180"/>
      <c r="F7" s="180" t="s">
        <v>72</v>
      </c>
      <c r="G7" s="180" t="s">
        <v>81</v>
      </c>
      <c r="H7" s="180" t="s">
        <v>85</v>
      </c>
      <c r="I7" s="180" t="s">
        <v>90</v>
      </c>
    </row>
    <row r="8" ht="19.5" customHeight="1" spans="1:9">
      <c r="A8" s="181" t="s">
        <v>262</v>
      </c>
      <c r="B8" s="180" t="s">
        <v>71</v>
      </c>
      <c r="C8" s="183" t="s">
        <v>74</v>
      </c>
      <c r="D8" s="181" t="s">
        <v>75</v>
      </c>
      <c r="E8" s="180" t="s">
        <v>83</v>
      </c>
      <c r="F8" s="183"/>
      <c r="G8" s="183"/>
      <c r="H8" s="183"/>
      <c r="I8" s="183"/>
    </row>
    <row r="9" ht="19.5" customHeight="1" spans="1:9">
      <c r="A9" s="181" t="s">
        <v>263</v>
      </c>
      <c r="B9" s="180" t="s">
        <v>72</v>
      </c>
      <c r="C9" s="183"/>
      <c r="D9" s="181" t="s">
        <v>78</v>
      </c>
      <c r="E9" s="180" t="s">
        <v>88</v>
      </c>
      <c r="F9" s="183"/>
      <c r="G9" s="183"/>
      <c r="H9" s="183"/>
      <c r="I9" s="183"/>
    </row>
    <row r="10" ht="19.5" customHeight="1" spans="1:9">
      <c r="A10" s="181" t="s">
        <v>264</v>
      </c>
      <c r="B10" s="180" t="s">
        <v>81</v>
      </c>
      <c r="C10" s="183"/>
      <c r="D10" s="181" t="s">
        <v>82</v>
      </c>
      <c r="E10" s="180" t="s">
        <v>92</v>
      </c>
      <c r="F10" s="183"/>
      <c r="G10" s="183"/>
      <c r="H10" s="183"/>
      <c r="I10" s="183"/>
    </row>
    <row r="11" ht="19.5" customHeight="1" spans="1:9">
      <c r="A11" s="181"/>
      <c r="B11" s="180" t="s">
        <v>85</v>
      </c>
      <c r="C11" s="183"/>
      <c r="D11" s="181" t="s">
        <v>87</v>
      </c>
      <c r="E11" s="180" t="s">
        <v>97</v>
      </c>
      <c r="F11" s="183"/>
      <c r="G11" s="183"/>
      <c r="H11" s="183"/>
      <c r="I11" s="183"/>
    </row>
    <row r="12" ht="19.5" customHeight="1" spans="1:9">
      <c r="A12" s="181"/>
      <c r="B12" s="180" t="s">
        <v>90</v>
      </c>
      <c r="C12" s="183"/>
      <c r="D12" s="181" t="s">
        <v>91</v>
      </c>
      <c r="E12" s="180" t="s">
        <v>101</v>
      </c>
      <c r="F12" s="183" t="s">
        <v>205</v>
      </c>
      <c r="G12" s="183" t="s">
        <v>205</v>
      </c>
      <c r="H12" s="183"/>
      <c r="I12" s="183"/>
    </row>
    <row r="13" ht="19.5" customHeight="1" spans="1:9">
      <c r="A13" s="181"/>
      <c r="B13" s="180" t="s">
        <v>95</v>
      </c>
      <c r="C13" s="183"/>
      <c r="D13" s="181" t="s">
        <v>96</v>
      </c>
      <c r="E13" s="180" t="s">
        <v>106</v>
      </c>
      <c r="F13" s="183"/>
      <c r="G13" s="183"/>
      <c r="H13" s="183"/>
      <c r="I13" s="183"/>
    </row>
    <row r="14" ht="19.5" customHeight="1" spans="1:9">
      <c r="A14" s="181"/>
      <c r="B14" s="180" t="s">
        <v>99</v>
      </c>
      <c r="C14" s="183"/>
      <c r="D14" s="181" t="s">
        <v>100</v>
      </c>
      <c r="E14" s="180" t="s">
        <v>110</v>
      </c>
      <c r="F14" s="183"/>
      <c r="G14" s="183"/>
      <c r="H14" s="183"/>
      <c r="I14" s="183"/>
    </row>
    <row r="15" ht="19.5" customHeight="1" spans="1:9">
      <c r="A15" s="181"/>
      <c r="B15" s="180" t="s">
        <v>103</v>
      </c>
      <c r="C15" s="183"/>
      <c r="D15" s="181" t="s">
        <v>105</v>
      </c>
      <c r="E15" s="180" t="s">
        <v>114</v>
      </c>
      <c r="F15" s="183" t="s">
        <v>107</v>
      </c>
      <c r="G15" s="183" t="s">
        <v>107</v>
      </c>
      <c r="H15" s="183"/>
      <c r="I15" s="183"/>
    </row>
    <row r="16" ht="19.5" customHeight="1" spans="1:9">
      <c r="A16" s="181"/>
      <c r="B16" s="180" t="s">
        <v>108</v>
      </c>
      <c r="C16" s="183"/>
      <c r="D16" s="181" t="s">
        <v>109</v>
      </c>
      <c r="E16" s="180" t="s">
        <v>117</v>
      </c>
      <c r="F16" s="183" t="s">
        <v>111</v>
      </c>
      <c r="G16" s="183" t="s">
        <v>111</v>
      </c>
      <c r="H16" s="183"/>
      <c r="I16" s="183"/>
    </row>
    <row r="17" ht="19.5" customHeight="1" spans="1:9">
      <c r="A17" s="181"/>
      <c r="B17" s="180" t="s">
        <v>112</v>
      </c>
      <c r="C17" s="183"/>
      <c r="D17" s="181" t="s">
        <v>113</v>
      </c>
      <c r="E17" s="180" t="s">
        <v>120</v>
      </c>
      <c r="F17" s="183"/>
      <c r="G17" s="183"/>
      <c r="H17" s="183"/>
      <c r="I17" s="183"/>
    </row>
    <row r="18" ht="19.5" customHeight="1" spans="1:9">
      <c r="A18" s="181"/>
      <c r="B18" s="180" t="s">
        <v>115</v>
      </c>
      <c r="C18" s="183"/>
      <c r="D18" s="181" t="s">
        <v>116</v>
      </c>
      <c r="E18" s="180" t="s">
        <v>123</v>
      </c>
      <c r="F18" s="183"/>
      <c r="G18" s="183"/>
      <c r="H18" s="183"/>
      <c r="I18" s="183"/>
    </row>
    <row r="19" ht="19.5" customHeight="1" spans="1:9">
      <c r="A19" s="181"/>
      <c r="B19" s="180" t="s">
        <v>118</v>
      </c>
      <c r="C19" s="183"/>
      <c r="D19" s="181" t="s">
        <v>119</v>
      </c>
      <c r="E19" s="180" t="s">
        <v>126</v>
      </c>
      <c r="F19" s="183"/>
      <c r="G19" s="183"/>
      <c r="H19" s="183"/>
      <c r="I19" s="183"/>
    </row>
    <row r="20" ht="19.5" customHeight="1" spans="1:9">
      <c r="A20" s="181"/>
      <c r="B20" s="180" t="s">
        <v>121</v>
      </c>
      <c r="C20" s="183"/>
      <c r="D20" s="181" t="s">
        <v>122</v>
      </c>
      <c r="E20" s="180" t="s">
        <v>129</v>
      </c>
      <c r="F20" s="183"/>
      <c r="G20" s="183"/>
      <c r="H20" s="183"/>
      <c r="I20" s="183"/>
    </row>
    <row r="21" ht="19.5" customHeight="1" spans="1:9">
      <c r="A21" s="181"/>
      <c r="B21" s="180" t="s">
        <v>124</v>
      </c>
      <c r="C21" s="183"/>
      <c r="D21" s="181" t="s">
        <v>125</v>
      </c>
      <c r="E21" s="180" t="s">
        <v>132</v>
      </c>
      <c r="F21" s="183"/>
      <c r="G21" s="183"/>
      <c r="H21" s="183"/>
      <c r="I21" s="183"/>
    </row>
    <row r="22" ht="19.5" customHeight="1" spans="1:9">
      <c r="A22" s="181"/>
      <c r="B22" s="180" t="s">
        <v>127</v>
      </c>
      <c r="C22" s="183"/>
      <c r="D22" s="181" t="s">
        <v>128</v>
      </c>
      <c r="E22" s="180" t="s">
        <v>135</v>
      </c>
      <c r="F22" s="183"/>
      <c r="G22" s="183"/>
      <c r="H22" s="183"/>
      <c r="I22" s="183"/>
    </row>
    <row r="23" ht="19.5" customHeight="1" spans="1:9">
      <c r="A23" s="181"/>
      <c r="B23" s="180" t="s">
        <v>130</v>
      </c>
      <c r="C23" s="183"/>
      <c r="D23" s="181" t="s">
        <v>131</v>
      </c>
      <c r="E23" s="180" t="s">
        <v>138</v>
      </c>
      <c r="F23" s="183"/>
      <c r="G23" s="183"/>
      <c r="H23" s="183"/>
      <c r="I23" s="183"/>
    </row>
    <row r="24" ht="19.5" customHeight="1" spans="1:9">
      <c r="A24" s="181"/>
      <c r="B24" s="180" t="s">
        <v>133</v>
      </c>
      <c r="C24" s="183"/>
      <c r="D24" s="181" t="s">
        <v>134</v>
      </c>
      <c r="E24" s="180" t="s">
        <v>141</v>
      </c>
      <c r="F24" s="183"/>
      <c r="G24" s="183"/>
      <c r="H24" s="183"/>
      <c r="I24" s="183"/>
    </row>
    <row r="25" ht="19.5" customHeight="1" spans="1:9">
      <c r="A25" s="181"/>
      <c r="B25" s="180" t="s">
        <v>136</v>
      </c>
      <c r="C25" s="183"/>
      <c r="D25" s="181" t="s">
        <v>137</v>
      </c>
      <c r="E25" s="180" t="s">
        <v>145</v>
      </c>
      <c r="F25" s="183"/>
      <c r="G25" s="183"/>
      <c r="H25" s="183"/>
      <c r="I25" s="183"/>
    </row>
    <row r="26" ht="19.5" customHeight="1" spans="1:9">
      <c r="A26" s="181"/>
      <c r="B26" s="180" t="s">
        <v>139</v>
      </c>
      <c r="C26" s="183"/>
      <c r="D26" s="181" t="s">
        <v>140</v>
      </c>
      <c r="E26" s="180" t="s">
        <v>148</v>
      </c>
      <c r="F26" s="183" t="s">
        <v>142</v>
      </c>
      <c r="G26" s="183" t="s">
        <v>142</v>
      </c>
      <c r="H26" s="183"/>
      <c r="I26" s="183"/>
    </row>
    <row r="27" ht="19.5" customHeight="1" spans="1:9">
      <c r="A27" s="181"/>
      <c r="B27" s="180" t="s">
        <v>143</v>
      </c>
      <c r="C27" s="183"/>
      <c r="D27" s="181" t="s">
        <v>144</v>
      </c>
      <c r="E27" s="180" t="s">
        <v>151</v>
      </c>
      <c r="F27" s="183"/>
      <c r="G27" s="183"/>
      <c r="H27" s="183"/>
      <c r="I27" s="183"/>
    </row>
    <row r="28" ht="19.5" customHeight="1" spans="1:9">
      <c r="A28" s="181"/>
      <c r="B28" s="180" t="s">
        <v>146</v>
      </c>
      <c r="C28" s="183"/>
      <c r="D28" s="181" t="s">
        <v>147</v>
      </c>
      <c r="E28" s="180" t="s">
        <v>154</v>
      </c>
      <c r="F28" s="183"/>
      <c r="G28" s="183"/>
      <c r="H28" s="183"/>
      <c r="I28" s="183"/>
    </row>
    <row r="29" ht="19.5" customHeight="1" spans="1:9">
      <c r="A29" s="181"/>
      <c r="B29" s="180" t="s">
        <v>149</v>
      </c>
      <c r="C29" s="183"/>
      <c r="D29" s="181" t="s">
        <v>150</v>
      </c>
      <c r="E29" s="180" t="s">
        <v>157</v>
      </c>
      <c r="F29" s="183"/>
      <c r="G29" s="183"/>
      <c r="H29" s="183"/>
      <c r="I29" s="183"/>
    </row>
    <row r="30" ht="19.5" customHeight="1" spans="1:9">
      <c r="A30" s="181"/>
      <c r="B30" s="180" t="s">
        <v>152</v>
      </c>
      <c r="C30" s="183"/>
      <c r="D30" s="181" t="s">
        <v>153</v>
      </c>
      <c r="E30" s="180" t="s">
        <v>160</v>
      </c>
      <c r="F30" s="183"/>
      <c r="G30" s="183"/>
      <c r="H30" s="183"/>
      <c r="I30" s="183"/>
    </row>
    <row r="31" ht="19.5" customHeight="1" spans="1:9">
      <c r="A31" s="181"/>
      <c r="B31" s="180" t="s">
        <v>155</v>
      </c>
      <c r="C31" s="183"/>
      <c r="D31" s="181" t="s">
        <v>156</v>
      </c>
      <c r="E31" s="180" t="s">
        <v>163</v>
      </c>
      <c r="F31" s="183"/>
      <c r="G31" s="183"/>
      <c r="H31" s="183"/>
      <c r="I31" s="183"/>
    </row>
    <row r="32" ht="19.5" customHeight="1" spans="1:9">
      <c r="A32" s="181"/>
      <c r="B32" s="180" t="s">
        <v>158</v>
      </c>
      <c r="C32" s="183"/>
      <c r="D32" s="181" t="s">
        <v>159</v>
      </c>
      <c r="E32" s="180" t="s">
        <v>168</v>
      </c>
      <c r="F32" s="183"/>
      <c r="G32" s="183"/>
      <c r="H32" s="183"/>
      <c r="I32" s="183"/>
    </row>
    <row r="33" ht="19.5" customHeight="1" spans="1:9">
      <c r="A33" s="181"/>
      <c r="B33" s="180" t="s">
        <v>161</v>
      </c>
      <c r="C33" s="183"/>
      <c r="D33" s="181" t="s">
        <v>162</v>
      </c>
      <c r="E33" s="180" t="s">
        <v>173</v>
      </c>
      <c r="F33" s="183"/>
      <c r="G33" s="183"/>
      <c r="H33" s="183"/>
      <c r="I33" s="183"/>
    </row>
    <row r="34" ht="19.5" customHeight="1" spans="1:9">
      <c r="A34" s="180" t="s">
        <v>164</v>
      </c>
      <c r="B34" s="180" t="s">
        <v>165</v>
      </c>
      <c r="C34" s="183" t="s">
        <v>74</v>
      </c>
      <c r="D34" s="180" t="s">
        <v>167</v>
      </c>
      <c r="E34" s="180" t="s">
        <v>178</v>
      </c>
      <c r="F34" s="183" t="s">
        <v>74</v>
      </c>
      <c r="G34" s="183" t="s">
        <v>74</v>
      </c>
      <c r="H34" s="183"/>
      <c r="I34" s="183"/>
    </row>
    <row r="35" ht="19.5" customHeight="1" spans="1:9">
      <c r="A35" s="181" t="s">
        <v>265</v>
      </c>
      <c r="B35" s="180" t="s">
        <v>171</v>
      </c>
      <c r="C35" s="183" t="s">
        <v>86</v>
      </c>
      <c r="D35" s="181" t="s">
        <v>266</v>
      </c>
      <c r="E35" s="180" t="s">
        <v>183</v>
      </c>
      <c r="F35" s="183" t="s">
        <v>86</v>
      </c>
      <c r="G35" s="183" t="s">
        <v>86</v>
      </c>
      <c r="H35" s="183"/>
      <c r="I35" s="183"/>
    </row>
    <row r="36" ht="19.5" customHeight="1" spans="1:9">
      <c r="A36" s="181" t="s">
        <v>262</v>
      </c>
      <c r="B36" s="180" t="s">
        <v>175</v>
      </c>
      <c r="C36" s="183" t="s">
        <v>86</v>
      </c>
      <c r="D36" s="181"/>
      <c r="E36" s="180" t="s">
        <v>267</v>
      </c>
      <c r="F36" s="183"/>
      <c r="G36" s="183"/>
      <c r="H36" s="183"/>
      <c r="I36" s="183"/>
    </row>
    <row r="37" ht="19.5" customHeight="1" spans="1:9">
      <c r="A37" s="181" t="s">
        <v>263</v>
      </c>
      <c r="B37" s="180" t="s">
        <v>181</v>
      </c>
      <c r="C37" s="183"/>
      <c r="D37" s="180"/>
      <c r="E37" s="180" t="s">
        <v>268</v>
      </c>
      <c r="F37" s="183"/>
      <c r="G37" s="183"/>
      <c r="H37" s="183"/>
      <c r="I37" s="183"/>
    </row>
    <row r="38" ht="19.5" customHeight="1" spans="1:9">
      <c r="A38" s="181" t="s">
        <v>264</v>
      </c>
      <c r="B38" s="180" t="s">
        <v>76</v>
      </c>
      <c r="C38" s="183"/>
      <c r="D38" s="181"/>
      <c r="E38" s="180" t="s">
        <v>269</v>
      </c>
      <c r="F38" s="183"/>
      <c r="G38" s="183"/>
      <c r="H38" s="183"/>
      <c r="I38" s="183"/>
    </row>
    <row r="39" ht="19.5" customHeight="1" spans="1:9">
      <c r="A39" s="180" t="s">
        <v>180</v>
      </c>
      <c r="B39" s="180" t="s">
        <v>79</v>
      </c>
      <c r="C39" s="183" t="s">
        <v>74</v>
      </c>
      <c r="D39" s="180" t="s">
        <v>180</v>
      </c>
      <c r="E39" s="180" t="s">
        <v>270</v>
      </c>
      <c r="F39" s="183" t="s">
        <v>74</v>
      </c>
      <c r="G39" s="183" t="s">
        <v>74</v>
      </c>
      <c r="H39" s="183"/>
      <c r="I39" s="183"/>
    </row>
    <row r="40" ht="19.5" customHeight="1" spans="1:9">
      <c r="A40" s="194" t="s">
        <v>271</v>
      </c>
      <c r="B40" s="194"/>
      <c r="C40" s="194"/>
      <c r="D40" s="194"/>
      <c r="E40" s="194"/>
      <c r="F40" s="194"/>
      <c r="G40" s="194"/>
      <c r="H40" s="194"/>
      <c r="I40" s="19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4"/>
  <sheetViews>
    <sheetView workbookViewId="0">
      <pane xSplit="4" ySplit="9" topLeftCell="E16" activePane="bottomRight" state="frozen"/>
      <selection/>
      <selection pane="topRight"/>
      <selection pane="bottomLeft"/>
      <selection pane="bottomRight" activeCell="C39" sqref="C3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93" t="s">
        <v>272</v>
      </c>
    </row>
    <row r="2" ht="14.25" spans="20:20">
      <c r="T2" s="179" t="s">
        <v>273</v>
      </c>
    </row>
    <row r="3" ht="14.25" spans="1:20">
      <c r="A3" s="179" t="s">
        <v>62</v>
      </c>
      <c r="T3" s="179" t="s">
        <v>63</v>
      </c>
    </row>
    <row r="4" ht="19.5" customHeight="1" spans="1:20">
      <c r="A4" s="187" t="s">
        <v>66</v>
      </c>
      <c r="B4" s="187"/>
      <c r="C4" s="187"/>
      <c r="D4" s="187"/>
      <c r="E4" s="187" t="s">
        <v>274</v>
      </c>
      <c r="F4" s="187"/>
      <c r="G4" s="187"/>
      <c r="H4" s="187" t="s">
        <v>275</v>
      </c>
      <c r="I4" s="187"/>
      <c r="J4" s="187"/>
      <c r="K4" s="187" t="s">
        <v>276</v>
      </c>
      <c r="L4" s="187"/>
      <c r="M4" s="187"/>
      <c r="N4" s="187"/>
      <c r="O4" s="187"/>
      <c r="P4" s="187" t="s">
        <v>177</v>
      </c>
      <c r="Q4" s="187"/>
      <c r="R4" s="187"/>
      <c r="S4" s="187"/>
      <c r="T4" s="187"/>
    </row>
    <row r="5" ht="19.5" customHeight="1" spans="1:20">
      <c r="A5" s="187" t="s">
        <v>194</v>
      </c>
      <c r="B5" s="187"/>
      <c r="C5" s="187"/>
      <c r="D5" s="187" t="s">
        <v>195</v>
      </c>
      <c r="E5" s="187" t="s">
        <v>201</v>
      </c>
      <c r="F5" s="187" t="s">
        <v>277</v>
      </c>
      <c r="G5" s="187" t="s">
        <v>278</v>
      </c>
      <c r="H5" s="187" t="s">
        <v>201</v>
      </c>
      <c r="I5" s="187" t="s">
        <v>240</v>
      </c>
      <c r="J5" s="187" t="s">
        <v>241</v>
      </c>
      <c r="K5" s="187" t="s">
        <v>201</v>
      </c>
      <c r="L5" s="187" t="s">
        <v>240</v>
      </c>
      <c r="M5" s="187"/>
      <c r="N5" s="187" t="s">
        <v>240</v>
      </c>
      <c r="O5" s="187" t="s">
        <v>241</v>
      </c>
      <c r="P5" s="187" t="s">
        <v>201</v>
      </c>
      <c r="Q5" s="187" t="s">
        <v>277</v>
      </c>
      <c r="R5" s="187" t="s">
        <v>278</v>
      </c>
      <c r="S5" s="187" t="s">
        <v>278</v>
      </c>
      <c r="T5" s="187"/>
    </row>
    <row r="6" ht="19.5" customHeight="1" spans="1:20">
      <c r="A6" s="187"/>
      <c r="B6" s="187"/>
      <c r="C6" s="187"/>
      <c r="D6" s="187"/>
      <c r="E6" s="187"/>
      <c r="F6" s="187"/>
      <c r="G6" s="187" t="s">
        <v>196</v>
      </c>
      <c r="H6" s="187"/>
      <c r="I6" s="187" t="s">
        <v>279</v>
      </c>
      <c r="J6" s="187" t="s">
        <v>196</v>
      </c>
      <c r="K6" s="187"/>
      <c r="L6" s="187" t="s">
        <v>196</v>
      </c>
      <c r="M6" s="187" t="s">
        <v>280</v>
      </c>
      <c r="N6" s="187" t="s">
        <v>279</v>
      </c>
      <c r="O6" s="187" t="s">
        <v>196</v>
      </c>
      <c r="P6" s="187"/>
      <c r="Q6" s="187"/>
      <c r="R6" s="187" t="s">
        <v>196</v>
      </c>
      <c r="S6" s="187" t="s">
        <v>281</v>
      </c>
      <c r="T6" s="187" t="s">
        <v>282</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198</v>
      </c>
      <c r="B8" s="187" t="s">
        <v>199</v>
      </c>
      <c r="C8" s="187" t="s">
        <v>200</v>
      </c>
      <c r="D8" s="187" t="s">
        <v>70</v>
      </c>
      <c r="E8" s="180" t="s">
        <v>71</v>
      </c>
      <c r="F8" s="180" t="s">
        <v>72</v>
      </c>
      <c r="G8" s="180" t="s">
        <v>81</v>
      </c>
      <c r="H8" s="180" t="s">
        <v>85</v>
      </c>
      <c r="I8" s="180" t="s">
        <v>90</v>
      </c>
      <c r="J8" s="180" t="s">
        <v>95</v>
      </c>
      <c r="K8" s="180" t="s">
        <v>99</v>
      </c>
      <c r="L8" s="180" t="s">
        <v>103</v>
      </c>
      <c r="M8" s="180" t="s">
        <v>108</v>
      </c>
      <c r="N8" s="180" t="s">
        <v>112</v>
      </c>
      <c r="O8" s="180" t="s">
        <v>115</v>
      </c>
      <c r="P8" s="180" t="s">
        <v>118</v>
      </c>
      <c r="Q8" s="180" t="s">
        <v>121</v>
      </c>
      <c r="R8" s="180" t="s">
        <v>124</v>
      </c>
      <c r="S8" s="180" t="s">
        <v>127</v>
      </c>
      <c r="T8" s="180" t="s">
        <v>130</v>
      </c>
    </row>
    <row r="9" ht="19.5" customHeight="1" spans="1:20">
      <c r="A9" s="187"/>
      <c r="B9" s="187"/>
      <c r="C9" s="187"/>
      <c r="D9" s="187" t="s">
        <v>201</v>
      </c>
      <c r="E9" s="183" t="s">
        <v>86</v>
      </c>
      <c r="F9" s="183" t="s">
        <v>86</v>
      </c>
      <c r="G9" s="183" t="s">
        <v>86</v>
      </c>
      <c r="H9" s="183" t="s">
        <v>74</v>
      </c>
      <c r="I9" s="183" t="s">
        <v>245</v>
      </c>
      <c r="J9" s="183" t="s">
        <v>248</v>
      </c>
      <c r="K9" s="183" t="s">
        <v>74</v>
      </c>
      <c r="L9" s="183" t="s">
        <v>245</v>
      </c>
      <c r="M9" s="183" t="s">
        <v>283</v>
      </c>
      <c r="N9" s="183" t="s">
        <v>284</v>
      </c>
      <c r="O9" s="183" t="s">
        <v>248</v>
      </c>
      <c r="P9" s="183" t="s">
        <v>86</v>
      </c>
      <c r="Q9" s="183" t="s">
        <v>86</v>
      </c>
      <c r="R9" s="183" t="s">
        <v>86</v>
      </c>
      <c r="S9" s="183" t="s">
        <v>86</v>
      </c>
      <c r="T9" s="183" t="s">
        <v>86</v>
      </c>
    </row>
    <row r="10" ht="19.5" customHeight="1" spans="1:20">
      <c r="A10" s="194" t="s">
        <v>202</v>
      </c>
      <c r="B10" s="194"/>
      <c r="C10" s="194"/>
      <c r="D10" s="194" t="s">
        <v>203</v>
      </c>
      <c r="E10" s="183" t="s">
        <v>86</v>
      </c>
      <c r="F10" s="183" t="s">
        <v>86</v>
      </c>
      <c r="G10" s="183" t="s">
        <v>86</v>
      </c>
      <c r="H10" s="183" t="s">
        <v>205</v>
      </c>
      <c r="I10" s="183" t="s">
        <v>247</v>
      </c>
      <c r="J10" s="183" t="s">
        <v>248</v>
      </c>
      <c r="K10" s="183" t="s">
        <v>205</v>
      </c>
      <c r="L10" s="183" t="s">
        <v>247</v>
      </c>
      <c r="M10" s="183" t="s">
        <v>285</v>
      </c>
      <c r="N10" s="183" t="s">
        <v>284</v>
      </c>
      <c r="O10" s="183" t="s">
        <v>248</v>
      </c>
      <c r="P10" s="183" t="s">
        <v>86</v>
      </c>
      <c r="Q10" s="183" t="s">
        <v>86</v>
      </c>
      <c r="R10" s="183" t="s">
        <v>86</v>
      </c>
      <c r="S10" s="183" t="s">
        <v>86</v>
      </c>
      <c r="T10" s="183" t="s">
        <v>86</v>
      </c>
    </row>
    <row r="11" ht="19.5" customHeight="1" spans="1:20">
      <c r="A11" s="194" t="s">
        <v>206</v>
      </c>
      <c r="B11" s="194"/>
      <c r="C11" s="194"/>
      <c r="D11" s="194" t="s">
        <v>207</v>
      </c>
      <c r="E11" s="183" t="s">
        <v>86</v>
      </c>
      <c r="F11" s="183" t="s">
        <v>86</v>
      </c>
      <c r="G11" s="183" t="s">
        <v>86</v>
      </c>
      <c r="H11" s="183" t="s">
        <v>205</v>
      </c>
      <c r="I11" s="183" t="s">
        <v>247</v>
      </c>
      <c r="J11" s="183" t="s">
        <v>248</v>
      </c>
      <c r="K11" s="183" t="s">
        <v>205</v>
      </c>
      <c r="L11" s="183" t="s">
        <v>247</v>
      </c>
      <c r="M11" s="183" t="s">
        <v>285</v>
      </c>
      <c r="N11" s="183" t="s">
        <v>284</v>
      </c>
      <c r="O11" s="183" t="s">
        <v>248</v>
      </c>
      <c r="P11" s="183" t="s">
        <v>86</v>
      </c>
      <c r="Q11" s="183" t="s">
        <v>86</v>
      </c>
      <c r="R11" s="183" t="s">
        <v>86</v>
      </c>
      <c r="S11" s="183" t="s">
        <v>86</v>
      </c>
      <c r="T11" s="183" t="s">
        <v>86</v>
      </c>
    </row>
    <row r="12" ht="19.5" customHeight="1" spans="1:20">
      <c r="A12" s="194" t="s">
        <v>208</v>
      </c>
      <c r="B12" s="194"/>
      <c r="C12" s="194"/>
      <c r="D12" s="194" t="s">
        <v>209</v>
      </c>
      <c r="E12" s="183" t="s">
        <v>86</v>
      </c>
      <c r="F12" s="183" t="s">
        <v>86</v>
      </c>
      <c r="G12" s="183" t="s">
        <v>86</v>
      </c>
      <c r="H12" s="183" t="s">
        <v>205</v>
      </c>
      <c r="I12" s="183" t="s">
        <v>247</v>
      </c>
      <c r="J12" s="183" t="s">
        <v>248</v>
      </c>
      <c r="K12" s="183" t="s">
        <v>205</v>
      </c>
      <c r="L12" s="183" t="s">
        <v>247</v>
      </c>
      <c r="M12" s="183" t="s">
        <v>285</v>
      </c>
      <c r="N12" s="183" t="s">
        <v>284</v>
      </c>
      <c r="O12" s="183" t="s">
        <v>248</v>
      </c>
      <c r="P12" s="183" t="s">
        <v>86</v>
      </c>
      <c r="Q12" s="183" t="s">
        <v>86</v>
      </c>
      <c r="R12" s="183" t="s">
        <v>86</v>
      </c>
      <c r="S12" s="183" t="s">
        <v>86</v>
      </c>
      <c r="T12" s="183" t="s">
        <v>86</v>
      </c>
    </row>
    <row r="13" ht="19.5" customHeight="1" spans="1:20">
      <c r="A13" s="194" t="s">
        <v>212</v>
      </c>
      <c r="B13" s="194"/>
      <c r="C13" s="194"/>
      <c r="D13" s="194" t="s">
        <v>213</v>
      </c>
      <c r="E13" s="183" t="s">
        <v>86</v>
      </c>
      <c r="F13" s="183" t="s">
        <v>86</v>
      </c>
      <c r="G13" s="183" t="s">
        <v>86</v>
      </c>
      <c r="H13" s="183" t="s">
        <v>107</v>
      </c>
      <c r="I13" s="183" t="s">
        <v>107</v>
      </c>
      <c r="J13" s="183"/>
      <c r="K13" s="183" t="s">
        <v>107</v>
      </c>
      <c r="L13" s="183" t="s">
        <v>107</v>
      </c>
      <c r="M13" s="183" t="s">
        <v>107</v>
      </c>
      <c r="N13" s="183" t="s">
        <v>86</v>
      </c>
      <c r="O13" s="183"/>
      <c r="P13" s="183" t="s">
        <v>86</v>
      </c>
      <c r="Q13" s="183" t="s">
        <v>86</v>
      </c>
      <c r="R13" s="183" t="s">
        <v>86</v>
      </c>
      <c r="S13" s="183" t="s">
        <v>86</v>
      </c>
      <c r="T13" s="183" t="s">
        <v>86</v>
      </c>
    </row>
    <row r="14" ht="19.5" customHeight="1" spans="1:20">
      <c r="A14" s="194" t="s">
        <v>214</v>
      </c>
      <c r="B14" s="194"/>
      <c r="C14" s="194"/>
      <c r="D14" s="194" t="s">
        <v>215</v>
      </c>
      <c r="E14" s="183" t="s">
        <v>86</v>
      </c>
      <c r="F14" s="183" t="s">
        <v>86</v>
      </c>
      <c r="G14" s="183" t="s">
        <v>86</v>
      </c>
      <c r="H14" s="183" t="s">
        <v>107</v>
      </c>
      <c r="I14" s="183" t="s">
        <v>107</v>
      </c>
      <c r="J14" s="183"/>
      <c r="K14" s="183" t="s">
        <v>107</v>
      </c>
      <c r="L14" s="183" t="s">
        <v>107</v>
      </c>
      <c r="M14" s="183" t="s">
        <v>107</v>
      </c>
      <c r="N14" s="183" t="s">
        <v>86</v>
      </c>
      <c r="O14" s="183"/>
      <c r="P14" s="183" t="s">
        <v>86</v>
      </c>
      <c r="Q14" s="183" t="s">
        <v>86</v>
      </c>
      <c r="R14" s="183" t="s">
        <v>86</v>
      </c>
      <c r="S14" s="183" t="s">
        <v>86</v>
      </c>
      <c r="T14" s="183" t="s">
        <v>86</v>
      </c>
    </row>
    <row r="15" ht="19.5" customHeight="1" spans="1:20">
      <c r="A15" s="194" t="s">
        <v>216</v>
      </c>
      <c r="B15" s="194"/>
      <c r="C15" s="194"/>
      <c r="D15" s="194" t="s">
        <v>217</v>
      </c>
      <c r="E15" s="183" t="s">
        <v>86</v>
      </c>
      <c r="F15" s="183" t="s">
        <v>86</v>
      </c>
      <c r="G15" s="183" t="s">
        <v>86</v>
      </c>
      <c r="H15" s="183" t="s">
        <v>218</v>
      </c>
      <c r="I15" s="183" t="s">
        <v>218</v>
      </c>
      <c r="J15" s="183"/>
      <c r="K15" s="183" t="s">
        <v>218</v>
      </c>
      <c r="L15" s="183" t="s">
        <v>218</v>
      </c>
      <c r="M15" s="183" t="s">
        <v>218</v>
      </c>
      <c r="N15" s="183" t="s">
        <v>86</v>
      </c>
      <c r="O15" s="183"/>
      <c r="P15" s="183" t="s">
        <v>86</v>
      </c>
      <c r="Q15" s="183" t="s">
        <v>86</v>
      </c>
      <c r="R15" s="183" t="s">
        <v>86</v>
      </c>
      <c r="S15" s="183" t="s">
        <v>86</v>
      </c>
      <c r="T15" s="183" t="s">
        <v>86</v>
      </c>
    </row>
    <row r="16" ht="19.5" customHeight="1" spans="1:20">
      <c r="A16" s="194" t="s">
        <v>219</v>
      </c>
      <c r="B16" s="194"/>
      <c r="C16" s="194"/>
      <c r="D16" s="194" t="s">
        <v>220</v>
      </c>
      <c r="E16" s="183" t="s">
        <v>86</v>
      </c>
      <c r="F16" s="183" t="s">
        <v>86</v>
      </c>
      <c r="G16" s="183" t="s">
        <v>86</v>
      </c>
      <c r="H16" s="183" t="s">
        <v>221</v>
      </c>
      <c r="I16" s="183" t="s">
        <v>221</v>
      </c>
      <c r="J16" s="183"/>
      <c r="K16" s="183" t="s">
        <v>221</v>
      </c>
      <c r="L16" s="183" t="s">
        <v>221</v>
      </c>
      <c r="M16" s="183" t="s">
        <v>221</v>
      </c>
      <c r="N16" s="183" t="s">
        <v>86</v>
      </c>
      <c r="O16" s="183"/>
      <c r="P16" s="183" t="s">
        <v>86</v>
      </c>
      <c r="Q16" s="183" t="s">
        <v>86</v>
      </c>
      <c r="R16" s="183" t="s">
        <v>86</v>
      </c>
      <c r="S16" s="183" t="s">
        <v>86</v>
      </c>
      <c r="T16" s="183" t="s">
        <v>86</v>
      </c>
    </row>
    <row r="17" ht="19.5" customHeight="1" spans="1:20">
      <c r="A17" s="194" t="s">
        <v>222</v>
      </c>
      <c r="B17" s="194"/>
      <c r="C17" s="194"/>
      <c r="D17" s="194" t="s">
        <v>223</v>
      </c>
      <c r="E17" s="183" t="s">
        <v>86</v>
      </c>
      <c r="F17" s="183" t="s">
        <v>86</v>
      </c>
      <c r="G17" s="183" t="s">
        <v>86</v>
      </c>
      <c r="H17" s="183" t="s">
        <v>224</v>
      </c>
      <c r="I17" s="183" t="s">
        <v>224</v>
      </c>
      <c r="J17" s="183"/>
      <c r="K17" s="183" t="s">
        <v>224</v>
      </c>
      <c r="L17" s="183" t="s">
        <v>224</v>
      </c>
      <c r="M17" s="183" t="s">
        <v>224</v>
      </c>
      <c r="N17" s="183" t="s">
        <v>86</v>
      </c>
      <c r="O17" s="183"/>
      <c r="P17" s="183" t="s">
        <v>86</v>
      </c>
      <c r="Q17" s="183" t="s">
        <v>86</v>
      </c>
      <c r="R17" s="183" t="s">
        <v>86</v>
      </c>
      <c r="S17" s="183" t="s">
        <v>86</v>
      </c>
      <c r="T17" s="183" t="s">
        <v>86</v>
      </c>
    </row>
    <row r="18" ht="19.5" customHeight="1" spans="1:20">
      <c r="A18" s="194" t="s">
        <v>225</v>
      </c>
      <c r="B18" s="194"/>
      <c r="C18" s="194"/>
      <c r="D18" s="194" t="s">
        <v>226</v>
      </c>
      <c r="E18" s="183" t="s">
        <v>86</v>
      </c>
      <c r="F18" s="183" t="s">
        <v>86</v>
      </c>
      <c r="G18" s="183" t="s">
        <v>86</v>
      </c>
      <c r="H18" s="183" t="s">
        <v>111</v>
      </c>
      <c r="I18" s="183" t="s">
        <v>111</v>
      </c>
      <c r="J18" s="183"/>
      <c r="K18" s="183" t="s">
        <v>111</v>
      </c>
      <c r="L18" s="183" t="s">
        <v>111</v>
      </c>
      <c r="M18" s="183" t="s">
        <v>111</v>
      </c>
      <c r="N18" s="183" t="s">
        <v>86</v>
      </c>
      <c r="O18" s="183"/>
      <c r="P18" s="183" t="s">
        <v>86</v>
      </c>
      <c r="Q18" s="183" t="s">
        <v>86</v>
      </c>
      <c r="R18" s="183" t="s">
        <v>86</v>
      </c>
      <c r="S18" s="183" t="s">
        <v>86</v>
      </c>
      <c r="T18" s="183" t="s">
        <v>86</v>
      </c>
    </row>
    <row r="19" ht="19.5" customHeight="1" spans="1:20">
      <c r="A19" s="194" t="s">
        <v>227</v>
      </c>
      <c r="B19" s="194"/>
      <c r="C19" s="194"/>
      <c r="D19" s="194" t="s">
        <v>228</v>
      </c>
      <c r="E19" s="183" t="s">
        <v>86</v>
      </c>
      <c r="F19" s="183" t="s">
        <v>86</v>
      </c>
      <c r="G19" s="183" t="s">
        <v>86</v>
      </c>
      <c r="H19" s="183" t="s">
        <v>111</v>
      </c>
      <c r="I19" s="183" t="s">
        <v>111</v>
      </c>
      <c r="J19" s="183"/>
      <c r="K19" s="183" t="s">
        <v>111</v>
      </c>
      <c r="L19" s="183" t="s">
        <v>111</v>
      </c>
      <c r="M19" s="183" t="s">
        <v>111</v>
      </c>
      <c r="N19" s="183" t="s">
        <v>86</v>
      </c>
      <c r="O19" s="183"/>
      <c r="P19" s="183" t="s">
        <v>86</v>
      </c>
      <c r="Q19" s="183" t="s">
        <v>86</v>
      </c>
      <c r="R19" s="183" t="s">
        <v>86</v>
      </c>
      <c r="S19" s="183" t="s">
        <v>86</v>
      </c>
      <c r="T19" s="183" t="s">
        <v>86</v>
      </c>
    </row>
    <row r="20" ht="19.5" customHeight="1" spans="1:20">
      <c r="A20" s="194" t="s">
        <v>229</v>
      </c>
      <c r="B20" s="194"/>
      <c r="C20" s="194"/>
      <c r="D20" s="194" t="s">
        <v>230</v>
      </c>
      <c r="E20" s="183" t="s">
        <v>86</v>
      </c>
      <c r="F20" s="183" t="s">
        <v>86</v>
      </c>
      <c r="G20" s="183" t="s">
        <v>86</v>
      </c>
      <c r="H20" s="183" t="s">
        <v>111</v>
      </c>
      <c r="I20" s="183" t="s">
        <v>111</v>
      </c>
      <c r="J20" s="183"/>
      <c r="K20" s="183" t="s">
        <v>111</v>
      </c>
      <c r="L20" s="183" t="s">
        <v>111</v>
      </c>
      <c r="M20" s="183" t="s">
        <v>111</v>
      </c>
      <c r="N20" s="183" t="s">
        <v>86</v>
      </c>
      <c r="O20" s="183"/>
      <c r="P20" s="183" t="s">
        <v>86</v>
      </c>
      <c r="Q20" s="183" t="s">
        <v>86</v>
      </c>
      <c r="R20" s="183" t="s">
        <v>86</v>
      </c>
      <c r="S20" s="183" t="s">
        <v>86</v>
      </c>
      <c r="T20" s="183" t="s">
        <v>86</v>
      </c>
    </row>
    <row r="21" ht="19.5" customHeight="1" spans="1:20">
      <c r="A21" s="194" t="s">
        <v>231</v>
      </c>
      <c r="B21" s="194"/>
      <c r="C21" s="194"/>
      <c r="D21" s="194" t="s">
        <v>232</v>
      </c>
      <c r="E21" s="183" t="s">
        <v>86</v>
      </c>
      <c r="F21" s="183" t="s">
        <v>86</v>
      </c>
      <c r="G21" s="183" t="s">
        <v>86</v>
      </c>
      <c r="H21" s="183" t="s">
        <v>142</v>
      </c>
      <c r="I21" s="183" t="s">
        <v>142</v>
      </c>
      <c r="J21" s="183"/>
      <c r="K21" s="183" t="s">
        <v>142</v>
      </c>
      <c r="L21" s="183" t="s">
        <v>142</v>
      </c>
      <c r="M21" s="183" t="s">
        <v>142</v>
      </c>
      <c r="N21" s="183" t="s">
        <v>86</v>
      </c>
      <c r="O21" s="183"/>
      <c r="P21" s="183" t="s">
        <v>86</v>
      </c>
      <c r="Q21" s="183" t="s">
        <v>86</v>
      </c>
      <c r="R21" s="183" t="s">
        <v>86</v>
      </c>
      <c r="S21" s="183" t="s">
        <v>86</v>
      </c>
      <c r="T21" s="183" t="s">
        <v>86</v>
      </c>
    </row>
    <row r="22" ht="19.5" customHeight="1" spans="1:20">
      <c r="A22" s="194" t="s">
        <v>233</v>
      </c>
      <c r="B22" s="194"/>
      <c r="C22" s="194"/>
      <c r="D22" s="194" t="s">
        <v>234</v>
      </c>
      <c r="E22" s="183" t="s">
        <v>86</v>
      </c>
      <c r="F22" s="183" t="s">
        <v>86</v>
      </c>
      <c r="G22" s="183" t="s">
        <v>86</v>
      </c>
      <c r="H22" s="183" t="s">
        <v>142</v>
      </c>
      <c r="I22" s="183" t="s">
        <v>142</v>
      </c>
      <c r="J22" s="183"/>
      <c r="K22" s="183" t="s">
        <v>142</v>
      </c>
      <c r="L22" s="183" t="s">
        <v>142</v>
      </c>
      <c r="M22" s="183" t="s">
        <v>142</v>
      </c>
      <c r="N22" s="183" t="s">
        <v>86</v>
      </c>
      <c r="O22" s="183"/>
      <c r="P22" s="183" t="s">
        <v>86</v>
      </c>
      <c r="Q22" s="183" t="s">
        <v>86</v>
      </c>
      <c r="R22" s="183" t="s">
        <v>86</v>
      </c>
      <c r="S22" s="183" t="s">
        <v>86</v>
      </c>
      <c r="T22" s="183" t="s">
        <v>86</v>
      </c>
    </row>
    <row r="23" ht="19.5" customHeight="1" spans="1:20">
      <c r="A23" s="194" t="s">
        <v>235</v>
      </c>
      <c r="B23" s="194"/>
      <c r="C23" s="194"/>
      <c r="D23" s="194" t="s">
        <v>236</v>
      </c>
      <c r="E23" s="183" t="s">
        <v>86</v>
      </c>
      <c r="F23" s="183" t="s">
        <v>86</v>
      </c>
      <c r="G23" s="183" t="s">
        <v>86</v>
      </c>
      <c r="H23" s="183" t="s">
        <v>142</v>
      </c>
      <c r="I23" s="183" t="s">
        <v>142</v>
      </c>
      <c r="J23" s="183"/>
      <c r="K23" s="183" t="s">
        <v>142</v>
      </c>
      <c r="L23" s="183" t="s">
        <v>142</v>
      </c>
      <c r="M23" s="183" t="s">
        <v>142</v>
      </c>
      <c r="N23" s="183" t="s">
        <v>86</v>
      </c>
      <c r="O23" s="183"/>
      <c r="P23" s="183" t="s">
        <v>86</v>
      </c>
      <c r="Q23" s="183" t="s">
        <v>86</v>
      </c>
      <c r="R23" s="183" t="s">
        <v>86</v>
      </c>
      <c r="S23" s="183" t="s">
        <v>86</v>
      </c>
      <c r="T23" s="183" t="s">
        <v>86</v>
      </c>
    </row>
    <row r="24" ht="19.5" customHeight="1" spans="1:20">
      <c r="A24" s="194" t="s">
        <v>286</v>
      </c>
      <c r="B24" s="194"/>
      <c r="C24" s="194"/>
      <c r="D24" s="194"/>
      <c r="E24" s="194"/>
      <c r="F24" s="194"/>
      <c r="G24" s="194"/>
      <c r="H24" s="194"/>
      <c r="I24" s="194"/>
      <c r="J24" s="194"/>
      <c r="K24" s="194"/>
      <c r="L24" s="194"/>
      <c r="M24" s="194"/>
      <c r="N24" s="194"/>
      <c r="O24" s="194"/>
      <c r="P24" s="194"/>
      <c r="Q24" s="194"/>
      <c r="R24" s="194"/>
      <c r="S24" s="194"/>
      <c r="T24" s="194"/>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1" workbookViewId="0">
      <selection activeCell="C39" sqref="C3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3" t="s">
        <v>287</v>
      </c>
    </row>
    <row r="2" spans="9:9">
      <c r="I2" s="197" t="s">
        <v>288</v>
      </c>
    </row>
    <row r="3" spans="1:9">
      <c r="A3" s="197" t="s">
        <v>62</v>
      </c>
      <c r="I3" s="197" t="s">
        <v>63</v>
      </c>
    </row>
    <row r="4" ht="19.5" customHeight="1" spans="1:9">
      <c r="A4" s="187" t="s">
        <v>280</v>
      </c>
      <c r="B4" s="187"/>
      <c r="C4" s="187"/>
      <c r="D4" s="187" t="s">
        <v>279</v>
      </c>
      <c r="E4" s="187"/>
      <c r="F4" s="187"/>
      <c r="G4" s="187"/>
      <c r="H4" s="187"/>
      <c r="I4" s="187"/>
    </row>
    <row r="5" ht="19.5" customHeight="1" spans="1:9">
      <c r="A5" s="187" t="s">
        <v>289</v>
      </c>
      <c r="B5" s="187" t="s">
        <v>195</v>
      </c>
      <c r="C5" s="187" t="s">
        <v>68</v>
      </c>
      <c r="D5" s="187" t="s">
        <v>289</v>
      </c>
      <c r="E5" s="187" t="s">
        <v>195</v>
      </c>
      <c r="F5" s="187" t="s">
        <v>68</v>
      </c>
      <c r="G5" s="187" t="s">
        <v>289</v>
      </c>
      <c r="H5" s="187" t="s">
        <v>195</v>
      </c>
      <c r="I5" s="187" t="s">
        <v>68</v>
      </c>
    </row>
    <row r="6" ht="19.5" customHeight="1" spans="1:9">
      <c r="A6" s="187"/>
      <c r="B6" s="187"/>
      <c r="C6" s="187"/>
      <c r="D6" s="187"/>
      <c r="E6" s="187"/>
      <c r="F6" s="187"/>
      <c r="G6" s="187"/>
      <c r="H6" s="187"/>
      <c r="I6" s="187"/>
    </row>
    <row r="7" ht="19.5" customHeight="1" spans="1:9">
      <c r="A7" s="181" t="s">
        <v>290</v>
      </c>
      <c r="B7" s="181" t="s">
        <v>291</v>
      </c>
      <c r="C7" s="183" t="s">
        <v>292</v>
      </c>
      <c r="D7" s="181" t="s">
        <v>293</v>
      </c>
      <c r="E7" s="181" t="s">
        <v>294</v>
      </c>
      <c r="F7" s="183" t="s">
        <v>284</v>
      </c>
      <c r="G7" s="181" t="s">
        <v>295</v>
      </c>
      <c r="H7" s="181" t="s">
        <v>296</v>
      </c>
      <c r="I7" s="183" t="s">
        <v>86</v>
      </c>
    </row>
    <row r="8" ht="19.5" customHeight="1" spans="1:9">
      <c r="A8" s="181" t="s">
        <v>297</v>
      </c>
      <c r="B8" s="181" t="s">
        <v>298</v>
      </c>
      <c r="C8" s="183" t="s">
        <v>299</v>
      </c>
      <c r="D8" s="181" t="s">
        <v>300</v>
      </c>
      <c r="E8" s="181" t="s">
        <v>301</v>
      </c>
      <c r="F8" s="183" t="s">
        <v>302</v>
      </c>
      <c r="G8" s="181" t="s">
        <v>303</v>
      </c>
      <c r="H8" s="181" t="s">
        <v>304</v>
      </c>
      <c r="I8" s="183" t="s">
        <v>86</v>
      </c>
    </row>
    <row r="9" ht="19.5" customHeight="1" spans="1:9">
      <c r="A9" s="181" t="s">
        <v>305</v>
      </c>
      <c r="B9" s="181" t="s">
        <v>306</v>
      </c>
      <c r="C9" s="183" t="s">
        <v>307</v>
      </c>
      <c r="D9" s="181" t="s">
        <v>308</v>
      </c>
      <c r="E9" s="181" t="s">
        <v>309</v>
      </c>
      <c r="F9" s="183" t="s">
        <v>86</v>
      </c>
      <c r="G9" s="181" t="s">
        <v>310</v>
      </c>
      <c r="H9" s="181" t="s">
        <v>311</v>
      </c>
      <c r="I9" s="183" t="s">
        <v>86</v>
      </c>
    </row>
    <row r="10" ht="19.5" customHeight="1" spans="1:9">
      <c r="A10" s="181" t="s">
        <v>312</v>
      </c>
      <c r="B10" s="181" t="s">
        <v>313</v>
      </c>
      <c r="C10" s="183" t="s">
        <v>314</v>
      </c>
      <c r="D10" s="181" t="s">
        <v>315</v>
      </c>
      <c r="E10" s="181" t="s">
        <v>316</v>
      </c>
      <c r="F10" s="183" t="s">
        <v>86</v>
      </c>
      <c r="G10" s="181" t="s">
        <v>317</v>
      </c>
      <c r="H10" s="181" t="s">
        <v>318</v>
      </c>
      <c r="I10" s="183" t="s">
        <v>86</v>
      </c>
    </row>
    <row r="11" ht="19.5" customHeight="1" spans="1:9">
      <c r="A11" s="181" t="s">
        <v>319</v>
      </c>
      <c r="B11" s="181" t="s">
        <v>320</v>
      </c>
      <c r="C11" s="183" t="s">
        <v>86</v>
      </c>
      <c r="D11" s="181" t="s">
        <v>321</v>
      </c>
      <c r="E11" s="181" t="s">
        <v>322</v>
      </c>
      <c r="F11" s="183" t="s">
        <v>86</v>
      </c>
      <c r="G11" s="181" t="s">
        <v>323</v>
      </c>
      <c r="H11" s="181" t="s">
        <v>324</v>
      </c>
      <c r="I11" s="183" t="s">
        <v>86</v>
      </c>
    </row>
    <row r="12" ht="19.5" customHeight="1" spans="1:9">
      <c r="A12" s="181" t="s">
        <v>325</v>
      </c>
      <c r="B12" s="181" t="s">
        <v>326</v>
      </c>
      <c r="C12" s="183" t="s">
        <v>327</v>
      </c>
      <c r="D12" s="181" t="s">
        <v>328</v>
      </c>
      <c r="E12" s="181" t="s">
        <v>329</v>
      </c>
      <c r="F12" s="183" t="s">
        <v>86</v>
      </c>
      <c r="G12" s="181" t="s">
        <v>330</v>
      </c>
      <c r="H12" s="181" t="s">
        <v>331</v>
      </c>
      <c r="I12" s="183" t="s">
        <v>86</v>
      </c>
    </row>
    <row r="13" ht="19.5" customHeight="1" spans="1:9">
      <c r="A13" s="181" t="s">
        <v>332</v>
      </c>
      <c r="B13" s="181" t="s">
        <v>333</v>
      </c>
      <c r="C13" s="183" t="s">
        <v>221</v>
      </c>
      <c r="D13" s="181" t="s">
        <v>334</v>
      </c>
      <c r="E13" s="181" t="s">
        <v>335</v>
      </c>
      <c r="F13" s="183" t="s">
        <v>86</v>
      </c>
      <c r="G13" s="181" t="s">
        <v>336</v>
      </c>
      <c r="H13" s="181" t="s">
        <v>337</v>
      </c>
      <c r="I13" s="183" t="s">
        <v>86</v>
      </c>
    </row>
    <row r="14" ht="19.5" customHeight="1" spans="1:9">
      <c r="A14" s="181" t="s">
        <v>338</v>
      </c>
      <c r="B14" s="181" t="s">
        <v>339</v>
      </c>
      <c r="C14" s="183" t="s">
        <v>224</v>
      </c>
      <c r="D14" s="181" t="s">
        <v>340</v>
      </c>
      <c r="E14" s="181" t="s">
        <v>341</v>
      </c>
      <c r="F14" s="183" t="s">
        <v>86</v>
      </c>
      <c r="G14" s="181" t="s">
        <v>342</v>
      </c>
      <c r="H14" s="181" t="s">
        <v>343</v>
      </c>
      <c r="I14" s="183" t="s">
        <v>86</v>
      </c>
    </row>
    <row r="15" ht="19.5" customHeight="1" spans="1:9">
      <c r="A15" s="181" t="s">
        <v>344</v>
      </c>
      <c r="B15" s="181" t="s">
        <v>345</v>
      </c>
      <c r="C15" s="183" t="s">
        <v>111</v>
      </c>
      <c r="D15" s="181" t="s">
        <v>346</v>
      </c>
      <c r="E15" s="181" t="s">
        <v>347</v>
      </c>
      <c r="F15" s="183" t="s">
        <v>86</v>
      </c>
      <c r="G15" s="181" t="s">
        <v>348</v>
      </c>
      <c r="H15" s="181" t="s">
        <v>349</v>
      </c>
      <c r="I15" s="183" t="s">
        <v>86</v>
      </c>
    </row>
    <row r="16" ht="19.5" customHeight="1" spans="1:9">
      <c r="A16" s="181" t="s">
        <v>350</v>
      </c>
      <c r="B16" s="181" t="s">
        <v>351</v>
      </c>
      <c r="C16" s="183" t="s">
        <v>86</v>
      </c>
      <c r="D16" s="181" t="s">
        <v>352</v>
      </c>
      <c r="E16" s="181" t="s">
        <v>353</v>
      </c>
      <c r="F16" s="183" t="s">
        <v>86</v>
      </c>
      <c r="G16" s="181" t="s">
        <v>354</v>
      </c>
      <c r="H16" s="181" t="s">
        <v>355</v>
      </c>
      <c r="I16" s="183" t="s">
        <v>86</v>
      </c>
    </row>
    <row r="17" ht="19.5" customHeight="1" spans="1:9">
      <c r="A17" s="181" t="s">
        <v>356</v>
      </c>
      <c r="B17" s="181" t="s">
        <v>357</v>
      </c>
      <c r="C17" s="183" t="s">
        <v>358</v>
      </c>
      <c r="D17" s="181" t="s">
        <v>359</v>
      </c>
      <c r="E17" s="181" t="s">
        <v>360</v>
      </c>
      <c r="F17" s="183" t="s">
        <v>86</v>
      </c>
      <c r="G17" s="181" t="s">
        <v>361</v>
      </c>
      <c r="H17" s="181" t="s">
        <v>362</v>
      </c>
      <c r="I17" s="183" t="s">
        <v>86</v>
      </c>
    </row>
    <row r="18" ht="19.5" customHeight="1" spans="1:9">
      <c r="A18" s="181" t="s">
        <v>363</v>
      </c>
      <c r="B18" s="181" t="s">
        <v>364</v>
      </c>
      <c r="C18" s="183" t="s">
        <v>142</v>
      </c>
      <c r="D18" s="181" t="s">
        <v>365</v>
      </c>
      <c r="E18" s="181" t="s">
        <v>366</v>
      </c>
      <c r="F18" s="183" t="s">
        <v>86</v>
      </c>
      <c r="G18" s="181" t="s">
        <v>367</v>
      </c>
      <c r="H18" s="181" t="s">
        <v>368</v>
      </c>
      <c r="I18" s="183" t="s">
        <v>86</v>
      </c>
    </row>
    <row r="19" ht="19.5" customHeight="1" spans="1:9">
      <c r="A19" s="181" t="s">
        <v>369</v>
      </c>
      <c r="B19" s="181" t="s">
        <v>370</v>
      </c>
      <c r="C19" s="183" t="s">
        <v>86</v>
      </c>
      <c r="D19" s="181" t="s">
        <v>371</v>
      </c>
      <c r="E19" s="181" t="s">
        <v>372</v>
      </c>
      <c r="F19" s="183" t="s">
        <v>86</v>
      </c>
      <c r="G19" s="181" t="s">
        <v>373</v>
      </c>
      <c r="H19" s="181" t="s">
        <v>374</v>
      </c>
      <c r="I19" s="183" t="s">
        <v>86</v>
      </c>
    </row>
    <row r="20" ht="19.5" customHeight="1" spans="1:9">
      <c r="A20" s="181" t="s">
        <v>375</v>
      </c>
      <c r="B20" s="181" t="s">
        <v>376</v>
      </c>
      <c r="C20" s="183" t="s">
        <v>377</v>
      </c>
      <c r="D20" s="181" t="s">
        <v>378</v>
      </c>
      <c r="E20" s="181" t="s">
        <v>379</v>
      </c>
      <c r="F20" s="183" t="s">
        <v>86</v>
      </c>
      <c r="G20" s="181" t="s">
        <v>380</v>
      </c>
      <c r="H20" s="181" t="s">
        <v>381</v>
      </c>
      <c r="I20" s="183" t="s">
        <v>86</v>
      </c>
    </row>
    <row r="21" ht="19.5" customHeight="1" spans="1:9">
      <c r="A21" s="181" t="s">
        <v>382</v>
      </c>
      <c r="B21" s="181" t="s">
        <v>383</v>
      </c>
      <c r="C21" s="183" t="s">
        <v>218</v>
      </c>
      <c r="D21" s="181" t="s">
        <v>384</v>
      </c>
      <c r="E21" s="181" t="s">
        <v>385</v>
      </c>
      <c r="F21" s="183" t="s">
        <v>86</v>
      </c>
      <c r="G21" s="181" t="s">
        <v>386</v>
      </c>
      <c r="H21" s="181" t="s">
        <v>387</v>
      </c>
      <c r="I21" s="183" t="s">
        <v>86</v>
      </c>
    </row>
    <row r="22" ht="19.5" customHeight="1" spans="1:9">
      <c r="A22" s="181" t="s">
        <v>388</v>
      </c>
      <c r="B22" s="181" t="s">
        <v>389</v>
      </c>
      <c r="C22" s="183" t="s">
        <v>86</v>
      </c>
      <c r="D22" s="181" t="s">
        <v>390</v>
      </c>
      <c r="E22" s="181" t="s">
        <v>391</v>
      </c>
      <c r="F22" s="183" t="s">
        <v>86</v>
      </c>
      <c r="G22" s="181" t="s">
        <v>392</v>
      </c>
      <c r="H22" s="181" t="s">
        <v>393</v>
      </c>
      <c r="I22" s="183" t="s">
        <v>86</v>
      </c>
    </row>
    <row r="23" ht="19.5" customHeight="1" spans="1:9">
      <c r="A23" s="181" t="s">
        <v>394</v>
      </c>
      <c r="B23" s="181" t="s">
        <v>395</v>
      </c>
      <c r="C23" s="183" t="s">
        <v>396</v>
      </c>
      <c r="D23" s="181" t="s">
        <v>397</v>
      </c>
      <c r="E23" s="181" t="s">
        <v>398</v>
      </c>
      <c r="F23" s="183" t="s">
        <v>86</v>
      </c>
      <c r="G23" s="181" t="s">
        <v>399</v>
      </c>
      <c r="H23" s="181" t="s">
        <v>400</v>
      </c>
      <c r="I23" s="183" t="s">
        <v>86</v>
      </c>
    </row>
    <row r="24" ht="19.5" customHeight="1" spans="1:9">
      <c r="A24" s="181" t="s">
        <v>401</v>
      </c>
      <c r="B24" s="181" t="s">
        <v>402</v>
      </c>
      <c r="C24" s="183" t="s">
        <v>86</v>
      </c>
      <c r="D24" s="181" t="s">
        <v>403</v>
      </c>
      <c r="E24" s="181" t="s">
        <v>404</v>
      </c>
      <c r="F24" s="183" t="s">
        <v>86</v>
      </c>
      <c r="G24" s="181" t="s">
        <v>405</v>
      </c>
      <c r="H24" s="181" t="s">
        <v>406</v>
      </c>
      <c r="I24" s="183" t="s">
        <v>86</v>
      </c>
    </row>
    <row r="25" ht="19.5" customHeight="1" spans="1:9">
      <c r="A25" s="181" t="s">
        <v>407</v>
      </c>
      <c r="B25" s="181" t="s">
        <v>408</v>
      </c>
      <c r="C25" s="183" t="s">
        <v>86</v>
      </c>
      <c r="D25" s="181" t="s">
        <v>409</v>
      </c>
      <c r="E25" s="181" t="s">
        <v>410</v>
      </c>
      <c r="F25" s="183" t="s">
        <v>86</v>
      </c>
      <c r="G25" s="181" t="s">
        <v>411</v>
      </c>
      <c r="H25" s="181" t="s">
        <v>412</v>
      </c>
      <c r="I25" s="183" t="s">
        <v>86</v>
      </c>
    </row>
    <row r="26" ht="19.5" customHeight="1" spans="1:9">
      <c r="A26" s="181" t="s">
        <v>413</v>
      </c>
      <c r="B26" s="181" t="s">
        <v>414</v>
      </c>
      <c r="C26" s="183" t="s">
        <v>415</v>
      </c>
      <c r="D26" s="181" t="s">
        <v>416</v>
      </c>
      <c r="E26" s="181" t="s">
        <v>417</v>
      </c>
      <c r="F26" s="183" t="s">
        <v>86</v>
      </c>
      <c r="G26" s="181" t="s">
        <v>418</v>
      </c>
      <c r="H26" s="181" t="s">
        <v>419</v>
      </c>
      <c r="I26" s="183" t="s">
        <v>86</v>
      </c>
    </row>
    <row r="27" ht="19.5" customHeight="1" spans="1:9">
      <c r="A27" s="181" t="s">
        <v>420</v>
      </c>
      <c r="B27" s="181" t="s">
        <v>421</v>
      </c>
      <c r="C27" s="183" t="s">
        <v>86</v>
      </c>
      <c r="D27" s="181" t="s">
        <v>422</v>
      </c>
      <c r="E27" s="181" t="s">
        <v>423</v>
      </c>
      <c r="F27" s="183" t="s">
        <v>424</v>
      </c>
      <c r="G27" s="181" t="s">
        <v>425</v>
      </c>
      <c r="H27" s="181" t="s">
        <v>426</v>
      </c>
      <c r="I27" s="183" t="s">
        <v>86</v>
      </c>
    </row>
    <row r="28" ht="19.5" customHeight="1" spans="1:9">
      <c r="A28" s="181" t="s">
        <v>427</v>
      </c>
      <c r="B28" s="181" t="s">
        <v>428</v>
      </c>
      <c r="C28" s="183" t="s">
        <v>86</v>
      </c>
      <c r="D28" s="181" t="s">
        <v>429</v>
      </c>
      <c r="E28" s="181" t="s">
        <v>430</v>
      </c>
      <c r="F28" s="183" t="s">
        <v>86</v>
      </c>
      <c r="G28" s="181" t="s">
        <v>431</v>
      </c>
      <c r="H28" s="181" t="s">
        <v>432</v>
      </c>
      <c r="I28" s="183" t="s">
        <v>86</v>
      </c>
    </row>
    <row r="29" ht="19.5" customHeight="1" spans="1:9">
      <c r="A29" s="181" t="s">
        <v>433</v>
      </c>
      <c r="B29" s="181" t="s">
        <v>434</v>
      </c>
      <c r="C29" s="183" t="s">
        <v>86</v>
      </c>
      <c r="D29" s="181" t="s">
        <v>435</v>
      </c>
      <c r="E29" s="181" t="s">
        <v>436</v>
      </c>
      <c r="F29" s="183" t="s">
        <v>437</v>
      </c>
      <c r="G29" s="181" t="s">
        <v>438</v>
      </c>
      <c r="H29" s="181" t="s">
        <v>439</v>
      </c>
      <c r="I29" s="183" t="s">
        <v>86</v>
      </c>
    </row>
    <row r="30" ht="19.5" customHeight="1" spans="1:9">
      <c r="A30" s="181" t="s">
        <v>440</v>
      </c>
      <c r="B30" s="181" t="s">
        <v>441</v>
      </c>
      <c r="C30" s="183" t="s">
        <v>86</v>
      </c>
      <c r="D30" s="181" t="s">
        <v>442</v>
      </c>
      <c r="E30" s="181" t="s">
        <v>443</v>
      </c>
      <c r="F30" s="183" t="s">
        <v>444</v>
      </c>
      <c r="G30" s="181" t="s">
        <v>445</v>
      </c>
      <c r="H30" s="181" t="s">
        <v>446</v>
      </c>
      <c r="I30" s="183" t="s">
        <v>86</v>
      </c>
    </row>
    <row r="31" ht="19.5" customHeight="1" spans="1:9">
      <c r="A31" s="181" t="s">
        <v>447</v>
      </c>
      <c r="B31" s="181" t="s">
        <v>448</v>
      </c>
      <c r="C31" s="183" t="s">
        <v>86</v>
      </c>
      <c r="D31" s="181" t="s">
        <v>449</v>
      </c>
      <c r="E31" s="181" t="s">
        <v>450</v>
      </c>
      <c r="F31" s="183" t="s">
        <v>86</v>
      </c>
      <c r="G31" s="181" t="s">
        <v>451</v>
      </c>
      <c r="H31" s="181" t="s">
        <v>452</v>
      </c>
      <c r="I31" s="183" t="s">
        <v>86</v>
      </c>
    </row>
    <row r="32" ht="19.5" customHeight="1" spans="1:9">
      <c r="A32" s="181" t="s">
        <v>453</v>
      </c>
      <c r="B32" s="181" t="s">
        <v>454</v>
      </c>
      <c r="C32" s="183" t="s">
        <v>86</v>
      </c>
      <c r="D32" s="181" t="s">
        <v>455</v>
      </c>
      <c r="E32" s="181" t="s">
        <v>456</v>
      </c>
      <c r="F32" s="183" t="s">
        <v>86</v>
      </c>
      <c r="G32" s="181" t="s">
        <v>457</v>
      </c>
      <c r="H32" s="181" t="s">
        <v>458</v>
      </c>
      <c r="I32" s="183" t="s">
        <v>86</v>
      </c>
    </row>
    <row r="33" ht="19.5" customHeight="1" spans="1:9">
      <c r="A33" s="181" t="s">
        <v>459</v>
      </c>
      <c r="B33" s="181" t="s">
        <v>460</v>
      </c>
      <c r="C33" s="183" t="s">
        <v>86</v>
      </c>
      <c r="D33" s="181" t="s">
        <v>461</v>
      </c>
      <c r="E33" s="181" t="s">
        <v>462</v>
      </c>
      <c r="F33" s="183" t="s">
        <v>86</v>
      </c>
      <c r="G33" s="181" t="s">
        <v>463</v>
      </c>
      <c r="H33" s="181" t="s">
        <v>464</v>
      </c>
      <c r="I33" s="183" t="s">
        <v>86</v>
      </c>
    </row>
    <row r="34" ht="19.5" customHeight="1" spans="1:9">
      <c r="A34" s="181"/>
      <c r="B34" s="181"/>
      <c r="C34" s="183"/>
      <c r="D34" s="181" t="s">
        <v>465</v>
      </c>
      <c r="E34" s="181" t="s">
        <v>466</v>
      </c>
      <c r="F34" s="183" t="s">
        <v>86</v>
      </c>
      <c r="G34" s="181" t="s">
        <v>467</v>
      </c>
      <c r="H34" s="181" t="s">
        <v>468</v>
      </c>
      <c r="I34" s="183" t="s">
        <v>86</v>
      </c>
    </row>
    <row r="35" ht="19.5" customHeight="1" spans="1:9">
      <c r="A35" s="181"/>
      <c r="B35" s="181"/>
      <c r="C35" s="183"/>
      <c r="D35" s="181" t="s">
        <v>469</v>
      </c>
      <c r="E35" s="181" t="s">
        <v>470</v>
      </c>
      <c r="F35" s="183" t="s">
        <v>86</v>
      </c>
      <c r="G35" s="181" t="s">
        <v>471</v>
      </c>
      <c r="H35" s="181" t="s">
        <v>472</v>
      </c>
      <c r="I35" s="183" t="s">
        <v>86</v>
      </c>
    </row>
    <row r="36" ht="19.5" customHeight="1" spans="1:9">
      <c r="A36" s="181"/>
      <c r="B36" s="181"/>
      <c r="C36" s="183"/>
      <c r="D36" s="181" t="s">
        <v>473</v>
      </c>
      <c r="E36" s="181" t="s">
        <v>474</v>
      </c>
      <c r="F36" s="183" t="s">
        <v>86</v>
      </c>
      <c r="G36" s="181"/>
      <c r="H36" s="181"/>
      <c r="I36" s="183"/>
    </row>
    <row r="37" ht="19.5" customHeight="1" spans="1:9">
      <c r="A37" s="181"/>
      <c r="B37" s="181"/>
      <c r="C37" s="183"/>
      <c r="D37" s="181" t="s">
        <v>475</v>
      </c>
      <c r="E37" s="181" t="s">
        <v>476</v>
      </c>
      <c r="F37" s="183" t="s">
        <v>86</v>
      </c>
      <c r="G37" s="181"/>
      <c r="H37" s="181"/>
      <c r="I37" s="183"/>
    </row>
    <row r="38" ht="19.5" customHeight="1" spans="1:9">
      <c r="A38" s="181"/>
      <c r="B38" s="181"/>
      <c r="C38" s="183"/>
      <c r="D38" s="181" t="s">
        <v>477</v>
      </c>
      <c r="E38" s="181" t="s">
        <v>478</v>
      </c>
      <c r="F38" s="183" t="s">
        <v>86</v>
      </c>
      <c r="G38" s="181"/>
      <c r="H38" s="181"/>
      <c r="I38" s="183"/>
    </row>
    <row r="39" ht="19.5" customHeight="1" spans="1:9">
      <c r="A39" s="181"/>
      <c r="B39" s="181"/>
      <c r="C39" s="183"/>
      <c r="D39" s="181" t="s">
        <v>479</v>
      </c>
      <c r="E39" s="181" t="s">
        <v>480</v>
      </c>
      <c r="F39" s="183" t="s">
        <v>86</v>
      </c>
      <c r="G39" s="181"/>
      <c r="H39" s="181"/>
      <c r="I39" s="183"/>
    </row>
    <row r="40" ht="19.5" customHeight="1" spans="1:9">
      <c r="A40" s="180" t="s">
        <v>481</v>
      </c>
      <c r="B40" s="180"/>
      <c r="C40" s="183" t="s">
        <v>283</v>
      </c>
      <c r="D40" s="180" t="s">
        <v>482</v>
      </c>
      <c r="E40" s="180"/>
      <c r="F40" s="180"/>
      <c r="G40" s="180"/>
      <c r="H40" s="180"/>
      <c r="I40" s="183" t="s">
        <v>284</v>
      </c>
    </row>
    <row r="41" ht="19.5" customHeight="1" spans="1:9">
      <c r="A41" s="194" t="s">
        <v>483</v>
      </c>
      <c r="B41" s="194"/>
      <c r="C41" s="194"/>
      <c r="D41" s="194"/>
      <c r="E41" s="194"/>
      <c r="F41" s="194"/>
      <c r="G41" s="194"/>
      <c r="H41" s="194"/>
      <c r="I41" s="19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7" workbookViewId="0">
      <selection activeCell="F42" sqref="F4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6" t="s">
        <v>484</v>
      </c>
    </row>
    <row r="2" spans="12:12">
      <c r="L2" s="197" t="s">
        <v>485</v>
      </c>
    </row>
    <row r="3" spans="1:12">
      <c r="A3" s="197" t="s">
        <v>62</v>
      </c>
      <c r="L3" s="197" t="s">
        <v>63</v>
      </c>
    </row>
    <row r="4" ht="15" customHeight="1" spans="1:12">
      <c r="A4" s="180" t="s">
        <v>486</v>
      </c>
      <c r="B4" s="180"/>
      <c r="C4" s="180"/>
      <c r="D4" s="180"/>
      <c r="E4" s="180"/>
      <c r="F4" s="180"/>
      <c r="G4" s="180"/>
      <c r="H4" s="180"/>
      <c r="I4" s="180"/>
      <c r="J4" s="180"/>
      <c r="K4" s="180"/>
      <c r="L4" s="180"/>
    </row>
    <row r="5" ht="15" customHeight="1" spans="1:12">
      <c r="A5" s="180" t="s">
        <v>289</v>
      </c>
      <c r="B5" s="180" t="s">
        <v>195</v>
      </c>
      <c r="C5" s="180" t="s">
        <v>68</v>
      </c>
      <c r="D5" s="180" t="s">
        <v>289</v>
      </c>
      <c r="E5" s="180" t="s">
        <v>195</v>
      </c>
      <c r="F5" s="180" t="s">
        <v>68</v>
      </c>
      <c r="G5" s="180" t="s">
        <v>289</v>
      </c>
      <c r="H5" s="180" t="s">
        <v>195</v>
      </c>
      <c r="I5" s="180" t="s">
        <v>68</v>
      </c>
      <c r="J5" s="180" t="s">
        <v>289</v>
      </c>
      <c r="K5" s="180" t="s">
        <v>195</v>
      </c>
      <c r="L5" s="180" t="s">
        <v>68</v>
      </c>
    </row>
    <row r="6" ht="15" customHeight="1" spans="1:12">
      <c r="A6" s="181" t="s">
        <v>290</v>
      </c>
      <c r="B6" s="181" t="s">
        <v>291</v>
      </c>
      <c r="C6" s="183" t="s">
        <v>86</v>
      </c>
      <c r="D6" s="181" t="s">
        <v>293</v>
      </c>
      <c r="E6" s="181" t="s">
        <v>294</v>
      </c>
      <c r="F6" s="183" t="s">
        <v>248</v>
      </c>
      <c r="G6" s="181" t="s">
        <v>487</v>
      </c>
      <c r="H6" s="181" t="s">
        <v>488</v>
      </c>
      <c r="I6" s="183" t="s">
        <v>86</v>
      </c>
      <c r="J6" s="181" t="s">
        <v>489</v>
      </c>
      <c r="K6" s="181" t="s">
        <v>490</v>
      </c>
      <c r="L6" s="183" t="s">
        <v>86</v>
      </c>
    </row>
    <row r="7" ht="15" customHeight="1" spans="1:12">
      <c r="A7" s="181" t="s">
        <v>297</v>
      </c>
      <c r="B7" s="181" t="s">
        <v>298</v>
      </c>
      <c r="C7" s="183" t="s">
        <v>86</v>
      </c>
      <c r="D7" s="181" t="s">
        <v>300</v>
      </c>
      <c r="E7" s="181" t="s">
        <v>301</v>
      </c>
      <c r="F7" s="183" t="s">
        <v>491</v>
      </c>
      <c r="G7" s="181" t="s">
        <v>492</v>
      </c>
      <c r="H7" s="181" t="s">
        <v>304</v>
      </c>
      <c r="I7" s="183" t="s">
        <v>86</v>
      </c>
      <c r="J7" s="181" t="s">
        <v>493</v>
      </c>
      <c r="K7" s="181" t="s">
        <v>412</v>
      </c>
      <c r="L7" s="183" t="s">
        <v>86</v>
      </c>
    </row>
    <row r="8" ht="15" customHeight="1" spans="1:12">
      <c r="A8" s="181" t="s">
        <v>305</v>
      </c>
      <c r="B8" s="181" t="s">
        <v>306</v>
      </c>
      <c r="C8" s="183" t="s">
        <v>86</v>
      </c>
      <c r="D8" s="181" t="s">
        <v>308</v>
      </c>
      <c r="E8" s="181" t="s">
        <v>309</v>
      </c>
      <c r="F8" s="183" t="s">
        <v>86</v>
      </c>
      <c r="G8" s="181" t="s">
        <v>494</v>
      </c>
      <c r="H8" s="181" t="s">
        <v>311</v>
      </c>
      <c r="I8" s="183" t="s">
        <v>86</v>
      </c>
      <c r="J8" s="181" t="s">
        <v>495</v>
      </c>
      <c r="K8" s="181" t="s">
        <v>439</v>
      </c>
      <c r="L8" s="183" t="s">
        <v>86</v>
      </c>
    </row>
    <row r="9" ht="15" customHeight="1" spans="1:12">
      <c r="A9" s="181" t="s">
        <v>312</v>
      </c>
      <c r="B9" s="181" t="s">
        <v>313</v>
      </c>
      <c r="C9" s="183" t="s">
        <v>86</v>
      </c>
      <c r="D9" s="181" t="s">
        <v>315</v>
      </c>
      <c r="E9" s="181" t="s">
        <v>316</v>
      </c>
      <c r="F9" s="183" t="s">
        <v>86</v>
      </c>
      <c r="G9" s="181" t="s">
        <v>496</v>
      </c>
      <c r="H9" s="181" t="s">
        <v>318</v>
      </c>
      <c r="I9" s="183" t="s">
        <v>86</v>
      </c>
      <c r="J9" s="181" t="s">
        <v>405</v>
      </c>
      <c r="K9" s="181" t="s">
        <v>406</v>
      </c>
      <c r="L9" s="183" t="s">
        <v>86</v>
      </c>
    </row>
    <row r="10" ht="15" customHeight="1" spans="1:12">
      <c r="A10" s="181" t="s">
        <v>319</v>
      </c>
      <c r="B10" s="181" t="s">
        <v>320</v>
      </c>
      <c r="C10" s="183" t="s">
        <v>86</v>
      </c>
      <c r="D10" s="181" t="s">
        <v>321</v>
      </c>
      <c r="E10" s="181" t="s">
        <v>322</v>
      </c>
      <c r="F10" s="183" t="s">
        <v>86</v>
      </c>
      <c r="G10" s="181" t="s">
        <v>497</v>
      </c>
      <c r="H10" s="181" t="s">
        <v>324</v>
      </c>
      <c r="I10" s="183" t="s">
        <v>86</v>
      </c>
      <c r="J10" s="181" t="s">
        <v>411</v>
      </c>
      <c r="K10" s="181" t="s">
        <v>412</v>
      </c>
      <c r="L10" s="183" t="s">
        <v>86</v>
      </c>
    </row>
    <row r="11" ht="15" customHeight="1" spans="1:12">
      <c r="A11" s="181" t="s">
        <v>325</v>
      </c>
      <c r="B11" s="181" t="s">
        <v>326</v>
      </c>
      <c r="C11" s="183" t="s">
        <v>86</v>
      </c>
      <c r="D11" s="181" t="s">
        <v>328</v>
      </c>
      <c r="E11" s="181" t="s">
        <v>329</v>
      </c>
      <c r="F11" s="183" t="s">
        <v>86</v>
      </c>
      <c r="G11" s="181" t="s">
        <v>498</v>
      </c>
      <c r="H11" s="181" t="s">
        <v>331</v>
      </c>
      <c r="I11" s="183" t="s">
        <v>86</v>
      </c>
      <c r="J11" s="181" t="s">
        <v>418</v>
      </c>
      <c r="K11" s="181" t="s">
        <v>419</v>
      </c>
      <c r="L11" s="183" t="s">
        <v>86</v>
      </c>
    </row>
    <row r="12" ht="15" customHeight="1" spans="1:12">
      <c r="A12" s="181" t="s">
        <v>332</v>
      </c>
      <c r="B12" s="181" t="s">
        <v>333</v>
      </c>
      <c r="C12" s="183" t="s">
        <v>86</v>
      </c>
      <c r="D12" s="181" t="s">
        <v>334</v>
      </c>
      <c r="E12" s="181" t="s">
        <v>335</v>
      </c>
      <c r="F12" s="183" t="s">
        <v>86</v>
      </c>
      <c r="G12" s="181" t="s">
        <v>499</v>
      </c>
      <c r="H12" s="181" t="s">
        <v>337</v>
      </c>
      <c r="I12" s="183" t="s">
        <v>86</v>
      </c>
      <c r="J12" s="181" t="s">
        <v>425</v>
      </c>
      <c r="K12" s="181" t="s">
        <v>426</v>
      </c>
      <c r="L12" s="183" t="s">
        <v>86</v>
      </c>
    </row>
    <row r="13" ht="15" customHeight="1" spans="1:12">
      <c r="A13" s="181" t="s">
        <v>338</v>
      </c>
      <c r="B13" s="181" t="s">
        <v>339</v>
      </c>
      <c r="C13" s="183" t="s">
        <v>86</v>
      </c>
      <c r="D13" s="181" t="s">
        <v>340</v>
      </c>
      <c r="E13" s="181" t="s">
        <v>341</v>
      </c>
      <c r="F13" s="183" t="s">
        <v>86</v>
      </c>
      <c r="G13" s="181" t="s">
        <v>500</v>
      </c>
      <c r="H13" s="181" t="s">
        <v>343</v>
      </c>
      <c r="I13" s="183" t="s">
        <v>86</v>
      </c>
      <c r="J13" s="181" t="s">
        <v>431</v>
      </c>
      <c r="K13" s="181" t="s">
        <v>432</v>
      </c>
      <c r="L13" s="183" t="s">
        <v>86</v>
      </c>
    </row>
    <row r="14" ht="15" customHeight="1" spans="1:12">
      <c r="A14" s="181" t="s">
        <v>344</v>
      </c>
      <c r="B14" s="181" t="s">
        <v>345</v>
      </c>
      <c r="C14" s="183" t="s">
        <v>86</v>
      </c>
      <c r="D14" s="181" t="s">
        <v>346</v>
      </c>
      <c r="E14" s="181" t="s">
        <v>347</v>
      </c>
      <c r="F14" s="183" t="s">
        <v>86</v>
      </c>
      <c r="G14" s="181" t="s">
        <v>501</v>
      </c>
      <c r="H14" s="181" t="s">
        <v>374</v>
      </c>
      <c r="I14" s="183" t="s">
        <v>86</v>
      </c>
      <c r="J14" s="181" t="s">
        <v>438</v>
      </c>
      <c r="K14" s="181" t="s">
        <v>439</v>
      </c>
      <c r="L14" s="183" t="s">
        <v>86</v>
      </c>
    </row>
    <row r="15" ht="15" customHeight="1" spans="1:12">
      <c r="A15" s="181" t="s">
        <v>350</v>
      </c>
      <c r="B15" s="181" t="s">
        <v>351</v>
      </c>
      <c r="C15" s="183" t="s">
        <v>86</v>
      </c>
      <c r="D15" s="181" t="s">
        <v>352</v>
      </c>
      <c r="E15" s="181" t="s">
        <v>353</v>
      </c>
      <c r="F15" s="183" t="s">
        <v>86</v>
      </c>
      <c r="G15" s="181" t="s">
        <v>502</v>
      </c>
      <c r="H15" s="181" t="s">
        <v>381</v>
      </c>
      <c r="I15" s="183" t="s">
        <v>86</v>
      </c>
      <c r="J15" s="181" t="s">
        <v>503</v>
      </c>
      <c r="K15" s="181" t="s">
        <v>504</v>
      </c>
      <c r="L15" s="183" t="s">
        <v>86</v>
      </c>
    </row>
    <row r="16" ht="15" customHeight="1" spans="1:12">
      <c r="A16" s="181" t="s">
        <v>356</v>
      </c>
      <c r="B16" s="181" t="s">
        <v>357</v>
      </c>
      <c r="C16" s="183" t="s">
        <v>86</v>
      </c>
      <c r="D16" s="181" t="s">
        <v>359</v>
      </c>
      <c r="E16" s="181" t="s">
        <v>360</v>
      </c>
      <c r="F16" s="183" t="s">
        <v>86</v>
      </c>
      <c r="G16" s="181" t="s">
        <v>505</v>
      </c>
      <c r="H16" s="181" t="s">
        <v>387</v>
      </c>
      <c r="I16" s="183" t="s">
        <v>86</v>
      </c>
      <c r="J16" s="181" t="s">
        <v>506</v>
      </c>
      <c r="K16" s="181" t="s">
        <v>507</v>
      </c>
      <c r="L16" s="183" t="s">
        <v>86</v>
      </c>
    </row>
    <row r="17" ht="15" customHeight="1" spans="1:12">
      <c r="A17" s="181" t="s">
        <v>363</v>
      </c>
      <c r="B17" s="181" t="s">
        <v>364</v>
      </c>
      <c r="C17" s="183" t="s">
        <v>86</v>
      </c>
      <c r="D17" s="181" t="s">
        <v>365</v>
      </c>
      <c r="E17" s="181" t="s">
        <v>366</v>
      </c>
      <c r="F17" s="183" t="s">
        <v>86</v>
      </c>
      <c r="G17" s="181" t="s">
        <v>508</v>
      </c>
      <c r="H17" s="181" t="s">
        <v>393</v>
      </c>
      <c r="I17" s="183" t="s">
        <v>86</v>
      </c>
      <c r="J17" s="181" t="s">
        <v>509</v>
      </c>
      <c r="K17" s="181" t="s">
        <v>510</v>
      </c>
      <c r="L17" s="183" t="s">
        <v>86</v>
      </c>
    </row>
    <row r="18" ht="15" customHeight="1" spans="1:12">
      <c r="A18" s="181" t="s">
        <v>369</v>
      </c>
      <c r="B18" s="181" t="s">
        <v>370</v>
      </c>
      <c r="C18" s="183" t="s">
        <v>86</v>
      </c>
      <c r="D18" s="181" t="s">
        <v>371</v>
      </c>
      <c r="E18" s="181" t="s">
        <v>372</v>
      </c>
      <c r="F18" s="183" t="s">
        <v>86</v>
      </c>
      <c r="G18" s="181" t="s">
        <v>511</v>
      </c>
      <c r="H18" s="181" t="s">
        <v>512</v>
      </c>
      <c r="I18" s="183" t="s">
        <v>86</v>
      </c>
      <c r="J18" s="181" t="s">
        <v>513</v>
      </c>
      <c r="K18" s="181" t="s">
        <v>514</v>
      </c>
      <c r="L18" s="183" t="s">
        <v>86</v>
      </c>
    </row>
    <row r="19" ht="15" customHeight="1" spans="1:12">
      <c r="A19" s="181" t="s">
        <v>375</v>
      </c>
      <c r="B19" s="181" t="s">
        <v>376</v>
      </c>
      <c r="C19" s="183" t="s">
        <v>86</v>
      </c>
      <c r="D19" s="181" t="s">
        <v>378</v>
      </c>
      <c r="E19" s="181" t="s">
        <v>379</v>
      </c>
      <c r="F19" s="183" t="s">
        <v>86</v>
      </c>
      <c r="G19" s="181" t="s">
        <v>295</v>
      </c>
      <c r="H19" s="181" t="s">
        <v>296</v>
      </c>
      <c r="I19" s="183" t="s">
        <v>86</v>
      </c>
      <c r="J19" s="181" t="s">
        <v>445</v>
      </c>
      <c r="K19" s="181" t="s">
        <v>446</v>
      </c>
      <c r="L19" s="183" t="s">
        <v>86</v>
      </c>
    </row>
    <row r="20" ht="15" customHeight="1" spans="1:12">
      <c r="A20" s="181" t="s">
        <v>382</v>
      </c>
      <c r="B20" s="181" t="s">
        <v>383</v>
      </c>
      <c r="C20" s="183" t="s">
        <v>86</v>
      </c>
      <c r="D20" s="181" t="s">
        <v>384</v>
      </c>
      <c r="E20" s="181" t="s">
        <v>385</v>
      </c>
      <c r="F20" s="183" t="s">
        <v>86</v>
      </c>
      <c r="G20" s="181" t="s">
        <v>303</v>
      </c>
      <c r="H20" s="181" t="s">
        <v>304</v>
      </c>
      <c r="I20" s="183" t="s">
        <v>86</v>
      </c>
      <c r="J20" s="181" t="s">
        <v>451</v>
      </c>
      <c r="K20" s="181" t="s">
        <v>452</v>
      </c>
      <c r="L20" s="183" t="s">
        <v>86</v>
      </c>
    </row>
    <row r="21" ht="15" customHeight="1" spans="1:12">
      <c r="A21" s="181" t="s">
        <v>388</v>
      </c>
      <c r="B21" s="181" t="s">
        <v>389</v>
      </c>
      <c r="C21" s="183" t="s">
        <v>86</v>
      </c>
      <c r="D21" s="181" t="s">
        <v>390</v>
      </c>
      <c r="E21" s="181" t="s">
        <v>391</v>
      </c>
      <c r="F21" s="183" t="s">
        <v>86</v>
      </c>
      <c r="G21" s="181" t="s">
        <v>310</v>
      </c>
      <c r="H21" s="181" t="s">
        <v>311</v>
      </c>
      <c r="I21" s="183" t="s">
        <v>86</v>
      </c>
      <c r="J21" s="181" t="s">
        <v>457</v>
      </c>
      <c r="K21" s="181" t="s">
        <v>458</v>
      </c>
      <c r="L21" s="183" t="s">
        <v>86</v>
      </c>
    </row>
    <row r="22" ht="15" customHeight="1" spans="1:12">
      <c r="A22" s="181" t="s">
        <v>394</v>
      </c>
      <c r="B22" s="181" t="s">
        <v>395</v>
      </c>
      <c r="C22" s="183" t="s">
        <v>86</v>
      </c>
      <c r="D22" s="181" t="s">
        <v>397</v>
      </c>
      <c r="E22" s="181" t="s">
        <v>398</v>
      </c>
      <c r="F22" s="183" t="s">
        <v>86</v>
      </c>
      <c r="G22" s="181" t="s">
        <v>317</v>
      </c>
      <c r="H22" s="181" t="s">
        <v>318</v>
      </c>
      <c r="I22" s="183" t="s">
        <v>86</v>
      </c>
      <c r="J22" s="181" t="s">
        <v>463</v>
      </c>
      <c r="K22" s="181" t="s">
        <v>464</v>
      </c>
      <c r="L22" s="183" t="s">
        <v>86</v>
      </c>
    </row>
    <row r="23" ht="15" customHeight="1" spans="1:12">
      <c r="A23" s="181" t="s">
        <v>401</v>
      </c>
      <c r="B23" s="181" t="s">
        <v>402</v>
      </c>
      <c r="C23" s="183" t="s">
        <v>86</v>
      </c>
      <c r="D23" s="181" t="s">
        <v>403</v>
      </c>
      <c r="E23" s="181" t="s">
        <v>404</v>
      </c>
      <c r="F23" s="183" t="s">
        <v>86</v>
      </c>
      <c r="G23" s="181" t="s">
        <v>323</v>
      </c>
      <c r="H23" s="181" t="s">
        <v>324</v>
      </c>
      <c r="I23" s="183" t="s">
        <v>86</v>
      </c>
      <c r="J23" s="181" t="s">
        <v>467</v>
      </c>
      <c r="K23" s="181" t="s">
        <v>468</v>
      </c>
      <c r="L23" s="183" t="s">
        <v>86</v>
      </c>
    </row>
    <row r="24" ht="15" customHeight="1" spans="1:12">
      <c r="A24" s="181" t="s">
        <v>407</v>
      </c>
      <c r="B24" s="181" t="s">
        <v>408</v>
      </c>
      <c r="C24" s="183" t="s">
        <v>86</v>
      </c>
      <c r="D24" s="181" t="s">
        <v>409</v>
      </c>
      <c r="E24" s="181" t="s">
        <v>410</v>
      </c>
      <c r="F24" s="183" t="s">
        <v>86</v>
      </c>
      <c r="G24" s="181" t="s">
        <v>330</v>
      </c>
      <c r="H24" s="181" t="s">
        <v>331</v>
      </c>
      <c r="I24" s="183" t="s">
        <v>86</v>
      </c>
      <c r="J24" s="181" t="s">
        <v>471</v>
      </c>
      <c r="K24" s="181" t="s">
        <v>472</v>
      </c>
      <c r="L24" s="183" t="s">
        <v>86</v>
      </c>
    </row>
    <row r="25" ht="15" customHeight="1" spans="1:12">
      <c r="A25" s="181" t="s">
        <v>413</v>
      </c>
      <c r="B25" s="181" t="s">
        <v>414</v>
      </c>
      <c r="C25" s="183" t="s">
        <v>86</v>
      </c>
      <c r="D25" s="181" t="s">
        <v>416</v>
      </c>
      <c r="E25" s="181" t="s">
        <v>417</v>
      </c>
      <c r="F25" s="183" t="s">
        <v>86</v>
      </c>
      <c r="G25" s="181" t="s">
        <v>336</v>
      </c>
      <c r="H25" s="181" t="s">
        <v>337</v>
      </c>
      <c r="I25" s="183" t="s">
        <v>86</v>
      </c>
      <c r="J25" s="181"/>
      <c r="K25" s="181"/>
      <c r="L25" s="182"/>
    </row>
    <row r="26" ht="15" customHeight="1" spans="1:12">
      <c r="A26" s="181" t="s">
        <v>420</v>
      </c>
      <c r="B26" s="181" t="s">
        <v>421</v>
      </c>
      <c r="C26" s="183" t="s">
        <v>86</v>
      </c>
      <c r="D26" s="181" t="s">
        <v>422</v>
      </c>
      <c r="E26" s="181" t="s">
        <v>423</v>
      </c>
      <c r="F26" s="183" t="s">
        <v>515</v>
      </c>
      <c r="G26" s="181" t="s">
        <v>342</v>
      </c>
      <c r="H26" s="181" t="s">
        <v>343</v>
      </c>
      <c r="I26" s="183" t="s">
        <v>86</v>
      </c>
      <c r="J26" s="181"/>
      <c r="K26" s="181"/>
      <c r="L26" s="182"/>
    </row>
    <row r="27" ht="15" customHeight="1" spans="1:12">
      <c r="A27" s="181" t="s">
        <v>427</v>
      </c>
      <c r="B27" s="181" t="s">
        <v>428</v>
      </c>
      <c r="C27" s="183" t="s">
        <v>86</v>
      </c>
      <c r="D27" s="181" t="s">
        <v>429</v>
      </c>
      <c r="E27" s="181" t="s">
        <v>430</v>
      </c>
      <c r="F27" s="183" t="s">
        <v>516</v>
      </c>
      <c r="G27" s="181" t="s">
        <v>348</v>
      </c>
      <c r="H27" s="181" t="s">
        <v>349</v>
      </c>
      <c r="I27" s="183" t="s">
        <v>86</v>
      </c>
      <c r="J27" s="181"/>
      <c r="K27" s="181"/>
      <c r="L27" s="182"/>
    </row>
    <row r="28" ht="15" customHeight="1" spans="1:12">
      <c r="A28" s="181" t="s">
        <v>433</v>
      </c>
      <c r="B28" s="181" t="s">
        <v>434</v>
      </c>
      <c r="C28" s="183" t="s">
        <v>86</v>
      </c>
      <c r="D28" s="181" t="s">
        <v>435</v>
      </c>
      <c r="E28" s="181" t="s">
        <v>436</v>
      </c>
      <c r="F28" s="183" t="s">
        <v>86</v>
      </c>
      <c r="G28" s="181" t="s">
        <v>354</v>
      </c>
      <c r="H28" s="181" t="s">
        <v>355</v>
      </c>
      <c r="I28" s="183" t="s">
        <v>86</v>
      </c>
      <c r="J28" s="181"/>
      <c r="K28" s="181"/>
      <c r="L28" s="182"/>
    </row>
    <row r="29" ht="15" customHeight="1" spans="1:12">
      <c r="A29" s="181" t="s">
        <v>440</v>
      </c>
      <c r="B29" s="181" t="s">
        <v>441</v>
      </c>
      <c r="C29" s="183" t="s">
        <v>86</v>
      </c>
      <c r="D29" s="181" t="s">
        <v>442</v>
      </c>
      <c r="E29" s="181" t="s">
        <v>443</v>
      </c>
      <c r="F29" s="183" t="s">
        <v>86</v>
      </c>
      <c r="G29" s="181" t="s">
        <v>361</v>
      </c>
      <c r="H29" s="181" t="s">
        <v>362</v>
      </c>
      <c r="I29" s="183" t="s">
        <v>86</v>
      </c>
      <c r="J29" s="181"/>
      <c r="K29" s="181"/>
      <c r="L29" s="182"/>
    </row>
    <row r="30" ht="15" customHeight="1" spans="1:12">
      <c r="A30" s="181" t="s">
        <v>447</v>
      </c>
      <c r="B30" s="181" t="s">
        <v>448</v>
      </c>
      <c r="C30" s="183" t="s">
        <v>86</v>
      </c>
      <c r="D30" s="181" t="s">
        <v>449</v>
      </c>
      <c r="E30" s="181" t="s">
        <v>450</v>
      </c>
      <c r="F30" s="183" t="s">
        <v>86</v>
      </c>
      <c r="G30" s="181" t="s">
        <v>367</v>
      </c>
      <c r="H30" s="181" t="s">
        <v>368</v>
      </c>
      <c r="I30" s="183" t="s">
        <v>86</v>
      </c>
      <c r="J30" s="181"/>
      <c r="K30" s="181"/>
      <c r="L30" s="182"/>
    </row>
    <row r="31" ht="15" customHeight="1" spans="1:12">
      <c r="A31" s="181" t="s">
        <v>453</v>
      </c>
      <c r="B31" s="181" t="s">
        <v>454</v>
      </c>
      <c r="C31" s="183" t="s">
        <v>86</v>
      </c>
      <c r="D31" s="181" t="s">
        <v>455</v>
      </c>
      <c r="E31" s="181" t="s">
        <v>456</v>
      </c>
      <c r="F31" s="183" t="s">
        <v>86</v>
      </c>
      <c r="G31" s="181" t="s">
        <v>373</v>
      </c>
      <c r="H31" s="181" t="s">
        <v>374</v>
      </c>
      <c r="I31" s="183" t="s">
        <v>86</v>
      </c>
      <c r="J31" s="181"/>
      <c r="K31" s="181"/>
      <c r="L31" s="182"/>
    </row>
    <row r="32" ht="15" customHeight="1" spans="1:12">
      <c r="A32" s="181" t="s">
        <v>459</v>
      </c>
      <c r="B32" s="181" t="s">
        <v>517</v>
      </c>
      <c r="C32" s="183" t="s">
        <v>86</v>
      </c>
      <c r="D32" s="181" t="s">
        <v>461</v>
      </c>
      <c r="E32" s="181" t="s">
        <v>462</v>
      </c>
      <c r="F32" s="183" t="s">
        <v>86</v>
      </c>
      <c r="G32" s="181" t="s">
        <v>380</v>
      </c>
      <c r="H32" s="181" t="s">
        <v>381</v>
      </c>
      <c r="I32" s="183" t="s">
        <v>86</v>
      </c>
      <c r="J32" s="181"/>
      <c r="K32" s="181"/>
      <c r="L32" s="182"/>
    </row>
    <row r="33" ht="15" customHeight="1" spans="1:12">
      <c r="A33" s="181"/>
      <c r="B33" s="181"/>
      <c r="C33" s="182"/>
      <c r="D33" s="181" t="s">
        <v>465</v>
      </c>
      <c r="E33" s="181" t="s">
        <v>466</v>
      </c>
      <c r="F33" s="183" t="s">
        <v>86</v>
      </c>
      <c r="G33" s="181" t="s">
        <v>386</v>
      </c>
      <c r="H33" s="181" t="s">
        <v>387</v>
      </c>
      <c r="I33" s="183" t="s">
        <v>86</v>
      </c>
      <c r="J33" s="181"/>
      <c r="K33" s="181"/>
      <c r="L33" s="182"/>
    </row>
    <row r="34" ht="15" customHeight="1" spans="1:12">
      <c r="A34" s="181"/>
      <c r="B34" s="181"/>
      <c r="C34" s="182"/>
      <c r="D34" s="181" t="s">
        <v>469</v>
      </c>
      <c r="E34" s="181" t="s">
        <v>470</v>
      </c>
      <c r="F34" s="183" t="s">
        <v>86</v>
      </c>
      <c r="G34" s="181" t="s">
        <v>392</v>
      </c>
      <c r="H34" s="181" t="s">
        <v>393</v>
      </c>
      <c r="I34" s="183" t="s">
        <v>86</v>
      </c>
      <c r="J34" s="181"/>
      <c r="K34" s="181"/>
      <c r="L34" s="182"/>
    </row>
    <row r="35" ht="15" customHeight="1" spans="1:12">
      <c r="A35" s="181"/>
      <c r="B35" s="181"/>
      <c r="C35" s="182"/>
      <c r="D35" s="181" t="s">
        <v>473</v>
      </c>
      <c r="E35" s="181" t="s">
        <v>474</v>
      </c>
      <c r="F35" s="183" t="s">
        <v>86</v>
      </c>
      <c r="G35" s="181" t="s">
        <v>399</v>
      </c>
      <c r="H35" s="181" t="s">
        <v>400</v>
      </c>
      <c r="I35" s="183" t="s">
        <v>86</v>
      </c>
      <c r="J35" s="181"/>
      <c r="K35" s="181"/>
      <c r="L35" s="182"/>
    </row>
    <row r="36" ht="15" customHeight="1" spans="1:12">
      <c r="A36" s="181"/>
      <c r="B36" s="181"/>
      <c r="C36" s="182"/>
      <c r="D36" s="181" t="s">
        <v>475</v>
      </c>
      <c r="E36" s="181" t="s">
        <v>476</v>
      </c>
      <c r="F36" s="183" t="s">
        <v>86</v>
      </c>
      <c r="G36" s="181"/>
      <c r="H36" s="181"/>
      <c r="I36" s="182"/>
      <c r="J36" s="181"/>
      <c r="K36" s="181"/>
      <c r="L36" s="182"/>
    </row>
    <row r="37" ht="15" customHeight="1" spans="1:12">
      <c r="A37" s="181"/>
      <c r="B37" s="181"/>
      <c r="C37" s="182"/>
      <c r="D37" s="181" t="s">
        <v>477</v>
      </c>
      <c r="E37" s="181" t="s">
        <v>478</v>
      </c>
      <c r="F37" s="183" t="s">
        <v>86</v>
      </c>
      <c r="G37" s="181"/>
      <c r="H37" s="181"/>
      <c r="I37" s="182"/>
      <c r="J37" s="181"/>
      <c r="K37" s="181"/>
      <c r="L37" s="182"/>
    </row>
    <row r="38" ht="15" customHeight="1" spans="1:12">
      <c r="A38" s="181"/>
      <c r="B38" s="181"/>
      <c r="C38" s="182"/>
      <c r="D38" s="181" t="s">
        <v>479</v>
      </c>
      <c r="E38" s="181" t="s">
        <v>480</v>
      </c>
      <c r="F38" s="183" t="s">
        <v>86</v>
      </c>
      <c r="G38" s="181"/>
      <c r="H38" s="181"/>
      <c r="I38" s="182"/>
      <c r="J38" s="181"/>
      <c r="K38" s="181"/>
      <c r="L38" s="182"/>
    </row>
    <row r="39" ht="15" customHeight="1" spans="1:12">
      <c r="A39" s="194" t="s">
        <v>518</v>
      </c>
      <c r="B39" s="194"/>
      <c r="C39" s="194"/>
      <c r="D39" s="194"/>
      <c r="E39" s="194"/>
      <c r="F39" s="194"/>
      <c r="G39" s="194"/>
      <c r="H39" s="194"/>
      <c r="I39" s="194"/>
      <c r="J39" s="194"/>
      <c r="K39" s="194"/>
      <c r="L39" s="194"/>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K10" activePane="bottomRight" state="frozen"/>
      <selection/>
      <selection pane="topRight"/>
      <selection pane="bottomLeft"/>
      <selection pane="bottomRight" activeCell="J29" sqref="J29"/>
    </sheetView>
  </sheetViews>
  <sheetFormatPr defaultColWidth="9" defaultRowHeight="13.5"/>
  <cols>
    <col min="1" max="3" width="2.75" customWidth="1"/>
    <col min="4" max="4" width="66.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3" t="s">
        <v>519</v>
      </c>
    </row>
    <row r="2" ht="14.25" spans="20:20">
      <c r="T2" s="179" t="s">
        <v>520</v>
      </c>
    </row>
    <row r="3" ht="14.25" spans="1:20">
      <c r="A3" s="179" t="s">
        <v>62</v>
      </c>
      <c r="T3" s="179" t="s">
        <v>63</v>
      </c>
    </row>
    <row r="4" ht="19.5" customHeight="1" spans="1:20">
      <c r="A4" s="187" t="s">
        <v>66</v>
      </c>
      <c r="B4" s="187"/>
      <c r="C4" s="187"/>
      <c r="D4" s="187"/>
      <c r="E4" s="187" t="s">
        <v>274</v>
      </c>
      <c r="F4" s="187"/>
      <c r="G4" s="187"/>
      <c r="H4" s="187" t="s">
        <v>275</v>
      </c>
      <c r="I4" s="187"/>
      <c r="J4" s="187"/>
      <c r="K4" s="187" t="s">
        <v>276</v>
      </c>
      <c r="L4" s="187"/>
      <c r="M4" s="187"/>
      <c r="N4" s="187"/>
      <c r="O4" s="187"/>
      <c r="P4" s="187" t="s">
        <v>177</v>
      </c>
      <c r="Q4" s="187"/>
      <c r="R4" s="187"/>
      <c r="S4" s="187"/>
      <c r="T4" s="187"/>
    </row>
    <row r="5" ht="19.5" customHeight="1" spans="1:20">
      <c r="A5" s="187" t="s">
        <v>194</v>
      </c>
      <c r="B5" s="187"/>
      <c r="C5" s="187"/>
      <c r="D5" s="187" t="s">
        <v>195</v>
      </c>
      <c r="E5" s="187" t="s">
        <v>201</v>
      </c>
      <c r="F5" s="187" t="s">
        <v>277</v>
      </c>
      <c r="G5" s="187" t="s">
        <v>278</v>
      </c>
      <c r="H5" s="187" t="s">
        <v>201</v>
      </c>
      <c r="I5" s="187" t="s">
        <v>240</v>
      </c>
      <c r="J5" s="187" t="s">
        <v>241</v>
      </c>
      <c r="K5" s="187" t="s">
        <v>201</v>
      </c>
      <c r="L5" s="187" t="s">
        <v>240</v>
      </c>
      <c r="M5" s="187"/>
      <c r="N5" s="187" t="s">
        <v>240</v>
      </c>
      <c r="O5" s="187" t="s">
        <v>241</v>
      </c>
      <c r="P5" s="187" t="s">
        <v>201</v>
      </c>
      <c r="Q5" s="187" t="s">
        <v>277</v>
      </c>
      <c r="R5" s="187" t="s">
        <v>278</v>
      </c>
      <c r="S5" s="187" t="s">
        <v>278</v>
      </c>
      <c r="T5" s="187"/>
    </row>
    <row r="6" ht="19.5" customHeight="1" spans="1:20">
      <c r="A6" s="187"/>
      <c r="B6" s="187"/>
      <c r="C6" s="187"/>
      <c r="D6" s="187"/>
      <c r="E6" s="187"/>
      <c r="F6" s="187"/>
      <c r="G6" s="187" t="s">
        <v>196</v>
      </c>
      <c r="H6" s="187"/>
      <c r="I6" s="187"/>
      <c r="J6" s="187" t="s">
        <v>196</v>
      </c>
      <c r="K6" s="187"/>
      <c r="L6" s="187" t="s">
        <v>196</v>
      </c>
      <c r="M6" s="187" t="s">
        <v>280</v>
      </c>
      <c r="N6" s="187" t="s">
        <v>279</v>
      </c>
      <c r="O6" s="187" t="s">
        <v>196</v>
      </c>
      <c r="P6" s="187"/>
      <c r="Q6" s="187"/>
      <c r="R6" s="187" t="s">
        <v>196</v>
      </c>
      <c r="S6" s="187" t="s">
        <v>281</v>
      </c>
      <c r="T6" s="187" t="s">
        <v>282</v>
      </c>
    </row>
    <row r="7" ht="19.5" customHeight="1" spans="1:20">
      <c r="A7" s="187"/>
      <c r="B7" s="187"/>
      <c r="C7" s="187"/>
      <c r="D7" s="187"/>
      <c r="E7" s="187"/>
      <c r="F7" s="187"/>
      <c r="G7" s="187"/>
      <c r="H7" s="187"/>
      <c r="I7" s="187"/>
      <c r="J7" s="187"/>
      <c r="K7" s="187"/>
      <c r="L7" s="187"/>
      <c r="M7" s="187"/>
      <c r="N7" s="187"/>
      <c r="O7" s="187"/>
      <c r="P7" s="187"/>
      <c r="Q7" s="187"/>
      <c r="R7" s="187"/>
      <c r="S7" s="187"/>
      <c r="T7" s="187"/>
    </row>
    <row r="8" ht="19.5" customHeight="1" spans="1:20">
      <c r="A8" s="187" t="s">
        <v>198</v>
      </c>
      <c r="B8" s="187" t="s">
        <v>199</v>
      </c>
      <c r="C8" s="187" t="s">
        <v>200</v>
      </c>
      <c r="D8" s="187" t="s">
        <v>70</v>
      </c>
      <c r="E8" s="180" t="s">
        <v>71</v>
      </c>
      <c r="F8" s="180" t="s">
        <v>72</v>
      </c>
      <c r="G8" s="180" t="s">
        <v>81</v>
      </c>
      <c r="H8" s="180" t="s">
        <v>85</v>
      </c>
      <c r="I8" s="180" t="s">
        <v>90</v>
      </c>
      <c r="J8" s="180" t="s">
        <v>95</v>
      </c>
      <c r="K8" s="180" t="s">
        <v>99</v>
      </c>
      <c r="L8" s="180" t="s">
        <v>103</v>
      </c>
      <c r="M8" s="180" t="s">
        <v>108</v>
      </c>
      <c r="N8" s="180" t="s">
        <v>112</v>
      </c>
      <c r="O8" s="180" t="s">
        <v>115</v>
      </c>
      <c r="P8" s="180" t="s">
        <v>118</v>
      </c>
      <c r="Q8" s="180" t="s">
        <v>121</v>
      </c>
      <c r="R8" s="180" t="s">
        <v>124</v>
      </c>
      <c r="S8" s="180" t="s">
        <v>127</v>
      </c>
      <c r="T8" s="180" t="s">
        <v>130</v>
      </c>
    </row>
    <row r="9" ht="19.5" customHeight="1" spans="1:20">
      <c r="A9" s="187"/>
      <c r="B9" s="187"/>
      <c r="C9" s="187"/>
      <c r="D9" s="187" t="s">
        <v>201</v>
      </c>
      <c r="E9" s="183"/>
      <c r="F9" s="183"/>
      <c r="G9" s="183"/>
      <c r="H9" s="183"/>
      <c r="I9" s="183"/>
      <c r="J9" s="183"/>
      <c r="K9" s="183"/>
      <c r="L9" s="183"/>
      <c r="M9" s="183"/>
      <c r="N9" s="183"/>
      <c r="O9" s="183"/>
      <c r="P9" s="183"/>
      <c r="Q9" s="183"/>
      <c r="R9" s="183"/>
      <c r="S9" s="183"/>
      <c r="T9" s="183"/>
    </row>
    <row r="10" ht="19.5" customHeight="1" spans="1:20">
      <c r="A10" s="194"/>
      <c r="B10" s="194"/>
      <c r="C10" s="194"/>
      <c r="D10" s="194"/>
      <c r="E10" s="183"/>
      <c r="F10" s="183"/>
      <c r="G10" s="183"/>
      <c r="H10" s="183"/>
      <c r="I10" s="183"/>
      <c r="J10" s="183"/>
      <c r="K10" s="183"/>
      <c r="L10" s="183"/>
      <c r="M10" s="183"/>
      <c r="N10" s="183"/>
      <c r="O10" s="183"/>
      <c r="P10" s="183"/>
      <c r="Q10" s="183"/>
      <c r="R10" s="183"/>
      <c r="S10" s="183"/>
      <c r="T10" s="183"/>
    </row>
    <row r="11" ht="19.5" customHeight="1" spans="1:20">
      <c r="A11" s="194" t="s">
        <v>521</v>
      </c>
      <c r="B11" s="194"/>
      <c r="C11" s="194"/>
      <c r="D11" s="194"/>
      <c r="E11" s="194"/>
      <c r="F11" s="194"/>
      <c r="G11" s="194"/>
      <c r="H11" s="194"/>
      <c r="I11" s="194"/>
      <c r="J11" s="194"/>
      <c r="K11" s="194"/>
      <c r="L11" s="194"/>
      <c r="M11" s="194"/>
      <c r="N11" s="194"/>
      <c r="O11" s="194"/>
      <c r="P11" s="194"/>
      <c r="Q11" s="194"/>
      <c r="R11" s="194"/>
      <c r="S11" s="194"/>
      <c r="T11" s="194"/>
    </row>
    <row r="12" spans="1:20">
      <c r="A12" s="192" t="s">
        <v>522</v>
      </c>
      <c r="B12" s="192"/>
      <c r="C12" s="192"/>
      <c r="D12" s="192"/>
      <c r="E12" s="192"/>
      <c r="F12" s="192"/>
      <c r="G12" s="192"/>
      <c r="H12" s="192"/>
      <c r="I12" s="192"/>
      <c r="J12" s="192"/>
      <c r="K12" s="192"/>
      <c r="L12" s="192"/>
      <c r="M12" s="192"/>
      <c r="N12" s="192"/>
      <c r="O12" s="192"/>
      <c r="P12" s="192"/>
      <c r="Q12" s="192"/>
      <c r="R12" s="192"/>
      <c r="S12" s="192"/>
      <c r="T12" s="192"/>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HIDDENSHEETNAME</vt:lpstr>
      <vt:lpstr>GK12国有资产使用情况表</vt:lpstr>
      <vt:lpstr>GK13部门整体支出绩效自评情况</vt:lpstr>
      <vt:lpstr>CK14部门整体支出绩效自评表</vt:lpstr>
      <vt:lpstr>GK15项目支出绩效自评表-保安服务费</vt:lpstr>
      <vt:lpstr>GK15-1项目支出绩效自评表-党建及党员活动专项经费</vt:lpstr>
      <vt:lpstr>GK15-2项目支出绩效自评表-教师节活动专项经费</vt:lpstr>
      <vt:lpstr>GK15-3项目支出绩效自评表-教师体检费专项经费</vt:lpstr>
      <vt:lpstr>GK15-4项目支出绩效自评表-义务教育课后特色服务专项资金</vt:lpstr>
      <vt:lpstr>GK15-5项目支出绩效自评表-非财政拨款转项资金</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cp:lastModifiedBy>
  <dcterms:created xsi:type="dcterms:W3CDTF">2024-09-13T02:26:00Z</dcterms:created>
  <dcterms:modified xsi:type="dcterms:W3CDTF">2025-02-14T07:36:17Z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2024-09-13T02:26:29.858Z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B7E0DF3482574FCDB52BD35B619A94E6_12</vt:lpwstr>
  </property>
  <property fmtid="{D5CDD505-2E9C-101B-9397-08002B2CF9AE}" pid="10" name="KSOProductBuildVer">
    <vt:lpwstr>2052-12.1.0.19770</vt:lpwstr>
  </property>
</Properties>
</file>