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724" firstSheet="5"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<sst xmlns="http://schemas.openxmlformats.org/spreadsheetml/2006/main" count="1254" uniqueCount="515">
  <si>
    <t>预算01-1表</t>
  </si>
  <si>
    <t>2025年财务收支预算总表部门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</si>
  <si>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</si>
  <si>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</si>
  <si>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</si>
  <si>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</si>
  <si>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</si>
  <si>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</si>
  <si>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</si>
  <si>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</si>
  <si>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</si>
  <si>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</si>
  <si>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</si>
  <si>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</si>
  <si>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</si>
  <si>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</si>
  <si>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</si>
  <si>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</si>
  <si>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</si>
  <si>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</si>
  <si>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</si>
  <si>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</si>
  <si>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</si>
  <si>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</si>
  <si>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</si>
  <si>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</si>
  <si>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</si>
  <si>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</si>
  <si>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</si>
  <si>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</si>
  <si>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</si>
  <si>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</si>
  <si>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</si>
  <si>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</si>
  <si>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</si>
  <si>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</si>
  <si>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</si>
  <si>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</si>
  <si>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</si>
  <si>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</si>
  <si>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</si>
  <si>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</si>
  <si>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</si>
  <si>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</si>
  <si>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</si>
  <si>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</si>
  <si>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</si>
  <si>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</si>
  <si>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</si>
  <si>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</si>
  <si>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</si>
  <si>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</si>
  <si>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</si>
  <si>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</si>
  <si>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</si>
  <si>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</si>
  <si>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</si>
  <si>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</si>
  <si>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</si>
  <si>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</si>
  <si>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</si>
  <si>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</si>
  <si>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</si>
  <si>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</si>
  <si>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</si>
  <si>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</si>
  <si>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</si>
  <si>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</si>
  <si>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</si>
  <si>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</si>
  <si>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</si>
  <si>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211004</t>
  </si>
  <si>
    <t>昆明经济技术开发区实验小学</t>
  </si>
  <si>
    <t>预算01-3表</t>
  </si>
  <si>
    <t>2025年部门支出预算表</t>
  </si>
  <si>
    <t>单位名称：昆明经济技术开发区实验小学</t>
  </si>
  <si>
    <t>单位:元</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</si>
  <si>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</si>
  <si>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</si>
  <si>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</si>
  <si>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</si>
  <si>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</si>
  <si>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</si>
  <si>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</si>
  <si>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</si>
  <si>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</si>
  <si>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</si>
  <si>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</si>
  <si>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</si>
  <si>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</si>
  <si>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</si>
  <si>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</si>
  <si>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</si>
  <si>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</si>
  <si>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</si>
  <si>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</si>
  <si>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</si>
  <si>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</si>
  <si>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</si>
  <si>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</si>
  <si>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</si>
  <si>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</si>
  <si>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</si>
  <si>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</si>
  <si>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</si>
  <si>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</si>
  <si>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</si>
  <si>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</si>
  <si>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</si>
  <si>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</si>
  <si>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</si>
  <si>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</si>
  <si>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</si>
  <si>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</si>
  <si>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212</t>
  </si>
  <si>
    <t>城乡社区支出</t>
  </si>
  <si>
    <t>21299</t>
  </si>
  <si>
    <t>其他城乡社区支出</t>
  </si>
  <si>
    <t>2129999</t>
  </si>
  <si>
    <t>221</t>
  </si>
  <si>
    <t>住房保障支出</t>
  </si>
  <si>
    <t>22102</t>
  </si>
  <si>
    <t>住房改革支出</t>
  </si>
  <si>
    <t>2210201</t>
  </si>
  <si>
    <t>住房公积金</t>
  </si>
  <si>
    <t>预算02-1表</t>
  </si>
  <si>
    <t>2025年部门财政拨款收支预算总表</t>
  </si>
  <si>
    <t>支出功能分类科目</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</si>
  <si>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</si>
  <si>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</si>
  <si>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</si>
  <si>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</si>
  <si>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</si>
  <si>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</si>
  <si>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</si>
  <si>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</si>
  <si>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</si>
  <si>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</si>
  <si>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</si>
  <si>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</si>
  <si>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</si>
  <si>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</si>
  <si>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</si>
  <si>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</si>
  <si>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</si>
  <si>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</si>
  <si>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</si>
  <si>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</si>
  <si>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</si>
  <si>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</si>
  <si>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</si>
  <si>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</si>
  <si>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</si>
  <si>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</si>
  <si>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</si>
  <si>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</si>
  <si>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</si>
  <si>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</si>
  <si>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</si>
  <si>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</si>
  <si>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</si>
  <si>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支  出  总  计</t>
  </si>
  <si>
    <t>预算02-2表</t>
  </si>
  <si>
    <t>2025年一般公共预算支出预算表（按功能科目分类）</t>
  </si>
  <si>
    <t>部门预算支出功能分类科目</t>
  </si>
  <si>
    <t>人员经费</t>
  </si>
  <si>
    <t>公用经费</t>
  </si>
  <si>
    <t>1</t>
  </si>
  <si>
    <t>2</t>
  </si>
  <si>
    <t>3</t>
  </si>
  <si>
    <t>4</t>
  </si>
  <si>
    <t>5</t>
  </si>
  <si>
    <t>6</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</si>
  <si>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</si>
  <si>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</si>
  <si>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</si>
  <si>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</si>
  <si>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</si>
  <si>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</si>
  <si>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</si>
  <si>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</si>
  <si>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</si>
  <si>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本单位不涉及一般公共预算“三公”经费支出，本表数据为空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</si>
  <si>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</si>
  <si>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</si>
  <si>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</si>
  <si>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</si>
  <si>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</si>
  <si>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</si>
  <si>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</si>
  <si>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</si>
  <si>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</si>
  <si>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</si>
  <si>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</si>
  <si>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</si>
  <si>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</si>
  <si>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</si>
  <si>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</si>
  <si>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</si>
  <si>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</si>
  <si>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530184241100002167665</t>
  </si>
  <si>
    <t>生均公用经费</t>
  </si>
  <si>
    <t>30201</t>
  </si>
  <si>
    <t>办公费</t>
  </si>
  <si>
    <t>30213</t>
  </si>
  <si>
    <t>维修（护）费</t>
  </si>
  <si>
    <t>30216</t>
  </si>
  <si>
    <t>培训费</t>
  </si>
  <si>
    <t>30226</t>
  </si>
  <si>
    <t>劳务费</t>
  </si>
  <si>
    <t>530184251100003843605</t>
  </si>
  <si>
    <t>残疾人保障金</t>
  </si>
  <si>
    <t>30299</t>
  </si>
  <si>
    <t>其他商品和服务支出</t>
  </si>
  <si>
    <t>530184210000000001180</t>
  </si>
  <si>
    <t>30113</t>
  </si>
  <si>
    <t>530184231100001373390</t>
  </si>
  <si>
    <t>事业政府综合目标奖</t>
  </si>
  <si>
    <t>30103</t>
  </si>
  <si>
    <t>奖金</t>
  </si>
  <si>
    <t>事业其他绩效工资</t>
  </si>
  <si>
    <t>30107</t>
  </si>
  <si>
    <t>绩效工资</t>
  </si>
  <si>
    <t>530184221100000214013</t>
  </si>
  <si>
    <t>退休人员公用经费</t>
  </si>
  <si>
    <t>530184210000000001185</t>
  </si>
  <si>
    <t>福利费</t>
  </si>
  <si>
    <t>30229</t>
  </si>
  <si>
    <t>530184210000000001179</t>
  </si>
  <si>
    <t>机关事业单位养老保险</t>
  </si>
  <si>
    <t>30108</t>
  </si>
  <si>
    <t>机关事业单位基本养老保险缴费</t>
  </si>
  <si>
    <t>职业年金缴费</t>
  </si>
  <si>
    <t>30109</t>
  </si>
  <si>
    <t>职工基本医疗保险缴费</t>
  </si>
  <si>
    <t>30110</t>
  </si>
  <si>
    <t>失业保险缴费</t>
  </si>
  <si>
    <t>30112</t>
  </si>
  <si>
    <t>其他社会保障缴费</t>
  </si>
  <si>
    <t>工伤保险缴费</t>
  </si>
  <si>
    <t>530184231100001591254</t>
  </si>
  <si>
    <t>退休费</t>
  </si>
  <si>
    <t>30302</t>
  </si>
  <si>
    <t>530184251100003843590</t>
  </si>
  <si>
    <t>编外合同制人员公用经费</t>
  </si>
  <si>
    <t>530184210000000001184</t>
  </si>
  <si>
    <t>工会经费（聘用）</t>
  </si>
  <si>
    <t>30228</t>
  </si>
  <si>
    <t>工会经费</t>
  </si>
  <si>
    <t>530184241100002167677</t>
  </si>
  <si>
    <t>临聘人员工资</t>
  </si>
  <si>
    <t>30199</t>
  </si>
  <si>
    <t>其他工资福利支出</t>
  </si>
  <si>
    <t>临聘人员保险</t>
  </si>
  <si>
    <t>530184210000000001178</t>
  </si>
  <si>
    <t>事业基本工资</t>
  </si>
  <si>
    <t>30101</t>
  </si>
  <si>
    <t>基本工资</t>
  </si>
  <si>
    <t>事业乡镇岗位补贴</t>
  </si>
  <si>
    <t>30102</t>
  </si>
  <si>
    <t>津贴补贴</t>
  </si>
  <si>
    <t>事业津贴补贴</t>
  </si>
  <si>
    <t>事业年终一次性奖金</t>
  </si>
  <si>
    <t>其他对个人和家庭的补助</t>
  </si>
  <si>
    <t>预算05-1表</t>
  </si>
  <si>
    <t>2025年部门项目支出预算表</t>
  </si>
  <si>
    <t>项目分类</t>
  </si>
  <si>
    <t>项目单位</t>
  </si>
  <si>
    <t>本年拨款</t>
  </si>
  <si>
    <t>其中：本次下达</t>
  </si>
  <si>
    <t>民生类</t>
  </si>
  <si>
    <t>530184221100000667650</t>
  </si>
  <si>
    <t>二期建设项目工作专项经费</t>
  </si>
  <si>
    <t>31001</t>
  </si>
  <si>
    <t>房屋建筑物购建</t>
  </si>
  <si>
    <t>530184221100000667658</t>
  </si>
  <si>
    <t>政府采购（资产）专项经费</t>
  </si>
  <si>
    <t>530184221100000667676</t>
  </si>
  <si>
    <t>政府采购（费用）专项经费</t>
  </si>
  <si>
    <t>530184221100000667684</t>
  </si>
  <si>
    <t>课后服务补助专项资金</t>
  </si>
  <si>
    <t>530184241100003149283</t>
  </si>
  <si>
    <t>非同级财政拨款专项经费</t>
  </si>
  <si>
    <t>30305</t>
  </si>
  <si>
    <t>生活补助</t>
  </si>
  <si>
    <t>530184251100003613986</t>
  </si>
  <si>
    <t>教师活动专项经费</t>
  </si>
  <si>
    <t>530184251100003614110</t>
  </si>
  <si>
    <t>政府采购（基建类）经费</t>
  </si>
  <si>
    <t>530184251100003614275</t>
  </si>
  <si>
    <t>果林小学标准化建设及地下室加固工程尾款专项经费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</si>
  <si>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</si>
  <si>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</si>
  <si>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</si>
  <si>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</si>
  <si>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</si>
  <si>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</si>
  <si>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</si>
  <si>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</si>
  <si>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</si>
  <si>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</si>
  <si>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</si>
  <si>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</si>
  <si>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项目的建设，科学规划校区布局，通过标准化的设计将学校建设成为办学规模适度、教学条件完善、教育质量优良、办学特色鲜明的小学，为昆明经济技术开发区信息产业基地片区提供优质的教学基础设施配套，满足片区适龄青少年就学的需要，促进昆明经济技术开发区社会经济的和谐发展。</t>
  </si>
  <si>
    <t>产出指标</t>
  </si>
  <si>
    <t>数量指标</t>
  </si>
  <si>
    <t>新建用地面积</t>
  </si>
  <si>
    <t>=</t>
  </si>
  <si>
    <t>17092.5</t>
  </si>
  <si>
    <t>平方米</t>
  </si>
  <si>
    <t>定量指标</t>
  </si>
  <si>
    <t>反映新建项目用地面积</t>
  </si>
  <si>
    <t>新建总建筑面积</t>
  </si>
  <si>
    <t>22050</t>
  </si>
  <si>
    <t>地上建筑面积、地下建筑面积</t>
  </si>
  <si>
    <t>建设主要内容</t>
  </si>
  <si>
    <t>11</t>
  </si>
  <si>
    <t>项</t>
  </si>
  <si>
    <t>教学楼、食堂体育馆、图书馆及报告厅、连廊、车库、隔震层、新建建筑基底、新建球场、容积率、绿地率、停车位</t>
  </si>
  <si>
    <t>质量指标</t>
  </si>
  <si>
    <t>完成学校二期建设项目并验收合格</t>
  </si>
  <si>
    <t>工程验收合格</t>
  </si>
  <si>
    <t>年</t>
  </si>
  <si>
    <t>定性指标</t>
  </si>
  <si>
    <t>完成学校二期建设项目并验收合格，按时支付工程进度款</t>
  </si>
  <si>
    <t>工作任务完成率</t>
  </si>
  <si>
    <t>&gt;=</t>
  </si>
  <si>
    <t>90</t>
  </si>
  <si>
    <t>%</t>
  </si>
  <si>
    <t>反映项目工作任务完成质量，工作任务完成率=完成得工作任务数/总任务数*100%</t>
  </si>
  <si>
    <t>时效指标</t>
  </si>
  <si>
    <t>按计划开展二期建设项目并在2023年内完成经费支付</t>
  </si>
  <si>
    <t>&lt;=</t>
  </si>
  <si>
    <t>2025年1-12月</t>
  </si>
  <si>
    <t>经开区实验小学二期建设项目经费支付时限</t>
  </si>
  <si>
    <t>效益指标</t>
  </si>
  <si>
    <t>社会效益</t>
  </si>
  <si>
    <t>扩大教学规模、完善教学条件、满足片区适龄青少年就学的需要</t>
  </si>
  <si>
    <t>扩大规模</t>
  </si>
  <si>
    <t>满意度指标</t>
  </si>
  <si>
    <t>服务对象满意度</t>
  </si>
  <si>
    <t>针对学校政二期建设项目工作开展情况，对学校师生、学生家长开展问卷调查工作</t>
  </si>
  <si>
    <t>96</t>
  </si>
  <si>
    <t>项目经费用于支付党建和团员经费、教师节活动经费、教师体检经费、体育教师服装购置经费。</t>
  </si>
  <si>
    <t>教师人数</t>
  </si>
  <si>
    <t>75</t>
  </si>
  <si>
    <t>反映参加活动人数</t>
  </si>
  <si>
    <t>活动效率</t>
  </si>
  <si>
    <t>反映教师活动效果情况</t>
  </si>
  <si>
    <t>经济效益</t>
  </si>
  <si>
    <t>活动效益</t>
  </si>
  <si>
    <t>反映活动满意度</t>
  </si>
  <si>
    <t>参训人员满意度</t>
  </si>
  <si>
    <t>反映教师活动参与情况</t>
  </si>
  <si>
    <t>2024年度内开展三点半后课堂服务预计课后服务学生数达1471人；通过项目开展促进学生健康成长、帮助家长解决按时接送学生的困难，进一步增强教育服务能力、使人民群众具有更多获得感和幸福感。</t>
  </si>
  <si>
    <t>开展三点半后课后服务学生人数</t>
  </si>
  <si>
    <t>1471</t>
  </si>
  <si>
    <t>人</t>
  </si>
  <si>
    <t>安排学生做作业、自主阅读、体育、艺术、科普活动，以及娱乐游戏、拓展训练、开展社团及兴趣小组活动、观看适宜儿童的影片、对个别学习有困难的学生给予免费辅导帮助</t>
  </si>
  <si>
    <t>服务时间</t>
  </si>
  <si>
    <t>200</t>
  </si>
  <si>
    <t>天</t>
  </si>
  <si>
    <t>服务时间时间达200天</t>
  </si>
  <si>
    <t>按计划开展三点半后课堂服务并在2023年内完成经费支付</t>
  </si>
  <si>
    <t>三点半后课堂服务工作按年初计划和安排有序推进</t>
  </si>
  <si>
    <t>促进学生的全面发展和健康成长</t>
  </si>
  <si>
    <t>规范课外文体活动的内容和形式，引导学生学习健康知识和技能</t>
  </si>
  <si>
    <t>增强教育服务能力，提升获得感和幸福感</t>
  </si>
  <si>
    <t>针对三点半后课堂教师服务工作开展情况，对学校师生开展问卷调查工作</t>
  </si>
  <si>
    <t>95</t>
  </si>
  <si>
    <t>针对三点半后课堂服务工作开展情况，对学校师生开展问卷调查工作</t>
  </si>
  <si>
    <t>营造快乐，健康的学习环境；追求卓越，创新的教育品质；开发潜能，发展多元的智慧。有效保障学校运行及教学质量，确保学校各项工作目标任务按照进度要求圆满完成。</t>
  </si>
  <si>
    <t>学生课桌椅</t>
  </si>
  <si>
    <t>400</t>
  </si>
  <si>
    <t>套</t>
  </si>
  <si>
    <t>采购学生课桌椅</t>
  </si>
  <si>
    <t>保证采购物资、设备质量，满足日常教学、办公需要，不出现意外事</t>
  </si>
  <si>
    <t>采购资产质量合格</t>
  </si>
  <si>
    <t>办公教学设备采购</t>
  </si>
  <si>
    <t>按计划开展采购工作并在2025年内完成经费支付</t>
  </si>
  <si>
    <t>各项采购工作按年初计划和安排有序推进，做到有流程、有要求、有落实</t>
  </si>
  <si>
    <t>营造快乐、健康的学习环境；追求卓越、创新的教育品质，培养社会需要的人才</t>
  </si>
  <si>
    <t>营造学习环境、培养卓越人才</t>
  </si>
  <si>
    <t>针对学校政府采购工作开展情况，对学校师生、学生家长开展问卷调查工作</t>
  </si>
  <si>
    <t>核算2025年度非同级财政预算单位划拨各类专项资金。</t>
  </si>
  <si>
    <t>学生人数</t>
  </si>
  <si>
    <t>反应办学规模。</t>
  </si>
  <si>
    <t>是否纳入年度计划</t>
  </si>
  <si>
    <t>反映人员变动是否纳入部门的年度计划。</t>
  </si>
  <si>
    <t>社会满意度</t>
  </si>
  <si>
    <t>反应社会对学校办学的满意度。</t>
  </si>
  <si>
    <t>家长满意度。</t>
  </si>
  <si>
    <t>反映家长开展的满意度。参会人员满意度=（参会满意人数/问卷调查人数）*100%</t>
  </si>
  <si>
    <t>1.2011年昆明经济技术开发区果林小学由呈贡东恒建筑工程有限责任公司承建，项目中标价为19025519.91元。2012年3月15日该项目竣工验收。现果林小学已更名为昆明经济技术开发区实验小学。2014年10月23日工程档案资料已存档验收。2015年12月7日工程结算审计已完成，送审金额为24278448.30元，审定金额为22752059.50元。前期已支付工程款为18480710.99元。根据施工单位呈贡东恒建筑工程有限责任公司及经开区住建局提供的数据和资料。本次应申请2025年果林小学标准化建设项目工程款预算资金为22752059.50-21580710.99=1171348.51元（大写：壹佰壹拾柒万壹仟叁佰肆拾捌元伍角壹分）
2.经开区实验小学2018年由于地质问题造成学校教学楼沉降，故在2018年报请上局领导批示对实验小学地下室进行改造工程。因此，2018年2月由呈贡东恒建筑工程有限责任公司进行承建此项目。于2018年 11月28日竣工验收，2021年12月30日已提交审计部门进行审计并完成。送审金额为4349384.01元，审定金额为4229945.09元，审减金额为119438.92元。目前该项目已支付工程进度款为3857252.48元。根据施工单位呈贡东恒建筑工程有限责任公司及经开区住建局提供的相关数据和材料。本次应申请2025年工程尾款预算金额为4229945.09_x001f_-3857252.48=372692.61元。（大写：叁拾柒万贰仟陆佰玖拾贰元陆角壹分）。</t>
  </si>
  <si>
    <t>果林小学标准化建设尾款</t>
  </si>
  <si>
    <t>1171349</t>
  </si>
  <si>
    <t>元/年</t>
  </si>
  <si>
    <t>反映工程设计实现的功能数量或工程的相对独立单元的数量。</t>
  </si>
  <si>
    <t>竣工验收合格率</t>
  </si>
  <si>
    <t>100</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</si>
  <si>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</si>
  <si>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</si>
  <si>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</si>
  <si>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</si>
  <si>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</si>
  <si>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受益人群满意度</t>
  </si>
  <si>
    <t>1000</t>
  </si>
  <si>
    <t>调查人群中对设施建设或设施运行的满意度。
受益人群覆盖率=（调查人群中对设施建设或设施运行的人数/问卷调查人数）*100%</t>
  </si>
  <si>
    <t>1.学校现有的田径场地面为悬浮地板，由于下雨或地面有水的情况下经常造成学生滑道受伤甚至有学生摔倒造成骨折的现象，给学生安全造成了极大的安全隐患。再次，该田径场地的材质为塑料材质，受温度的影响会引起热胀冷缩的现象，是部分地面出现凸起或断裂的现象，也给学生在运动的过程中造成安全隐患。特此，学校经过全体教师建议及学校行政讨论决议后申请更换学校田径场地面材质的费用。整个田径场面积为4660.3平方米，该项目设计为塑胶跑道、球场改为高品质环保耐久型的专业人工假草足球场。以保证教育教学活动及安全的开展。整个项目经过多方咨询询价，预估总费用为95万元整。
2.学校在2022年进行了二期扩建工程。现已正式投入使用。但在二期建设项目中2至5楼没有进行墙裙建设，导致墙面卫生和清洁不便，甚至出现破损等情况，不仅影响了校园的整洁和美观，也给日常的清洁维护带来了一定的困难。现申请在学生活动区域较多的2至4层进行墙裙建设，为学生营造更加舒适、宜人的学习氛围。经过多方咨询询价预估总费用为600000元（陆拾万元整），用于学校教学楼2至4层墙裙建设。</t>
  </si>
  <si>
    <t>田径场面积</t>
  </si>
  <si>
    <t>4660.3</t>
  </si>
  <si>
    <t>平方米/公里/立方/亩等</t>
  </si>
  <si>
    <t>1443</t>
  </si>
  <si>
    <t>为保障学校正常教学，更好服务在校学生，学校2024年预期采购物业管理服务1项，服务期限1年；采购安保服务1项，服务期限1年。通过项目开展，营造快乐，健康的学习环境；追求卓越，创新的教育品质；开发潜能，发展多元的智慧。有效保障学校运行及教学质量，确保学校各项工作目标任务按照进度要求圆满完成，同时，预期学校师生及家长对此项工作满意度达95%以上。</t>
  </si>
  <si>
    <t>采购物业管理服务</t>
  </si>
  <si>
    <t>反映采购物业管理服务</t>
  </si>
  <si>
    <t>采购保安服务</t>
  </si>
  <si>
    <t>反映采购保安服务</t>
  </si>
  <si>
    <t>物业管理服务及安保服务期限</t>
  </si>
  <si>
    <t>365</t>
  </si>
  <si>
    <t>反映物业管理及安保管理服务期限</t>
  </si>
  <si>
    <t>按计划开展采购工作并在2023年内完成经费支付</t>
  </si>
  <si>
    <t>反映各项采购工作按年初计划和安排有序推进，做到有流程、有要求、有落实空</t>
  </si>
  <si>
    <t>保障学校运行及教学质量</t>
  </si>
  <si>
    <t>预算06表</t>
  </si>
  <si>
    <t>2025年部门政府性基金预算支出预算表</t>
  </si>
  <si>
    <t>政府性基金预算支出</t>
  </si>
  <si>
    <t>本单位不涉及政府性基金支出，本表数据为空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</si>
  <si>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</si>
  <si>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</si>
  <si>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</si>
  <si>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</si>
  <si>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</si>
  <si>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</si>
  <si>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</si>
  <si>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</si>
  <si>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</si>
  <si>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</si>
  <si>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</si>
  <si>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</si>
  <si>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功能室专用桌椅</t>
  </si>
  <si>
    <t>教学、实验椅凳</t>
  </si>
  <si>
    <t>新增教室、功能室监控摄像头</t>
  </si>
  <si>
    <t>其他信息安全设备</t>
  </si>
  <si>
    <t>批</t>
  </si>
  <si>
    <t>数字化智慧校园设备采购</t>
  </si>
  <si>
    <t>液晶显示器</t>
  </si>
  <si>
    <t>保安服务费</t>
  </si>
  <si>
    <t>保安服务</t>
  </si>
  <si>
    <t>物业服务费</t>
  </si>
  <si>
    <t>物业管理服务</t>
  </si>
  <si>
    <t>采购复印纸</t>
  </si>
  <si>
    <t>复印纸</t>
  </si>
  <si>
    <t>箱</t>
  </si>
  <si>
    <t>田径场地面修缮</t>
  </si>
  <si>
    <t>其他建筑物、构筑物修缮</t>
  </si>
  <si>
    <t>二期墙裙装修</t>
  </si>
  <si>
    <t>装修工程</t>
  </si>
  <si>
    <t>预算08表</t>
  </si>
  <si>
    <t>2025年部门政府购买服务预算表</t>
  </si>
  <si>
    <t>政府购买服务项目</t>
  </si>
  <si>
    <t>政府购买服务目录</t>
  </si>
  <si>
    <t>本单位不涉及政府购买服务，本表数据为空</t>
  </si>
  <si>
    <t>预算09-1表</t>
  </si>
  <si>
    <t>2025年对下转移支付预算表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</si>
  <si>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</si>
  <si>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</si>
  <si>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</si>
  <si>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</si>
  <si>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</si>
  <si>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</si>
  <si>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</si>
  <si>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</si>
  <si>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</si>
  <si>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</si>
  <si>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</si>
  <si>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</si>
  <si>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</si>
  <si>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</si>
  <si>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</si>
  <si>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</si>
  <si>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</si>
  <si>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</si>
  <si>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</si>
  <si>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</si>
  <si>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</si>
  <si>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</si>
  <si>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本单位不涉及对下转移支付，本表数据为空</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</si>
  <si>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</si>
  <si>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</si>
  <si>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</si>
  <si>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</si>
  <si>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</si>
  <si>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</si>
  <si>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</si>
  <si>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</si>
  <si>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</si>
  <si>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</si>
  <si>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</si>
  <si>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</si>
  <si>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8</t>
  </si>
  <si>
    <t>本单位不涉及新增资产配置，本表数据为空</t>
  </si>
  <si>
    <t>预算11表</t>
  </si>
  <si>
    <t>2025年上级补助项目支出预算表</t>
  </si>
  <si>
    <t>上级补助</t>
  </si>
  <si>
    <t>本单位无上级补助项目支出预算，本表数据为空</t>
  </si>
  <si>
    <t>预算12表</t>
  </si>
  <si>
    <t>2025年部门项目支出中期规划预算表</t>
  </si>
  <si>
    <t>项目级次</t>
  </si>
  <si>
    <t>2025年</t>
  </si>
  <si>
    <t>2026年</t>
  </si>
  <si>
    <t>2027年</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</si>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</sst>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
      <color rgb="FF000000"/>
      <name val="Arial"/>
      <charset val="134"/>
    </font>
    <font>
      <sz val="10.5"/>
      <name val="宋体"/>
      <charset val="134"/>
    </font>
    <font>
      <sz val="9"/>
      <name val="SimSun"/>
      <charset val="134"/>
    </font>
    <font>
      <sz val="12"/>
      <color indexed="8"/>
      <name val="宋体"/>
      <charset val="134"/>
    </font>
    <font>
      <b/>
      <sz val="22"/>
      <color rgb="FF000000"/>
      <name val="宋体"/>
      <charset val="134"/>
    </font>
    <font>
      <sz val="10.5"/>
      <color rgb="FF000000"/>
      <name val="宋体"/>
      <charset val="134"/>
    </font>
    <font>
      <sz val="11"/>
      <color theme="1"/>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2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1" applyNumberFormat="0" applyFill="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2" fillId="0" borderId="0" applyNumberFormat="0" applyFill="0" applyBorder="0" applyAlignment="0" applyProtection="0">
      <alignment vertical="center"/>
    </xf>
    <xf numFmtId="0" fontId="33" fillId="4" borderId="23" applyNumberFormat="0" applyAlignment="0" applyProtection="0">
      <alignment vertical="center"/>
    </xf>
    <xf numFmtId="0" fontId="34" fillId="5" borderId="24" applyNumberFormat="0" applyAlignment="0" applyProtection="0">
      <alignment vertical="center"/>
    </xf>
    <xf numFmtId="0" fontId="35" fillId="5" borderId="23" applyNumberFormat="0" applyAlignment="0" applyProtection="0">
      <alignment vertical="center"/>
    </xf>
    <xf numFmtId="0" fontId="36" fillId="6" borderId="25" applyNumberFormat="0" applyAlignment="0" applyProtection="0">
      <alignment vertical="center"/>
    </xf>
    <xf numFmtId="0" fontId="37" fillId="0" borderId="26" applyNumberFormat="0" applyFill="0" applyAlignment="0" applyProtection="0">
      <alignment vertical="center"/>
    </xf>
    <xf numFmtId="0" fontId="38" fillId="0" borderId="27"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4" fontId="3" fillId="0" borderId="6">
      <alignment horizontal="right" vertical="center"/>
      <protection locked="0"/>
    </xf>
    <xf numFmtId="4" fontId="3" fillId="0" borderId="6">
      <alignment horizontal="right" vertical="center"/>
    </xf>
    <xf numFmtId="0" fontId="23" fillId="0" borderId="6">
      <alignment horizontal="right" vertical="center"/>
    </xf>
    <xf numFmtId="4" fontId="23" fillId="0" borderId="6">
      <alignment horizontal="right" vertical="center"/>
    </xf>
    <xf numFmtId="4" fontId="23" fillId="0" borderId="6">
      <alignment horizontal="right" vertical="center"/>
      <protection locked="0"/>
    </xf>
    <xf numFmtId="0" fontId="3" fillId="0" borderId="6">
      <alignment vertical="center" wrapText="1"/>
      <protection locked="0"/>
    </xf>
    <xf numFmtId="0" fontId="3" fillId="0" borderId="6">
      <alignment vertical="center"/>
      <protection locked="0"/>
    </xf>
    <xf numFmtId="0" fontId="3" fillId="0" borderId="6">
      <alignment horizontal="left" vertical="center" wrapText="1"/>
      <protection locked="0"/>
    </xf>
    <xf numFmtId="0" fontId="3" fillId="0" borderId="6">
      <alignment horizontal="left" vertical="center"/>
    </xf>
    <xf numFmtId="0" fontId="23" fillId="0" borderId="6">
      <alignment horizontal="center" vertical="center"/>
    </xf>
    <xf numFmtId="0" fontId="3" fillId="0" borderId="0">
      <alignment horizontal="right" vertical="center"/>
    </xf>
    <xf numFmtId="0" fontId="10" fillId="2" borderId="0">
      <alignment horizontal="left" vertical="center"/>
    </xf>
    <xf numFmtId="0" fontId="3" fillId="2" borderId="0">
      <alignment horizontal="left" vertical="center" wrapText="1"/>
      <protection locked="0"/>
    </xf>
    <xf numFmtId="0" fontId="3" fillId="2" borderId="7">
      <alignment horizontal="left" vertical="center" wrapText="1"/>
      <protection locked="0"/>
    </xf>
    <xf numFmtId="4" fontId="3" fillId="2" borderId="7">
      <alignment horizontal="right" vertical="center"/>
      <protection locked="0"/>
    </xf>
    <xf numFmtId="0" fontId="3" fillId="2" borderId="7">
      <alignment horizontal="left" vertical="center" wrapText="1"/>
    </xf>
    <xf numFmtId="4" fontId="3" fillId="0" borderId="7">
      <alignment horizontal="right" vertical="center"/>
    </xf>
    <xf numFmtId="0" fontId="3" fillId="2" borderId="2">
      <alignment horizontal="center" vertical="center" wrapText="1"/>
    </xf>
    <xf numFmtId="0" fontId="3" fillId="2" borderId="4">
      <alignment horizontal="left" vertical="center"/>
    </xf>
    <xf numFmtId="0" fontId="3" fillId="0" borderId="6">
      <alignment vertical="center" wrapText="1"/>
    </xf>
    <xf numFmtId="0" fontId="3" fillId="0" borderId="6">
      <alignment horizontal="left" vertical="center" wrapText="1"/>
    </xf>
    <xf numFmtId="0" fontId="3" fillId="0" borderId="6">
      <alignment horizontal="right" vertical="center"/>
    </xf>
    <xf numFmtId="0" fontId="3" fillId="0" borderId="7">
      <alignment horizontal="left" vertical="center" wrapText="1"/>
    </xf>
    <xf numFmtId="4" fontId="3" fillId="0" borderId="7">
      <alignment horizontal="right" vertical="center" wrapText="1"/>
      <protection locked="0"/>
    </xf>
    <xf numFmtId="4" fontId="3" fillId="0" borderId="7">
      <alignment horizontal="right" vertical="center" wrapText="1"/>
    </xf>
    <xf numFmtId="0" fontId="1" fillId="0" borderId="2">
      <alignment horizontal="center" vertical="center"/>
    </xf>
    <xf numFmtId="0" fontId="1" fillId="0" borderId="4">
      <alignment horizontal="center" vertical="center"/>
    </xf>
    <xf numFmtId="0" fontId="8" fillId="0" borderId="0">
      <alignment vertical="top"/>
      <protection locked="0"/>
    </xf>
    <xf numFmtId="0" fontId="3" fillId="2" borderId="7">
      <alignment horizontal="left" vertical="center"/>
      <protection locked="0"/>
    </xf>
    <xf numFmtId="0" fontId="3" fillId="0" borderId="7">
      <alignment vertical="center" wrapText="1"/>
    </xf>
    <xf numFmtId="0" fontId="3" fillId="0" borderId="7">
      <alignment horizontal="center" vertical="center" wrapText="1"/>
    </xf>
    <xf numFmtId="0" fontId="3" fillId="2" borderId="7">
      <alignment horizontal="center" vertical="center"/>
      <protection locked="0"/>
    </xf>
    <xf numFmtId="0" fontId="3" fillId="0" borderId="16">
      <alignment horizontal="left" vertical="center" wrapText="1"/>
    </xf>
    <xf numFmtId="0" fontId="3" fillId="0" borderId="16">
      <alignment horizontal="left" vertical="center"/>
      <protection locked="0"/>
    </xf>
    <xf numFmtId="3" fontId="3" fillId="0" borderId="16">
      <alignment horizontal="right" vertical="center"/>
    </xf>
    <xf numFmtId="4" fontId="3" fillId="2" borderId="16">
      <alignment horizontal="right" vertical="center"/>
      <protection locked="0"/>
    </xf>
    <xf numFmtId="0" fontId="44" fillId="0" borderId="0"/>
    <xf numFmtId="0" fontId="45" fillId="0" borderId="0">
      <alignment vertical="center"/>
    </xf>
  </cellStyleXfs>
  <cellXfs count="20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176" fontId="5" fillId="0" borderId="7" xfId="51" applyNumberFormat="1" applyFont="1" applyBorder="1" applyAlignment="1">
      <alignment horizontal="left" vertical="center"/>
    </xf>
    <xf numFmtId="176" fontId="5" fillId="0" borderId="7" xfId="51" applyNumberFormat="1" applyFont="1" applyBorder="1">
      <alignment horizontal="right" vertical="center"/>
    </xf>
    <xf numFmtId="0" fontId="3" fillId="2" borderId="7" xfId="70" applyFont="1" applyFill="1" applyBorder="1">
      <alignment horizontal="left" vertical="center" wrapText="1"/>
      <protection locked="0"/>
    </xf>
    <xf numFmtId="0" fontId="3" fillId="2" borderId="7" xfId="85" applyFont="1" applyFill="1" applyBorder="1">
      <alignment horizontal="left" vertical="center"/>
      <protection locked="0"/>
    </xf>
    <xf numFmtId="176" fontId="5" fillId="0" borderId="7" xfId="0" applyNumberFormat="1" applyFont="1" applyBorder="1" applyAlignment="1">
      <alignment horizontal="right" vertical="center"/>
    </xf>
    <xf numFmtId="49" fontId="5" fillId="0" borderId="7" xfId="50" applyNumberFormat="1" applyFont="1" applyBorder="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0" applyNumberFormat="1" applyFont="1" applyBorder="1">
      <alignment horizontal="left" vertical="center" wrapText="1"/>
    </xf>
    <xf numFmtId="49" fontId="8" fillId="0" borderId="0" xfId="50" applyNumberFormat="1" applyFont="1" applyBorder="1" applyAlignment="1">
      <alignment horizontal="right" vertical="center" wrapText="1"/>
    </xf>
    <xf numFmtId="49" fontId="9" fillId="0" borderId="0" xfId="50" applyNumberFormat="1" applyFont="1" applyBorder="1" applyAlignment="1">
      <alignment horizontal="center" vertical="center" wrapText="1"/>
    </xf>
    <xf numFmtId="0" fontId="3" fillId="2" borderId="8" xfId="69" applyFont="1" applyFill="1" applyBorder="1">
      <alignment horizontal="left" vertical="center" wrapText="1"/>
      <protection locked="0"/>
    </xf>
    <xf numFmtId="0" fontId="10" fillId="2" borderId="0" xfId="68" applyFont="1" applyFill="1" applyBorder="1">
      <alignment horizontal="left" vertical="center"/>
    </xf>
    <xf numFmtId="49" fontId="11" fillId="0" borderId="7" xfId="50" applyNumberFormat="1" applyFont="1" applyBorder="1" applyAlignment="1">
      <alignment horizontal="center"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180" fontId="8" fillId="0" borderId="7" xfId="56" applyNumberFormat="1" applyFont="1" applyBorder="1">
      <alignment horizontal="right" vertical="center"/>
    </xf>
    <xf numFmtId="176" fontId="8" fillId="0" borderId="7" xfId="51" applyNumberFormat="1" applyFont="1" applyBorder="1">
      <alignment horizontal="right" vertical="center"/>
    </xf>
    <xf numFmtId="0" fontId="13" fillId="0" borderId="9" xfId="94" applyFont="1" applyFill="1" applyBorder="1" applyAlignment="1">
      <alignment horizontal="left" vertical="center" wrapText="1"/>
    </xf>
    <xf numFmtId="0" fontId="13" fillId="0" borderId="10" xfId="94" applyFont="1" applyFill="1" applyBorder="1" applyAlignment="1">
      <alignment horizontal="left" vertical="center" wrapText="1"/>
    </xf>
    <xf numFmtId="0" fontId="13" fillId="0" borderId="11" xfId="94" applyFont="1" applyFill="1" applyBorder="1" applyAlignment="1">
      <alignment horizontal="left" vertical="center" wrapText="1"/>
    </xf>
    <xf numFmtId="0" fontId="14"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3" fillId="0" borderId="12" xfId="84" applyFont="1" applyFill="1" applyBorder="1" applyAlignment="1" applyProtection="1">
      <alignment horizontal="left" vertical="center" wrapText="1"/>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4"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xf>
    <xf numFmtId="0" fontId="3" fillId="0" borderId="13" xfId="84" applyFont="1" applyFill="1" applyBorder="1" applyAlignment="1" applyProtection="1">
      <alignment horizontal="left" vertical="center" wrapText="1"/>
    </xf>
    <xf numFmtId="0" fontId="3" fillId="0" borderId="0" xfId="0" applyFont="1" applyBorder="1" applyAlignment="1" applyProtection="1">
      <alignment horizontal="right"/>
      <protection locked="0"/>
    </xf>
    <xf numFmtId="0" fontId="3" fillId="0" borderId="0" xfId="0" applyFont="1" applyBorder="1" applyAlignment="1" applyProtection="1">
      <alignment vertical="top" wrapText="1"/>
      <protection locked="0"/>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4" fontId="3" fillId="0" borderId="16"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pplyProtection="1">
      <alignment horizontal="center" vertical="center"/>
      <protection locked="0"/>
    </xf>
    <xf numFmtId="0" fontId="4" fillId="0" borderId="18"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6" xfId="0" applyFont="1" applyBorder="1" applyAlignment="1">
      <alignment horizontal="center" vertical="center"/>
    </xf>
    <xf numFmtId="0" fontId="4" fillId="0" borderId="16" xfId="0" applyFont="1" applyBorder="1" applyAlignment="1" applyProtection="1">
      <alignment horizontal="center" vertical="center"/>
      <protection locked="0"/>
    </xf>
    <xf numFmtId="0" fontId="3" fillId="0" borderId="7" xfId="90" applyFont="1" applyBorder="1">
      <alignment horizontal="left" vertical="center"/>
      <protection locked="0"/>
    </xf>
    <xf numFmtId="0" fontId="3" fillId="0" borderId="7" xfId="89" applyFont="1" applyBorder="1">
      <alignment horizontal="left" vertical="center" wrapText="1"/>
    </xf>
    <xf numFmtId="3" fontId="3" fillId="0" borderId="7" xfId="91" applyNumberFormat="1" applyFont="1" applyBorder="1">
      <alignment horizontal="right" vertical="center"/>
    </xf>
    <xf numFmtId="4" fontId="3" fillId="0" borderId="7" xfId="0" applyNumberFormat="1" applyFont="1" applyBorder="1" applyAlignment="1">
      <alignment horizontal="right" vertical="center"/>
    </xf>
    <xf numFmtId="0" fontId="3" fillId="0" borderId="16" xfId="0" applyFont="1" applyBorder="1" applyAlignment="1">
      <alignment horizontal="right" vertical="center"/>
    </xf>
    <xf numFmtId="4" fontId="3" fillId="2" borderId="7" xfId="92" applyNumberFormat="1" applyFont="1" applyFill="1" applyBorder="1">
      <alignment horizontal="right" vertical="center"/>
      <protection locked="0"/>
    </xf>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0" applyFont="1" applyBorder="1" applyAlignment="1">
      <alignment horizontal="left" vertical="center" wrapText="1"/>
    </xf>
    <xf numFmtId="0" fontId="1" fillId="0" borderId="0" xfId="0" applyFont="1" applyBorder="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7" xfId="79" applyFont="1" applyBorder="1">
      <alignment horizontal="left" vertical="center" wrapText="1"/>
    </xf>
    <xf numFmtId="0" fontId="3" fillId="0" borderId="7" xfId="86" applyFont="1" applyBorder="1">
      <alignment vertical="center" wrapText="1"/>
    </xf>
    <xf numFmtId="0" fontId="3" fillId="0" borderId="7" xfId="87" applyFont="1" applyBorder="1">
      <alignment horizontal="center" vertical="center" wrapText="1"/>
    </xf>
    <xf numFmtId="0" fontId="3" fillId="2" borderId="7" xfId="88" applyFont="1" applyFill="1" applyBorder="1">
      <alignment horizontal="center" vertical="center"/>
      <protection locked="0"/>
    </xf>
    <xf numFmtId="49" fontId="5" fillId="0" borderId="7" xfId="50" applyNumberFormat="1" applyFont="1" applyBorder="1" applyAlignment="1">
      <alignment horizontal="left" vertical="center" wrapText="1" indent="1"/>
    </xf>
    <xf numFmtId="0" fontId="5" fillId="0" borderId="0" xfId="0" applyFont="1" applyBorder="1" applyAlignment="1">
      <alignment horizontal="left" vertical="center"/>
    </xf>
    <xf numFmtId="0" fontId="16" fillId="0" borderId="19" xfId="0" applyFont="1" applyFill="1" applyBorder="1" applyAlignment="1">
      <alignment horizontal="left" vertical="center"/>
    </xf>
    <xf numFmtId="0" fontId="17" fillId="0" borderId="7" xfId="0" applyFont="1" applyBorder="1" applyAlignment="1">
      <alignment horizontal="center" vertical="center"/>
    </xf>
    <xf numFmtId="0" fontId="17" fillId="0" borderId="1" xfId="0" applyFont="1" applyBorder="1" applyAlignment="1">
      <alignment horizontal="center" vertical="center" wrapText="1"/>
    </xf>
    <xf numFmtId="4" fontId="3" fillId="2" borderId="7" xfId="71" applyNumberFormat="1" applyFont="1" applyFill="1" applyBorder="1">
      <alignment horizontal="right" vertical="center"/>
      <protection locked="0"/>
    </xf>
    <xf numFmtId="4" fontId="3" fillId="0" borderId="7" xfId="0" applyNumberFormat="1" applyFont="1" applyBorder="1" applyAlignment="1" applyProtection="1">
      <alignment horizontal="right" vertical="center" wrapText="1"/>
      <protection locked="0"/>
    </xf>
    <xf numFmtId="0" fontId="1" fillId="0" borderId="0" xfId="0" applyFont="1" applyBorder="1" applyAlignment="1">
      <alignment vertical="top"/>
    </xf>
    <xf numFmtId="0" fontId="18" fillId="0" borderId="7" xfId="0" applyFont="1" applyBorder="1" applyAlignment="1">
      <alignment horizontal="center"/>
    </xf>
    <xf numFmtId="0" fontId="8" fillId="0" borderId="7" xfId="0" applyFont="1" applyBorder="1" applyAlignment="1" applyProtection="1">
      <alignment horizontal="left" vertical="center"/>
      <protection locked="0"/>
    </xf>
    <xf numFmtId="176" fontId="8" fillId="0" borderId="7" xfId="0" applyNumberFormat="1" applyFont="1" applyBorder="1" applyAlignment="1" applyProtection="1">
      <alignment horizontal="right" vertical="center"/>
      <protection locked="0"/>
    </xf>
    <xf numFmtId="0" fontId="17" fillId="0" borderId="7" xfId="0" applyFont="1" applyBorder="1" applyAlignment="1">
      <alignment horizontal="center" vertical="center" wrapText="1"/>
    </xf>
    <xf numFmtId="0" fontId="1" fillId="0" borderId="0" xfId="0" applyFont="1" applyBorder="1" applyAlignment="1">
      <alignment horizontal="center" wrapText="1"/>
    </xf>
    <xf numFmtId="0" fontId="19"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2" xfId="0" applyFont="1" applyBorder="1" applyAlignment="1">
      <alignment horizontal="center" vertical="center" wrapText="1"/>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4"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7" xfId="0" applyNumberFormat="1" applyFont="1" applyBorder="1" applyAlignment="1">
      <alignment horizontal="center" vertical="center"/>
    </xf>
    <xf numFmtId="4" fontId="3" fillId="0" borderId="7" xfId="80" applyNumberFormat="1" applyFont="1" applyBorder="1">
      <alignment horizontal="right" vertical="center" wrapText="1"/>
      <protection locked="0"/>
    </xf>
    <xf numFmtId="4" fontId="3" fillId="0" borderId="7" xfId="81" applyNumberFormat="1" applyFont="1" applyBorder="1">
      <alignment horizontal="right" vertical="center" wrapText="1"/>
    </xf>
    <xf numFmtId="0" fontId="3" fillId="0" borderId="7" xfId="79" applyFont="1" applyBorder="1" applyAlignment="1">
      <alignment horizontal="left" vertical="center" wrapText="1" indent="1"/>
    </xf>
    <xf numFmtId="0" fontId="3" fillId="0" borderId="7" xfId="79" applyFont="1" applyBorder="1" applyAlignment="1">
      <alignment horizontal="left" vertical="center" wrapText="1" indent="2"/>
    </xf>
    <xf numFmtId="0" fontId="1" fillId="0" borderId="7" xfId="82" applyFont="1" applyBorder="1">
      <alignment horizontal="center" vertical="center"/>
    </xf>
    <xf numFmtId="0" fontId="1" fillId="0" borderId="7" xfId="83" applyFont="1" applyBorder="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3" fillId="0" borderId="7" xfId="0" applyFont="1" applyBorder="1" applyAlignment="1" applyProtection="1">
      <alignment vertical="center" wrapText="1"/>
      <protection locked="0"/>
    </xf>
    <xf numFmtId="0" fontId="3" fillId="0" borderId="7" xfId="0" applyFont="1" applyBorder="1" applyAlignment="1">
      <alignment horizontal="left" vertical="center"/>
    </xf>
    <xf numFmtId="0" fontId="3" fillId="0" borderId="7" xfId="76" applyFont="1" applyBorder="1">
      <alignment vertical="center" wrapText="1"/>
    </xf>
    <xf numFmtId="0" fontId="23" fillId="0" borderId="7" xfId="0" applyFont="1" applyBorder="1" applyAlignment="1">
      <alignment horizontal="center" vertical="center"/>
    </xf>
    <xf numFmtId="0" fontId="23" fillId="0" borderId="7" xfId="0" applyFont="1" applyBorder="1" applyAlignment="1">
      <alignment horizontal="right" vertical="center"/>
    </xf>
    <xf numFmtId="0" fontId="3" fillId="0" borderId="7" xfId="77" applyFont="1" applyBorder="1">
      <alignment horizontal="left" vertical="center" wrapText="1"/>
    </xf>
    <xf numFmtId="0" fontId="3" fillId="0" borderId="7" xfId="78" applyFont="1" applyBorder="1">
      <alignment horizontal="right" vertical="center"/>
    </xf>
    <xf numFmtId="0" fontId="23" fillId="0" borderId="7" xfId="0" applyFont="1" applyBorder="1" applyAlignment="1" applyProtection="1">
      <alignment horizontal="center" vertical="center" wrapText="1"/>
      <protection locked="0"/>
    </xf>
    <xf numFmtId="4" fontId="23" fillId="0" borderId="7" xfId="0" applyNumberFormat="1" applyFont="1" applyBorder="1" applyAlignment="1" applyProtection="1">
      <alignment horizontal="right" vertical="center"/>
      <protection locked="0"/>
    </xf>
    <xf numFmtId="0" fontId="3"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3" fillId="2" borderId="7" xfId="72" applyFont="1" applyFill="1" applyBorder="1">
      <alignment horizontal="left" vertical="center" wrapText="1"/>
    </xf>
    <xf numFmtId="4" fontId="3" fillId="0" borderId="7" xfId="73" applyNumberFormat="1" applyFont="1" applyBorder="1">
      <alignment horizontal="right" vertical="center"/>
    </xf>
    <xf numFmtId="0" fontId="3" fillId="2" borderId="7" xfId="72" applyFont="1" applyFill="1" applyBorder="1" applyAlignment="1">
      <alignment horizontal="left" vertical="center" wrapText="1" indent="1"/>
    </xf>
    <xf numFmtId="0" fontId="3" fillId="2" borderId="7" xfId="72" applyFont="1" applyFill="1" applyBorder="1" applyAlignment="1">
      <alignment horizontal="left" vertical="center" wrapText="1" indent="2"/>
    </xf>
    <xf numFmtId="0" fontId="3" fillId="2" borderId="7" xfId="74" applyFont="1" applyFill="1" applyBorder="1">
      <alignment horizontal="center" vertical="center" wrapText="1"/>
    </xf>
    <xf numFmtId="0" fontId="3" fillId="2" borderId="7" xfId="75" applyFont="1" applyFill="1" applyBorder="1">
      <alignment horizontal="left" vertical="center"/>
    </xf>
    <xf numFmtId="0" fontId="14" fillId="0" borderId="0" xfId="0" applyFont="1" applyBorder="1" applyAlignment="1" applyProtection="1">
      <alignment horizontal="center" vertical="center"/>
      <protection locked="0"/>
    </xf>
    <xf numFmtId="0" fontId="3" fillId="0" borderId="0" xfId="67" applyFont="1" applyBorder="1">
      <alignment horizontal="right" vertical="center"/>
    </xf>
    <xf numFmtId="0" fontId="1" fillId="0" borderId="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xf>
    <xf numFmtId="0" fontId="1" fillId="0" borderId="16" xfId="0" applyFont="1" applyBorder="1" applyAlignment="1">
      <alignment horizontal="center" vertical="center"/>
    </xf>
    <xf numFmtId="0" fontId="1" fillId="0" borderId="2" xfId="0" applyFont="1" applyBorder="1" applyAlignment="1">
      <alignment horizontal="center" vertical="center"/>
    </xf>
    <xf numFmtId="49" fontId="5" fillId="0" borderId="7" xfId="50" applyNumberFormat="1" applyFont="1" applyBorder="1" applyAlignment="1">
      <alignment horizontal="center" vertical="center" wrapText="1"/>
    </xf>
    <xf numFmtId="0" fontId="1"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8" xfId="0" applyFont="1" applyBorder="1" applyAlignment="1" applyProtection="1">
      <alignment horizontal="center" vertical="center"/>
      <protection locked="0"/>
    </xf>
    <xf numFmtId="0" fontId="1" fillId="0" borderId="16"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6"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4" fontId="3" fillId="0" borderId="7" xfId="57" applyNumberFormat="1" applyFont="1" applyBorder="1">
      <alignment horizontal="right" vertical="center"/>
      <protection locked="0"/>
    </xf>
    <xf numFmtId="0" fontId="3" fillId="0" borderId="7" xfId="62" applyFont="1" applyBorder="1">
      <alignment vertical="center" wrapText="1"/>
      <protection locked="0"/>
    </xf>
    <xf numFmtId="0" fontId="3" fillId="0" borderId="7" xfId="63" applyFont="1" applyBorder="1">
      <alignment vertical="center"/>
      <protection locked="0"/>
    </xf>
    <xf numFmtId="0" fontId="3" fillId="0" borderId="7" xfId="64" applyFont="1" applyBorder="1">
      <alignment horizontal="left" vertical="center" wrapText="1"/>
      <protection locked="0"/>
    </xf>
    <xf numFmtId="0" fontId="3" fillId="0" borderId="6" xfId="0" applyFont="1" applyBorder="1" applyAlignment="1">
      <alignment horizontal="left" vertical="center"/>
    </xf>
    <xf numFmtId="4" fontId="3" fillId="0" borderId="7" xfId="58" applyNumberFormat="1" applyFont="1" applyBorder="1">
      <alignment horizontal="right" vertical="center"/>
    </xf>
    <xf numFmtId="0" fontId="3" fillId="0" borderId="7" xfId="65" applyFont="1" applyBorder="1">
      <alignment horizontal="left" vertical="center"/>
    </xf>
    <xf numFmtId="0" fontId="23" fillId="0" borderId="6" xfId="0" applyFont="1" applyBorder="1" applyAlignment="1">
      <alignment horizontal="center" vertical="center"/>
    </xf>
    <xf numFmtId="4" fontId="23" fillId="0" borderId="7" xfId="60" applyNumberFormat="1" applyFont="1" applyBorder="1">
      <alignment horizontal="right" vertical="center"/>
    </xf>
    <xf numFmtId="4" fontId="23" fillId="0" borderId="7" xfId="61" applyNumberFormat="1" applyFont="1" applyBorder="1">
      <alignment horizontal="right" vertical="center"/>
      <protection locked="0"/>
    </xf>
    <xf numFmtId="0" fontId="23" fillId="0" borderId="6" xfId="0" applyFont="1" applyBorder="1" applyAlignment="1">
      <alignment horizontal="left" vertical="center"/>
    </xf>
    <xf numFmtId="4" fontId="23" fillId="0" borderId="7" xfId="0" applyNumberFormat="1" applyFont="1" applyBorder="1" applyAlignment="1">
      <alignment horizontal="right" vertical="center"/>
    </xf>
    <xf numFmtId="0" fontId="23" fillId="0" borderId="7" xfId="0" applyFont="1" applyBorder="1" applyAlignment="1">
      <alignment horizontal="left" vertical="center"/>
    </xf>
    <xf numFmtId="176" fontId="23" fillId="0" borderId="7" xfId="0" applyNumberFormat="1" applyFont="1" applyBorder="1" applyAlignment="1">
      <alignment horizontal="righ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23" fillId="0" borderId="6" xfId="0" applyFont="1" applyBorder="1" applyAlignment="1" applyProtection="1">
      <alignment horizontal="center" vertical="center"/>
      <protection locked="0"/>
    </xf>
    <xf numFmtId="0" fontId="3" fillId="0" borderId="0" xfId="67" applyFont="1" applyBorder="1" quotePrefix="1">
      <alignment horizontal="right" vertical="center"/>
    </xf>
  </cellXfs>
  <cellStyles count="9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部门财政拨款收支预算总表 __b-13-0" xfId="57"/>
    <cellStyle name="部门财政拨款收支预算总表 __b-14-0" xfId="58"/>
    <cellStyle name="部门财政拨款收支预算总表 __b-15-0" xfId="59"/>
    <cellStyle name="__b-14-0" xfId="60"/>
    <cellStyle name="部门财政拨款收支预算总表 __b-16-0" xfId="61"/>
    <cellStyle name="部门财政拨款收支预算总表 __b-5-0" xfId="62"/>
    <cellStyle name="__b-17-0" xfId="63"/>
    <cellStyle name="__b-18-0" xfId="64"/>
    <cellStyle name="部门财政拨款收支预算总表 __b-6-0" xfId="65"/>
    <cellStyle name="部门财政拨款收支预算总表 __b-7-0" xfId="66"/>
    <cellStyle name="__b-44-0" xfId="67"/>
    <cellStyle name="部门财政拨款收支预算总表 __b-11-0" xfId="68"/>
    <cellStyle name="__b-3-0" xfId="69"/>
    <cellStyle name="部门项目中期规划预算表 __b-8-0" xfId="70"/>
    <cellStyle name="部门预算项目支出明细表（二） __b-29-0" xfId="71"/>
    <cellStyle name="部门支出预算表 __b-7-0" xfId="72"/>
    <cellStyle name="部门支出预算表 __b-12-0" xfId="73"/>
    <cellStyle name="部门预算项目支出明细表（二） __b-9-0" xfId="74"/>
    <cellStyle name="部门预算项目支出明细表（一） __b-18-0" xfId="75"/>
    <cellStyle name="部门财政拨款收支预算总表 __b-17-0" xfId="76"/>
    <cellStyle name="部门政府购买服务预算表 __b-8-0" xfId="77"/>
    <cellStyle name="部门财政拨款收支预算总表 __b-21-0" xfId="78"/>
    <cellStyle name="部门项目支出绩效目标表（本级） __b-6-0" xfId="79"/>
    <cellStyle name="部门项目中期规划预算表 __b-23-0" xfId="80"/>
    <cellStyle name="部门一般公共预算支出预算表 __b-18-0" xfId="81"/>
    <cellStyle name="部门一般公共预算支出预算表 __b-8-0" xfId="82"/>
    <cellStyle name="部门一般公共预算支出预算表 __b-10-0" xfId="83"/>
    <cellStyle name="Normal" xfId="84"/>
    <cellStyle name="部门项目中期规划预算表 __b-12-0" xfId="85"/>
    <cellStyle name="部门项目支出绩效目标表（本级） __b-11-0" xfId="86"/>
    <cellStyle name="部门项目支出绩效目标表（本级） __b-14-0" xfId="87"/>
    <cellStyle name="部门项目支出绩效目标表（本级） __b-19-0" xfId="88"/>
    <cellStyle name="部门政府购买服务预算表 __b-25-0" xfId="89"/>
    <cellStyle name="部门政府购买服务预算表 __b-17-0" xfId="90"/>
    <cellStyle name="部门政府采购预算表 __b-29-0" xfId="91"/>
    <cellStyle name="部门政府购买服务预算表 __b-31-0" xfId="92"/>
    <cellStyle name="常规 5" xfId="93"/>
    <cellStyle name="常规 3 3" xfId="9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pane ySplit="1" topLeftCell="A2" activePane="bottomLeft" state="frozen"/>
      <selection/>
      <selection pane="bottomLeft" activeCell="A4" sqref="$A4:$XFD4"/>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customHeight="1" spans="1:4">
      <c r="A1" s="1"/>
      <c r="B1" s="1"/>
      <c r="C1" s="1"/>
      <c r="D1" s="1"/>
    </row>
    <row r="2" ht="12" customHeight="1" spans="4:4">
      <c r="D2" s="110" t="s">
        <v>0</v>
      </c>
    </row>
    <row r="3" ht="36" customHeight="1" spans="1:4">
      <c r="A3" s="52" t="s">
        <v>1</v>
      </c>
      <c r="B3" s="189"/>
      <c r="C3" s="189"/>
      <c r="D3" s="189"/>
    </row>
    <row r="4" ht="17.25" customHeight="1" spans="1:4">
      <c r="A4" s="42" t="str">
        <f>"单位名称："&amp;"昆明经济技术开发区实验小学"</f>
        <v>单位名称：昆明经济技术开发区实验小学</v>
      </c>
      <c r="B4" s="43"/>
      <c r="D4" s="207" t="s">
        <v>2</v>
      </c>
    </row>
    <row r="5" ht="19.5" customHeight="1" spans="1:4">
      <c r="A5" s="11" t="s">
        <v>3</v>
      </c>
      <c r="B5" s="13"/>
      <c r="C5" s="11" t="s">
        <v>4</v>
      </c>
      <c r="D5" s="13"/>
    </row>
    <row r="6" ht="19.5" customHeight="1" spans="1:4">
      <c r="A6" s="16" t="s">
        <v>5</v>
      </c>
      <c r="B6" s="16" t="s">
        <v>6</v>
      </c>
      <c r="C6" s="16" t="s">
        <v>7</v>
      </c>
      <c r="D6" s="16" t="s">
        <v>6</v>
      </c>
    </row>
    <row r="7" ht="19.5" customHeight="1" spans="1:4">
      <c r="A7" s="19"/>
      <c r="B7" s="19"/>
      <c r="C7" s="19"/>
      <c r="D7" s="19"/>
    </row>
    <row r="8" ht="25.4" customHeight="1" spans="1:4">
      <c r="A8" s="152" t="s">
        <v>8</v>
      </c>
      <c r="B8" s="190">
        <v>20977100</v>
      </c>
      <c r="C8" s="191" t="s">
        <v>9</v>
      </c>
      <c r="D8" s="190"/>
    </row>
    <row r="9" ht="25.4" customHeight="1" spans="1:4">
      <c r="A9" s="152" t="s">
        <v>10</v>
      </c>
      <c r="B9" s="190"/>
      <c r="C9" s="191" t="s">
        <v>11</v>
      </c>
      <c r="D9" s="190"/>
    </row>
    <row r="10" ht="25.4" customHeight="1" spans="1:4">
      <c r="A10" s="152" t="s">
        <v>12</v>
      </c>
      <c r="B10" s="190"/>
      <c r="C10" s="192" t="s">
        <v>13</v>
      </c>
      <c r="D10" s="190"/>
    </row>
    <row r="11" ht="25.4" customHeight="1" spans="1:4">
      <c r="A11" s="152" t="s">
        <v>14</v>
      </c>
      <c r="B11" s="190"/>
      <c r="C11" s="192" t="s">
        <v>15</v>
      </c>
      <c r="D11" s="190"/>
    </row>
    <row r="12" ht="25.4" customHeight="1" spans="1:4">
      <c r="A12" s="152" t="s">
        <v>16</v>
      </c>
      <c r="B12" s="190">
        <v>6132400</v>
      </c>
      <c r="C12" s="192" t="s">
        <v>17</v>
      </c>
      <c r="D12" s="190">
        <v>24377780</v>
      </c>
    </row>
    <row r="13" ht="25.4" customHeight="1" spans="1:4">
      <c r="A13" s="152" t="s">
        <v>18</v>
      </c>
      <c r="B13" s="190"/>
      <c r="C13" s="192" t="s">
        <v>19</v>
      </c>
      <c r="D13" s="190"/>
    </row>
    <row r="14" ht="25.4" customHeight="1" spans="1:4">
      <c r="A14" s="152" t="s">
        <v>20</v>
      </c>
      <c r="B14" s="190"/>
      <c r="C14" s="193" t="s">
        <v>21</v>
      </c>
      <c r="D14" s="190"/>
    </row>
    <row r="15" ht="25.4" customHeight="1" spans="1:4">
      <c r="A15" s="152" t="s">
        <v>22</v>
      </c>
      <c r="B15" s="190"/>
      <c r="C15" s="193" t="s">
        <v>23</v>
      </c>
      <c r="D15" s="190">
        <v>1323720</v>
      </c>
    </row>
    <row r="16" ht="25.4" customHeight="1" spans="1:4">
      <c r="A16" s="194" t="s">
        <v>24</v>
      </c>
      <c r="B16" s="190"/>
      <c r="C16" s="193" t="s">
        <v>25</v>
      </c>
      <c r="D16" s="190">
        <v>638000</v>
      </c>
    </row>
    <row r="17" ht="25.4" customHeight="1" spans="1:4">
      <c r="A17" s="194" t="s">
        <v>26</v>
      </c>
      <c r="B17" s="190">
        <v>6132400</v>
      </c>
      <c r="C17" s="193" t="s">
        <v>27</v>
      </c>
      <c r="D17" s="190"/>
    </row>
    <row r="18" ht="25.4" customHeight="1" spans="1:4">
      <c r="A18" s="194"/>
      <c r="B18" s="190"/>
      <c r="C18" s="193" t="s">
        <v>28</v>
      </c>
      <c r="D18" s="195">
        <v>10000</v>
      </c>
    </row>
    <row r="19" ht="25.4" customHeight="1" spans="1:4">
      <c r="A19" s="194"/>
      <c r="B19" s="190"/>
      <c r="C19" s="193" t="s">
        <v>29</v>
      </c>
      <c r="D19" s="195"/>
    </row>
    <row r="20" ht="25.4" customHeight="1" spans="1:4">
      <c r="A20" s="194"/>
      <c r="B20" s="190"/>
      <c r="C20" s="193" t="s">
        <v>30</v>
      </c>
      <c r="D20" s="195"/>
    </row>
    <row r="21" ht="25.4" customHeight="1" spans="1:4">
      <c r="A21" s="194"/>
      <c r="B21" s="190"/>
      <c r="C21" s="193" t="s">
        <v>31</v>
      </c>
      <c r="D21" s="195"/>
    </row>
    <row r="22" ht="25.4" customHeight="1" spans="1:4">
      <c r="A22" s="194"/>
      <c r="B22" s="190"/>
      <c r="C22" s="193" t="s">
        <v>32</v>
      </c>
      <c r="D22" s="195"/>
    </row>
    <row r="23" ht="25.4" customHeight="1" spans="1:4">
      <c r="A23" s="194"/>
      <c r="B23" s="190"/>
      <c r="C23" s="193" t="s">
        <v>33</v>
      </c>
      <c r="D23" s="195"/>
    </row>
    <row r="24" ht="25.4" customHeight="1" spans="1:4">
      <c r="A24" s="194"/>
      <c r="B24" s="190"/>
      <c r="C24" s="193" t="s">
        <v>34</v>
      </c>
      <c r="D24" s="195"/>
    </row>
    <row r="25" ht="25.4" customHeight="1" spans="1:4">
      <c r="A25" s="194"/>
      <c r="B25" s="190"/>
      <c r="C25" s="193" t="s">
        <v>35</v>
      </c>
      <c r="D25" s="195"/>
    </row>
    <row r="26" ht="25.4" customHeight="1" spans="1:4">
      <c r="A26" s="194"/>
      <c r="B26" s="190"/>
      <c r="C26" s="193" t="s">
        <v>36</v>
      </c>
      <c r="D26" s="195">
        <v>760000</v>
      </c>
    </row>
    <row r="27" ht="25.4" customHeight="1" spans="1:4">
      <c r="A27" s="194"/>
      <c r="B27" s="190"/>
      <c r="C27" s="193" t="s">
        <v>37</v>
      </c>
      <c r="D27" s="195"/>
    </row>
    <row r="28" ht="25.4" customHeight="1" spans="1:4">
      <c r="A28" s="194"/>
      <c r="B28" s="190"/>
      <c r="C28" s="196" t="s">
        <v>38</v>
      </c>
      <c r="D28" s="195"/>
    </row>
    <row r="29" ht="25.4" customHeight="1" spans="1:4">
      <c r="A29" s="194"/>
      <c r="B29" s="190"/>
      <c r="C29" s="193" t="s">
        <v>39</v>
      </c>
      <c r="D29" s="195"/>
    </row>
    <row r="30" ht="25.4" customHeight="1" spans="1:4">
      <c r="A30" s="194"/>
      <c r="B30" s="190"/>
      <c r="C30" s="193" t="s">
        <v>40</v>
      </c>
      <c r="D30" s="195"/>
    </row>
    <row r="31" ht="25.4" customHeight="1" spans="1:4">
      <c r="A31" s="194"/>
      <c r="B31" s="190"/>
      <c r="C31" s="196" t="s">
        <v>41</v>
      </c>
      <c r="D31" s="195"/>
    </row>
    <row r="32" ht="25.4" customHeight="1" spans="1:4">
      <c r="A32" s="194"/>
      <c r="B32" s="190"/>
      <c r="C32" s="196" t="s">
        <v>42</v>
      </c>
      <c r="D32" s="195"/>
    </row>
    <row r="33" ht="25.4" customHeight="1" spans="1:4">
      <c r="A33" s="194"/>
      <c r="B33" s="190"/>
      <c r="C33" s="193" t="s">
        <v>43</v>
      </c>
      <c r="D33" s="195"/>
    </row>
    <row r="34" ht="25.4" customHeight="1" spans="1:4">
      <c r="A34" s="197" t="s">
        <v>44</v>
      </c>
      <c r="B34" s="198">
        <v>27109500</v>
      </c>
      <c r="C34" s="154" t="s">
        <v>45</v>
      </c>
      <c r="D34" s="199">
        <v>27109500</v>
      </c>
    </row>
    <row r="35" ht="25.4" customHeight="1" spans="1:4">
      <c r="A35" s="200" t="s">
        <v>46</v>
      </c>
      <c r="B35" s="201"/>
      <c r="C35" s="202" t="s">
        <v>47</v>
      </c>
      <c r="D35" s="203"/>
    </row>
    <row r="36" ht="25.4" customHeight="1" spans="1:4">
      <c r="A36" s="204" t="s">
        <v>48</v>
      </c>
      <c r="B36" s="106"/>
      <c r="C36" s="205" t="s">
        <v>48</v>
      </c>
      <c r="D36" s="99"/>
    </row>
    <row r="37" ht="25.4" customHeight="1" spans="1:4">
      <c r="A37" s="204" t="s">
        <v>49</v>
      </c>
      <c r="B37" s="106"/>
      <c r="C37" s="205" t="s">
        <v>50</v>
      </c>
      <c r="D37" s="99"/>
    </row>
    <row r="38" ht="25.4" customHeight="1" spans="1:4">
      <c r="A38" s="206" t="s">
        <v>51</v>
      </c>
      <c r="B38" s="198">
        <v>27109500</v>
      </c>
      <c r="C38" s="154" t="s">
        <v>52</v>
      </c>
      <c r="D38" s="199">
        <v>27109500</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19" sqref="B19"/>
    </sheetView>
  </sheetViews>
  <sheetFormatPr defaultColWidth="9.13888888888889" defaultRowHeight="14.25" customHeight="1" outlineLevelCol="5"/>
  <cols>
    <col min="1" max="1" width="29.0277777777778" customWidth="1"/>
    <col min="2" max="2" width="28.6018518518519" customWidth="1"/>
    <col min="3" max="3" width="31.6018518518519" customWidth="1"/>
    <col min="4" max="6" width="33.4537037037037" customWidth="1"/>
  </cols>
  <sheetData>
    <row r="1" customHeight="1" spans="1:6">
      <c r="A1" s="1"/>
      <c r="B1" s="1"/>
      <c r="C1" s="1"/>
      <c r="D1" s="1"/>
      <c r="E1" s="1"/>
      <c r="F1" s="1"/>
    </row>
    <row r="2" ht="15.75" customHeight="1" spans="6:6">
      <c r="F2" s="63" t="s">
        <v>424</v>
      </c>
    </row>
    <row r="3" ht="28.5" customHeight="1" spans="1:6">
      <c r="A3" s="30" t="s">
        <v>425</v>
      </c>
      <c r="B3" s="30"/>
      <c r="C3" s="30"/>
      <c r="D3" s="30"/>
      <c r="E3" s="30"/>
      <c r="F3" s="30"/>
    </row>
    <row r="4" ht="15" customHeight="1" spans="1:6">
      <c r="A4" s="42" t="str">
        <f>"单位名称："&amp;"昆明经济技术开发区实验小学"</f>
        <v>单位名称：昆明经济技术开发区实验小学</v>
      </c>
      <c r="B4" s="43"/>
      <c r="C4" s="111"/>
      <c r="D4" s="66"/>
      <c r="E4" s="66"/>
      <c r="F4" s="112" t="s">
        <v>76</v>
      </c>
    </row>
    <row r="5" ht="18.75" customHeight="1" spans="1:6">
      <c r="A5" s="10" t="s">
        <v>185</v>
      </c>
      <c r="B5" s="10" t="s">
        <v>77</v>
      </c>
      <c r="C5" s="10" t="s">
        <v>78</v>
      </c>
      <c r="D5" s="16" t="s">
        <v>426</v>
      </c>
      <c r="E5" s="70"/>
      <c r="F5" s="70"/>
    </row>
    <row r="6" ht="30" customHeight="1" spans="1:6">
      <c r="A6" s="19"/>
      <c r="B6" s="19"/>
      <c r="C6" s="19"/>
      <c r="D6" s="16" t="s">
        <v>57</v>
      </c>
      <c r="E6" s="70" t="s">
        <v>86</v>
      </c>
      <c r="F6" s="70" t="s">
        <v>87</v>
      </c>
    </row>
    <row r="7" ht="16.5" customHeight="1" spans="1:6">
      <c r="A7" s="70">
        <v>1</v>
      </c>
      <c r="B7" s="70">
        <v>2</v>
      </c>
      <c r="C7" s="70">
        <v>3</v>
      </c>
      <c r="D7" s="70">
        <v>4</v>
      </c>
      <c r="E7" s="70">
        <v>5</v>
      </c>
      <c r="F7" s="70">
        <v>6</v>
      </c>
    </row>
    <row r="8" ht="20.25" customHeight="1" spans="1:6">
      <c r="A8" s="32"/>
      <c r="B8" s="32"/>
      <c r="C8" s="32"/>
      <c r="D8" s="22"/>
      <c r="E8" s="22"/>
      <c r="F8" s="22"/>
    </row>
    <row r="9" ht="17.25" customHeight="1" spans="1:6">
      <c r="A9" s="113" t="s">
        <v>173</v>
      </c>
      <c r="B9" s="114"/>
      <c r="C9" s="114" t="s">
        <v>173</v>
      </c>
      <c r="D9" s="22"/>
      <c r="E9" s="22"/>
      <c r="F9" s="22"/>
    </row>
    <row r="10" customHeight="1" spans="1:1">
      <c r="A10" t="s">
        <v>427</v>
      </c>
    </row>
  </sheetData>
  <mergeCells count="7">
    <mergeCell ref="A3:F3"/>
    <mergeCell ref="A4:B4"/>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pane ySplit="1" topLeftCell="A6" activePane="bottomLeft" state="frozen"/>
      <selection/>
      <selection pane="bottomLeft" activeCell="L9" sqref="L9:L18"/>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1" width="14.7407407407407" customWidth="1"/>
    <col min="12" max="16" width="12.5740740740741" customWidth="1"/>
    <col min="17" max="17" width="10.4259259259259" customWidth="1"/>
  </cols>
  <sheetData>
    <row r="1" customHeight="1" spans="1:17">
      <c r="A1" s="1"/>
      <c r="B1" s="1"/>
      <c r="C1" s="1"/>
      <c r="D1" s="1"/>
      <c r="E1" s="1"/>
      <c r="F1" s="1"/>
      <c r="G1" s="1"/>
      <c r="H1" s="1"/>
      <c r="I1" s="1"/>
      <c r="J1" s="1"/>
      <c r="K1" s="1"/>
      <c r="L1" s="1"/>
      <c r="M1" s="1"/>
      <c r="N1" s="1"/>
      <c r="O1" s="1"/>
      <c r="P1" s="1"/>
      <c r="Q1" s="1"/>
    </row>
    <row r="2" ht="13.5" customHeight="1" spans="15:17">
      <c r="O2" s="62"/>
      <c r="P2" s="62"/>
      <c r="Q2" s="109" t="s">
        <v>428</v>
      </c>
    </row>
    <row r="3" ht="27.75" customHeight="1" spans="1:17">
      <c r="A3" s="64" t="s">
        <v>429</v>
      </c>
      <c r="B3" s="30"/>
      <c r="C3" s="30"/>
      <c r="D3" s="30"/>
      <c r="E3" s="30"/>
      <c r="F3" s="30"/>
      <c r="G3" s="30"/>
      <c r="H3" s="30"/>
      <c r="I3" s="30"/>
      <c r="J3" s="30"/>
      <c r="K3" s="53"/>
      <c r="L3" s="30"/>
      <c r="M3" s="30"/>
      <c r="N3" s="30"/>
      <c r="O3" s="53"/>
      <c r="P3" s="53"/>
      <c r="Q3" s="30"/>
    </row>
    <row r="4" ht="18.75" customHeight="1" spans="1:17">
      <c r="A4" s="100" t="s">
        <v>75</v>
      </c>
      <c r="B4" s="7"/>
      <c r="C4" s="7"/>
      <c r="D4" s="7"/>
      <c r="E4" s="7"/>
      <c r="F4" s="7"/>
      <c r="G4" s="7"/>
      <c r="H4" s="7"/>
      <c r="I4" s="7"/>
      <c r="J4" s="7"/>
      <c r="O4" s="72"/>
      <c r="P4" s="72"/>
      <c r="Q4" s="110" t="s">
        <v>2</v>
      </c>
    </row>
    <row r="5" ht="15.75" customHeight="1" spans="1:17">
      <c r="A5" s="10" t="s">
        <v>430</v>
      </c>
      <c r="B5" s="76" t="s">
        <v>431</v>
      </c>
      <c r="C5" s="76" t="s">
        <v>432</v>
      </c>
      <c r="D5" s="76" t="s">
        <v>433</v>
      </c>
      <c r="E5" s="76" t="s">
        <v>434</v>
      </c>
      <c r="F5" s="76" t="s">
        <v>435</v>
      </c>
      <c r="G5" s="77" t="s">
        <v>192</v>
      </c>
      <c r="H5" s="77"/>
      <c r="I5" s="77"/>
      <c r="J5" s="77"/>
      <c r="K5" s="78"/>
      <c r="L5" s="77"/>
      <c r="M5" s="77"/>
      <c r="N5" s="77"/>
      <c r="O5" s="93"/>
      <c r="P5" s="78"/>
      <c r="Q5" s="94"/>
    </row>
    <row r="6" ht="17.25" customHeight="1" spans="1:17">
      <c r="A6" s="15"/>
      <c r="B6" s="79"/>
      <c r="C6" s="79"/>
      <c r="D6" s="79"/>
      <c r="E6" s="79"/>
      <c r="F6" s="79"/>
      <c r="G6" s="79" t="s">
        <v>57</v>
      </c>
      <c r="H6" s="79" t="s">
        <v>60</v>
      </c>
      <c r="I6" s="79" t="s">
        <v>436</v>
      </c>
      <c r="J6" s="79" t="s">
        <v>437</v>
      </c>
      <c r="K6" s="80" t="s">
        <v>438</v>
      </c>
      <c r="L6" s="95" t="s">
        <v>439</v>
      </c>
      <c r="M6" s="95"/>
      <c r="N6" s="95"/>
      <c r="O6" s="96"/>
      <c r="P6" s="97"/>
      <c r="Q6" s="81"/>
    </row>
    <row r="7" ht="54" customHeight="1" spans="1:17">
      <c r="A7" s="18"/>
      <c r="B7" s="81"/>
      <c r="C7" s="81"/>
      <c r="D7" s="81"/>
      <c r="E7" s="81"/>
      <c r="F7" s="81"/>
      <c r="G7" s="81"/>
      <c r="H7" s="81" t="s">
        <v>59</v>
      </c>
      <c r="I7" s="81"/>
      <c r="J7" s="81"/>
      <c r="K7" s="82"/>
      <c r="L7" s="81" t="s">
        <v>59</v>
      </c>
      <c r="M7" s="81" t="s">
        <v>70</v>
      </c>
      <c r="N7" s="81" t="s">
        <v>199</v>
      </c>
      <c r="O7" s="98" t="s">
        <v>66</v>
      </c>
      <c r="P7" s="82" t="s">
        <v>67</v>
      </c>
      <c r="Q7" s="81" t="s">
        <v>68</v>
      </c>
    </row>
    <row r="8" ht="15" customHeight="1" spans="1:17">
      <c r="A8" s="19">
        <v>1</v>
      </c>
      <c r="B8" s="101">
        <v>2</v>
      </c>
      <c r="C8" s="101">
        <v>3</v>
      </c>
      <c r="D8" s="101">
        <v>4</v>
      </c>
      <c r="E8" s="101">
        <v>5</v>
      </c>
      <c r="F8" s="101">
        <v>6</v>
      </c>
      <c r="G8" s="102">
        <v>7</v>
      </c>
      <c r="H8" s="102">
        <v>8</v>
      </c>
      <c r="I8" s="102">
        <v>9</v>
      </c>
      <c r="J8" s="102">
        <v>10</v>
      </c>
      <c r="K8" s="102">
        <v>11</v>
      </c>
      <c r="L8" s="102">
        <v>12</v>
      </c>
      <c r="M8" s="102">
        <v>13</v>
      </c>
      <c r="N8" s="102">
        <v>14</v>
      </c>
      <c r="O8" s="102">
        <v>15</v>
      </c>
      <c r="P8" s="102">
        <v>16</v>
      </c>
      <c r="Q8" s="102">
        <v>17</v>
      </c>
    </row>
    <row r="9" ht="21" customHeight="1" spans="1:17">
      <c r="A9" s="103" t="s">
        <v>276</v>
      </c>
      <c r="B9" s="104" t="s">
        <v>440</v>
      </c>
      <c r="C9" s="104" t="s">
        <v>441</v>
      </c>
      <c r="D9" s="104" t="s">
        <v>374</v>
      </c>
      <c r="E9" s="105">
        <v>60</v>
      </c>
      <c r="F9" s="106">
        <v>30000</v>
      </c>
      <c r="G9" s="106">
        <v>30000</v>
      </c>
      <c r="H9" s="106">
        <v>30000</v>
      </c>
      <c r="I9" s="22"/>
      <c r="J9" s="22"/>
      <c r="K9" s="22"/>
      <c r="L9" s="108"/>
      <c r="M9" s="22"/>
      <c r="N9" s="22"/>
      <c r="O9" s="22"/>
      <c r="P9" s="22"/>
      <c r="Q9" s="108"/>
    </row>
    <row r="10" ht="21" customHeight="1" spans="1:17">
      <c r="A10" s="103" t="s">
        <v>276</v>
      </c>
      <c r="B10" s="104" t="s">
        <v>372</v>
      </c>
      <c r="C10" s="104" t="s">
        <v>441</v>
      </c>
      <c r="D10" s="104" t="s">
        <v>374</v>
      </c>
      <c r="E10" s="105">
        <v>250</v>
      </c>
      <c r="F10" s="106">
        <v>120000</v>
      </c>
      <c r="G10" s="106">
        <v>120000</v>
      </c>
      <c r="H10" s="106">
        <v>120000</v>
      </c>
      <c r="I10" s="22"/>
      <c r="J10" s="22"/>
      <c r="K10" s="22"/>
      <c r="L10" s="108"/>
      <c r="M10" s="22"/>
      <c r="N10" s="22"/>
      <c r="O10" s="22"/>
      <c r="P10" s="22"/>
      <c r="Q10" s="108"/>
    </row>
    <row r="11" ht="21" customHeight="1" spans="1:17">
      <c r="A11" s="103" t="s">
        <v>276</v>
      </c>
      <c r="B11" s="104" t="s">
        <v>442</v>
      </c>
      <c r="C11" s="104" t="s">
        <v>443</v>
      </c>
      <c r="D11" s="104" t="s">
        <v>444</v>
      </c>
      <c r="E11" s="105">
        <v>1</v>
      </c>
      <c r="F11" s="106">
        <v>400000</v>
      </c>
      <c r="G11" s="106">
        <v>400000</v>
      </c>
      <c r="H11" s="106">
        <v>400000</v>
      </c>
      <c r="I11" s="22"/>
      <c r="J11" s="22"/>
      <c r="K11" s="22"/>
      <c r="L11" s="108"/>
      <c r="M11" s="22"/>
      <c r="N11" s="22"/>
      <c r="O11" s="22"/>
      <c r="P11" s="22"/>
      <c r="Q11" s="108"/>
    </row>
    <row r="12" ht="21" customHeight="1" spans="1:17">
      <c r="A12" s="103" t="s">
        <v>276</v>
      </c>
      <c r="B12" s="104" t="s">
        <v>445</v>
      </c>
      <c r="C12" s="104" t="s">
        <v>446</v>
      </c>
      <c r="D12" s="104" t="s">
        <v>444</v>
      </c>
      <c r="E12" s="105">
        <v>1</v>
      </c>
      <c r="F12" s="106">
        <v>170000</v>
      </c>
      <c r="G12" s="106">
        <v>170000</v>
      </c>
      <c r="H12" s="106">
        <v>170000</v>
      </c>
      <c r="I12" s="22"/>
      <c r="J12" s="22"/>
      <c r="K12" s="22"/>
      <c r="L12" s="108"/>
      <c r="M12" s="22"/>
      <c r="N12" s="22"/>
      <c r="O12" s="22"/>
      <c r="P12" s="22"/>
      <c r="Q12" s="108"/>
    </row>
    <row r="13" ht="21" customHeight="1" spans="1:17">
      <c r="A13" s="103" t="s">
        <v>278</v>
      </c>
      <c r="B13" s="104" t="s">
        <v>447</v>
      </c>
      <c r="C13" s="104" t="s">
        <v>448</v>
      </c>
      <c r="D13" s="104" t="s">
        <v>322</v>
      </c>
      <c r="E13" s="105">
        <v>1</v>
      </c>
      <c r="F13" s="106">
        <v>596700</v>
      </c>
      <c r="G13" s="106">
        <v>596700</v>
      </c>
      <c r="H13" s="106">
        <v>596700</v>
      </c>
      <c r="I13" s="22"/>
      <c r="J13" s="22"/>
      <c r="K13" s="22"/>
      <c r="L13" s="108"/>
      <c r="M13" s="22"/>
      <c r="N13" s="22"/>
      <c r="O13" s="22"/>
      <c r="P13" s="22"/>
      <c r="Q13" s="108"/>
    </row>
    <row r="14" ht="21" customHeight="1" spans="1:17">
      <c r="A14" s="103" t="s">
        <v>278</v>
      </c>
      <c r="B14" s="104" t="s">
        <v>449</v>
      </c>
      <c r="C14" s="104" t="s">
        <v>450</v>
      </c>
      <c r="D14" s="104" t="s">
        <v>322</v>
      </c>
      <c r="E14" s="105">
        <v>1</v>
      </c>
      <c r="F14" s="106">
        <v>1690000</v>
      </c>
      <c r="G14" s="106">
        <v>1690000</v>
      </c>
      <c r="H14" s="106">
        <v>1690000</v>
      </c>
      <c r="I14" s="22"/>
      <c r="J14" s="22"/>
      <c r="K14" s="22"/>
      <c r="L14" s="108"/>
      <c r="M14" s="22"/>
      <c r="N14" s="22"/>
      <c r="O14" s="22"/>
      <c r="P14" s="22"/>
      <c r="Q14" s="108"/>
    </row>
    <row r="15" ht="21" customHeight="1" spans="1:17">
      <c r="A15" s="103" t="s">
        <v>282</v>
      </c>
      <c r="B15" s="104" t="s">
        <v>451</v>
      </c>
      <c r="C15" s="104" t="s">
        <v>452</v>
      </c>
      <c r="D15" s="104" t="s">
        <v>453</v>
      </c>
      <c r="E15" s="105">
        <v>300</v>
      </c>
      <c r="F15" s="106">
        <v>48000</v>
      </c>
      <c r="G15" s="106">
        <v>48000</v>
      </c>
      <c r="H15" s="106"/>
      <c r="I15" s="22"/>
      <c r="J15" s="22"/>
      <c r="K15" s="22"/>
      <c r="L15" s="108">
        <v>48000</v>
      </c>
      <c r="M15" s="22"/>
      <c r="N15" s="22"/>
      <c r="O15" s="22"/>
      <c r="P15" s="22"/>
      <c r="Q15" s="108">
        <v>48000</v>
      </c>
    </row>
    <row r="16" ht="21" customHeight="1" spans="1:17">
      <c r="A16" s="103" t="s">
        <v>288</v>
      </c>
      <c r="B16" s="104" t="s">
        <v>454</v>
      </c>
      <c r="C16" s="104" t="s">
        <v>455</v>
      </c>
      <c r="D16" s="104" t="s">
        <v>322</v>
      </c>
      <c r="E16" s="105">
        <v>1</v>
      </c>
      <c r="F16" s="106">
        <v>950000</v>
      </c>
      <c r="G16" s="106">
        <v>950000</v>
      </c>
      <c r="H16" s="106">
        <v>950000</v>
      </c>
      <c r="I16" s="22"/>
      <c r="J16" s="22"/>
      <c r="K16" s="22"/>
      <c r="L16" s="108"/>
      <c r="M16" s="22"/>
      <c r="N16" s="22"/>
      <c r="O16" s="22"/>
      <c r="P16" s="22"/>
      <c r="Q16" s="108"/>
    </row>
    <row r="17" ht="21" customHeight="1" spans="1:17">
      <c r="A17" s="103" t="s">
        <v>288</v>
      </c>
      <c r="B17" s="104" t="s">
        <v>456</v>
      </c>
      <c r="C17" s="104" t="s">
        <v>457</v>
      </c>
      <c r="D17" s="104" t="s">
        <v>322</v>
      </c>
      <c r="E17" s="105">
        <v>1</v>
      </c>
      <c r="F17" s="106">
        <v>600000</v>
      </c>
      <c r="G17" s="106">
        <v>600000</v>
      </c>
      <c r="H17" s="106">
        <v>600000</v>
      </c>
      <c r="I17" s="22"/>
      <c r="J17" s="22"/>
      <c r="K17" s="22"/>
      <c r="L17" s="108"/>
      <c r="M17" s="22"/>
      <c r="N17" s="22"/>
      <c r="O17" s="22"/>
      <c r="P17" s="22"/>
      <c r="Q17" s="108"/>
    </row>
    <row r="18" ht="21" customHeight="1" spans="1:17">
      <c r="A18" s="86" t="s">
        <v>173</v>
      </c>
      <c r="B18" s="87"/>
      <c r="C18" s="87"/>
      <c r="D18" s="87"/>
      <c r="E18" s="107"/>
      <c r="F18" s="108">
        <v>4604700</v>
      </c>
      <c r="G18" s="108">
        <v>4604700</v>
      </c>
      <c r="H18" s="108">
        <v>4556700</v>
      </c>
      <c r="I18" s="22"/>
      <c r="J18" s="22"/>
      <c r="K18" s="22"/>
      <c r="L18" s="108">
        <v>48000</v>
      </c>
      <c r="M18" s="22"/>
      <c r="N18" s="22"/>
      <c r="O18" s="22"/>
      <c r="P18" s="22"/>
      <c r="Q18" s="108">
        <v>48000</v>
      </c>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B18" sqref="B18"/>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customHeight="1" spans="1:14">
      <c r="A1" s="1"/>
      <c r="B1" s="1"/>
      <c r="C1" s="1"/>
      <c r="D1" s="1"/>
      <c r="E1" s="1"/>
      <c r="F1" s="1"/>
      <c r="G1" s="1"/>
      <c r="H1" s="1"/>
      <c r="I1" s="1"/>
      <c r="J1" s="1"/>
      <c r="K1" s="1"/>
      <c r="L1" s="1"/>
      <c r="M1" s="1"/>
      <c r="N1" s="1"/>
    </row>
    <row r="2" ht="13.5" customHeight="1" spans="1:14">
      <c r="A2" s="68"/>
      <c r="B2" s="68"/>
      <c r="C2" s="68"/>
      <c r="D2" s="68"/>
      <c r="E2" s="68"/>
      <c r="F2" s="68"/>
      <c r="G2" s="68"/>
      <c r="H2" s="73"/>
      <c r="I2" s="68"/>
      <c r="J2" s="68"/>
      <c r="K2" s="68"/>
      <c r="L2" s="62"/>
      <c r="M2" s="89"/>
      <c r="N2" s="90" t="s">
        <v>458</v>
      </c>
    </row>
    <row r="3" ht="27.75" customHeight="1" spans="1:14">
      <c r="A3" s="64" t="s">
        <v>459</v>
      </c>
      <c r="B3" s="74"/>
      <c r="C3" s="74"/>
      <c r="D3" s="74"/>
      <c r="E3" s="74"/>
      <c r="F3" s="74"/>
      <c r="G3" s="74"/>
      <c r="H3" s="75"/>
      <c r="I3" s="74"/>
      <c r="J3" s="74"/>
      <c r="K3" s="74"/>
      <c r="L3" s="53"/>
      <c r="M3" s="75"/>
      <c r="N3" s="74"/>
    </row>
    <row r="4" ht="18.75" customHeight="1" spans="1:14">
      <c r="A4" s="65" t="s">
        <v>75</v>
      </c>
      <c r="B4" s="66"/>
      <c r="C4" s="66"/>
      <c r="D4" s="66"/>
      <c r="E4" s="66"/>
      <c r="F4" s="66"/>
      <c r="G4" s="66"/>
      <c r="H4" s="73"/>
      <c r="I4" s="68"/>
      <c r="J4" s="68"/>
      <c r="K4" s="68"/>
      <c r="L4" s="72"/>
      <c r="M4" s="91"/>
      <c r="N4" s="92" t="s">
        <v>2</v>
      </c>
    </row>
    <row r="5" ht="15.75" customHeight="1" spans="1:14">
      <c r="A5" s="10" t="s">
        <v>430</v>
      </c>
      <c r="B5" s="76" t="s">
        <v>460</v>
      </c>
      <c r="C5" s="76" t="s">
        <v>461</v>
      </c>
      <c r="D5" s="77" t="s">
        <v>192</v>
      </c>
      <c r="E5" s="77"/>
      <c r="F5" s="77"/>
      <c r="G5" s="77"/>
      <c r="H5" s="78"/>
      <c r="I5" s="77"/>
      <c r="J5" s="77"/>
      <c r="K5" s="77"/>
      <c r="L5" s="93"/>
      <c r="M5" s="78"/>
      <c r="N5" s="94"/>
    </row>
    <row r="6" ht="17.25" customHeight="1" spans="1:14">
      <c r="A6" s="15"/>
      <c r="B6" s="79"/>
      <c r="C6" s="79"/>
      <c r="D6" s="79" t="s">
        <v>57</v>
      </c>
      <c r="E6" s="79" t="s">
        <v>60</v>
      </c>
      <c r="F6" s="79" t="s">
        <v>436</v>
      </c>
      <c r="G6" s="79" t="s">
        <v>437</v>
      </c>
      <c r="H6" s="80" t="s">
        <v>438</v>
      </c>
      <c r="I6" s="95" t="s">
        <v>439</v>
      </c>
      <c r="J6" s="95"/>
      <c r="K6" s="95"/>
      <c r="L6" s="96"/>
      <c r="M6" s="97"/>
      <c r="N6" s="81"/>
    </row>
    <row r="7" ht="54" customHeight="1" spans="1:14">
      <c r="A7" s="18"/>
      <c r="B7" s="81"/>
      <c r="C7" s="81"/>
      <c r="D7" s="81"/>
      <c r="E7" s="81"/>
      <c r="F7" s="81"/>
      <c r="G7" s="81"/>
      <c r="H7" s="82"/>
      <c r="I7" s="81" t="s">
        <v>59</v>
      </c>
      <c r="J7" s="81" t="s">
        <v>70</v>
      </c>
      <c r="K7" s="81" t="s">
        <v>199</v>
      </c>
      <c r="L7" s="98" t="s">
        <v>66</v>
      </c>
      <c r="M7" s="82" t="s">
        <v>67</v>
      </c>
      <c r="N7" s="81" t="s">
        <v>68</v>
      </c>
    </row>
    <row r="8" ht="15" customHeight="1" spans="1:14">
      <c r="A8" s="18">
        <v>1</v>
      </c>
      <c r="B8" s="81">
        <v>2</v>
      </c>
      <c r="C8" s="81">
        <v>3</v>
      </c>
      <c r="D8" s="82">
        <v>4</v>
      </c>
      <c r="E8" s="82">
        <v>5</v>
      </c>
      <c r="F8" s="82">
        <v>6</v>
      </c>
      <c r="G8" s="82">
        <v>7</v>
      </c>
      <c r="H8" s="82">
        <v>8</v>
      </c>
      <c r="I8" s="82">
        <v>9</v>
      </c>
      <c r="J8" s="82">
        <v>10</v>
      </c>
      <c r="K8" s="82">
        <v>11</v>
      </c>
      <c r="L8" s="82">
        <v>12</v>
      </c>
      <c r="M8" s="82">
        <v>13</v>
      </c>
      <c r="N8" s="82">
        <v>14</v>
      </c>
    </row>
    <row r="9" ht="21" customHeight="1" spans="1:14">
      <c r="A9" s="83"/>
      <c r="B9" s="84"/>
      <c r="C9" s="84"/>
      <c r="D9" s="85"/>
      <c r="E9" s="85"/>
      <c r="F9" s="85"/>
      <c r="G9" s="85"/>
      <c r="H9" s="85"/>
      <c r="I9" s="85"/>
      <c r="J9" s="85"/>
      <c r="K9" s="85"/>
      <c r="L9" s="99"/>
      <c r="M9" s="85"/>
      <c r="N9" s="85"/>
    </row>
    <row r="10" ht="21" customHeight="1" spans="1:14">
      <c r="A10" s="83"/>
      <c r="B10" s="84"/>
      <c r="C10" s="84"/>
      <c r="D10" s="85"/>
      <c r="E10" s="85"/>
      <c r="F10" s="85"/>
      <c r="G10" s="85"/>
      <c r="H10" s="85"/>
      <c r="I10" s="85"/>
      <c r="J10" s="85"/>
      <c r="K10" s="85"/>
      <c r="L10" s="99"/>
      <c r="M10" s="85"/>
      <c r="N10" s="85"/>
    </row>
    <row r="11" ht="21" customHeight="1" spans="1:14">
      <c r="A11" s="86" t="s">
        <v>173</v>
      </c>
      <c r="B11" s="87"/>
      <c r="C11" s="88"/>
      <c r="D11" s="85"/>
      <c r="E11" s="85"/>
      <c r="F11" s="85"/>
      <c r="G11" s="85"/>
      <c r="H11" s="85"/>
      <c r="I11" s="85"/>
      <c r="J11" s="85"/>
      <c r="K11" s="85"/>
      <c r="L11" s="99"/>
      <c r="M11" s="85"/>
      <c r="N11" s="85"/>
    </row>
    <row r="12" customHeight="1" spans="1:1">
      <c r="A12" t="s">
        <v>462</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
  <sheetViews>
    <sheetView showZeros="0" workbookViewId="0">
      <pane ySplit="1" topLeftCell="A2" activePane="bottomLeft" state="frozen"/>
      <selection/>
      <selection pane="bottomLeft" activeCell="B16" sqref="B16"/>
    </sheetView>
  </sheetViews>
  <sheetFormatPr defaultColWidth="9.13888888888889" defaultRowHeight="14.25" customHeight="1"/>
  <cols>
    <col min="1" max="1" width="42.0277777777778" customWidth="1"/>
    <col min="2" max="15" width="17.1759259259259" customWidth="1"/>
    <col min="16" max="23" width="17.02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63"/>
      <c r="W2" s="62" t="s">
        <v>463</v>
      </c>
    </row>
    <row r="3" ht="27.75" customHeight="1" spans="1:23">
      <c r="A3" s="64" t="s">
        <v>464</v>
      </c>
      <c r="B3" s="30"/>
      <c r="C3" s="30"/>
      <c r="D3" s="30"/>
      <c r="E3" s="30"/>
      <c r="F3" s="30"/>
      <c r="G3" s="30"/>
      <c r="H3" s="30"/>
      <c r="I3" s="30"/>
      <c r="J3" s="30"/>
      <c r="K3" s="30"/>
      <c r="L3" s="30"/>
      <c r="M3" s="30"/>
      <c r="N3" s="30"/>
      <c r="O3" s="30"/>
      <c r="P3" s="30"/>
      <c r="Q3" s="30"/>
      <c r="R3" s="30"/>
      <c r="S3" s="30"/>
      <c r="T3" s="30"/>
      <c r="U3" s="30"/>
      <c r="V3" s="30"/>
      <c r="W3" s="30"/>
    </row>
    <row r="4" ht="18" customHeight="1" spans="1:23">
      <c r="A4" s="65" t="s">
        <v>75</v>
      </c>
      <c r="B4" s="66"/>
      <c r="C4" s="66"/>
      <c r="D4" s="67"/>
      <c r="E4" s="68"/>
      <c r="F4" s="68"/>
      <c r="G4" s="68"/>
      <c r="H4" s="68"/>
      <c r="I4" s="68"/>
      <c r="W4" s="72" t="s">
        <v>2</v>
      </c>
    </row>
    <row r="5" ht="19.5" customHeight="1" spans="1:23">
      <c r="A5" s="16" t="s">
        <v>465</v>
      </c>
      <c r="B5" s="11" t="s">
        <v>192</v>
      </c>
      <c r="C5" s="12"/>
      <c r="D5" s="12"/>
      <c r="E5" s="11" t="s">
        <v>466</v>
      </c>
      <c r="F5" s="12"/>
      <c r="G5" s="12"/>
      <c r="H5" s="12"/>
      <c r="I5" s="12"/>
      <c r="J5" s="12"/>
      <c r="K5" s="12"/>
      <c r="L5" s="12"/>
      <c r="M5" s="12"/>
      <c r="N5" s="12"/>
      <c r="O5" s="12"/>
      <c r="P5" s="12"/>
      <c r="Q5" s="12"/>
      <c r="R5" s="12"/>
      <c r="S5" s="12"/>
      <c r="T5" s="12"/>
      <c r="U5" s="12"/>
      <c r="V5" s="12"/>
      <c r="W5" s="12"/>
    </row>
    <row r="6" ht="40.5" customHeight="1" spans="1:23">
      <c r="A6" s="19"/>
      <c r="B6" s="31" t="s">
        <v>57</v>
      </c>
      <c r="C6" s="10" t="s">
        <v>60</v>
      </c>
      <c r="D6" s="69" t="s">
        <v>467</v>
      </c>
      <c r="E6" s="70" t="s">
        <v>468</v>
      </c>
      <c r="F6" s="70" t="s">
        <v>469</v>
      </c>
      <c r="G6" s="70" t="s">
        <v>470</v>
      </c>
      <c r="H6" s="70" t="s">
        <v>471</v>
      </c>
      <c r="I6" s="70" t="s">
        <v>472</v>
      </c>
      <c r="J6" s="70" t="s">
        <v>473</v>
      </c>
      <c r="K6" s="70" t="s">
        <v>474</v>
      </c>
      <c r="L6" s="70" t="s">
        <v>475</v>
      </c>
      <c r="M6" s="70" t="s">
        <v>476</v>
      </c>
      <c r="N6" s="70" t="s">
        <v>477</v>
      </c>
      <c r="O6" s="70" t="s">
        <v>478</v>
      </c>
      <c r="P6" s="70" t="s">
        <v>479</v>
      </c>
      <c r="Q6" s="70" t="s">
        <v>480</v>
      </c>
      <c r="R6" s="70" t="s">
        <v>481</v>
      </c>
      <c r="S6" s="70" t="s">
        <v>482</v>
      </c>
      <c r="T6" s="70" t="s">
        <v>483</v>
      </c>
      <c r="U6" s="70" t="s">
        <v>484</v>
      </c>
      <c r="V6" s="70" t="s">
        <v>485</v>
      </c>
      <c r="W6" s="70" t="s">
        <v>486</v>
      </c>
    </row>
    <row r="7" ht="19.5" customHeight="1" spans="1:23">
      <c r="A7" s="70">
        <v>1</v>
      </c>
      <c r="B7" s="70">
        <v>2</v>
      </c>
      <c r="C7" s="70">
        <v>3</v>
      </c>
      <c r="D7" s="11">
        <v>4</v>
      </c>
      <c r="E7" s="70">
        <v>5</v>
      </c>
      <c r="F7" s="70">
        <v>6</v>
      </c>
      <c r="G7" s="70">
        <v>7</v>
      </c>
      <c r="H7" s="11">
        <v>8</v>
      </c>
      <c r="I7" s="70">
        <v>9</v>
      </c>
      <c r="J7" s="70">
        <v>10</v>
      </c>
      <c r="K7" s="70">
        <v>11</v>
      </c>
      <c r="L7" s="11">
        <v>12</v>
      </c>
      <c r="M7" s="70">
        <v>13</v>
      </c>
      <c r="N7" s="70">
        <v>14</v>
      </c>
      <c r="O7" s="70">
        <v>15</v>
      </c>
      <c r="P7" s="11">
        <v>16</v>
      </c>
      <c r="Q7" s="70">
        <v>17</v>
      </c>
      <c r="R7" s="70">
        <v>18</v>
      </c>
      <c r="S7" s="70">
        <v>19</v>
      </c>
      <c r="T7" s="11">
        <v>20</v>
      </c>
      <c r="U7" s="11">
        <v>21</v>
      </c>
      <c r="V7" s="11">
        <v>22</v>
      </c>
      <c r="W7" s="70">
        <v>23</v>
      </c>
    </row>
    <row r="8" ht="28.4" customHeight="1" spans="1:23">
      <c r="A8" s="32"/>
      <c r="B8" s="22"/>
      <c r="C8" s="22"/>
      <c r="D8" s="22"/>
      <c r="E8" s="22"/>
      <c r="F8" s="22"/>
      <c r="G8" s="22"/>
      <c r="H8" s="22"/>
      <c r="I8" s="22"/>
      <c r="J8" s="22"/>
      <c r="K8" s="22"/>
      <c r="L8" s="22"/>
      <c r="M8" s="22"/>
      <c r="N8" s="22"/>
      <c r="O8" s="22"/>
      <c r="P8" s="22"/>
      <c r="Q8" s="22"/>
      <c r="R8" s="22"/>
      <c r="S8" s="22"/>
      <c r="T8" s="22"/>
      <c r="U8" s="22"/>
      <c r="V8" s="22"/>
      <c r="W8" s="22"/>
    </row>
    <row r="9" ht="29.9" customHeight="1" spans="1:23">
      <c r="A9" s="32"/>
      <c r="B9" s="22"/>
      <c r="C9" s="22"/>
      <c r="D9" s="22"/>
      <c r="E9" s="22"/>
      <c r="F9" s="22"/>
      <c r="G9" s="22"/>
      <c r="H9" s="22"/>
      <c r="I9" s="22"/>
      <c r="J9" s="22"/>
      <c r="K9" s="22"/>
      <c r="L9" s="22"/>
      <c r="M9" s="22"/>
      <c r="N9" s="22"/>
      <c r="O9" s="22"/>
      <c r="P9" s="22"/>
      <c r="Q9" s="22"/>
      <c r="R9" s="22"/>
      <c r="S9" s="22"/>
      <c r="T9" s="22"/>
      <c r="U9" s="22"/>
      <c r="V9" s="22"/>
      <c r="W9" s="22"/>
    </row>
    <row r="10" customHeight="1" spans="1:10">
      <c r="A10" s="71" t="s">
        <v>487</v>
      </c>
      <c r="B10" s="61"/>
      <c r="C10" s="61"/>
      <c r="D10" s="61"/>
      <c r="E10" s="61"/>
      <c r="F10" s="61"/>
      <c r="G10" s="61"/>
      <c r="H10" s="61"/>
      <c r="I10" s="61"/>
      <c r="J10" s="61"/>
    </row>
  </sheetData>
  <mergeCells count="6">
    <mergeCell ref="A3:W3"/>
    <mergeCell ref="A4:I4"/>
    <mergeCell ref="B5:D5"/>
    <mergeCell ref="E5:W5"/>
    <mergeCell ref="A10:J10"/>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21" sqref="B21"/>
    </sheetView>
  </sheetViews>
  <sheetFormatPr defaultColWidth="9.13888888888889" defaultRowHeight="12" customHeight="1"/>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277777777778" customWidth="1"/>
  </cols>
  <sheetData>
    <row r="1" customHeight="1" spans="1:10">
      <c r="A1" s="1"/>
      <c r="B1" s="1"/>
      <c r="C1" s="1"/>
      <c r="D1" s="1"/>
      <c r="E1" s="1"/>
      <c r="F1" s="1"/>
      <c r="G1" s="1"/>
      <c r="H1" s="1"/>
      <c r="I1" s="1"/>
      <c r="J1" s="1"/>
    </row>
    <row r="2" customHeight="1" spans="10:10">
      <c r="J2" s="62" t="s">
        <v>488</v>
      </c>
    </row>
    <row r="3" ht="28.5" customHeight="1" spans="1:10">
      <c r="A3" s="52" t="s">
        <v>489</v>
      </c>
      <c r="B3" s="30"/>
      <c r="C3" s="30"/>
      <c r="D3" s="30"/>
      <c r="E3" s="30"/>
      <c r="F3" s="53"/>
      <c r="G3" s="30"/>
      <c r="H3" s="53"/>
      <c r="I3" s="53"/>
      <c r="J3" s="30"/>
    </row>
    <row r="4" ht="17.25" customHeight="1" spans="1:1">
      <c r="A4" s="5" t="s">
        <v>75</v>
      </c>
    </row>
    <row r="5" ht="44.25" customHeight="1" spans="1:10">
      <c r="A5" s="54" t="s">
        <v>293</v>
      </c>
      <c r="B5" s="54" t="s">
        <v>294</v>
      </c>
      <c r="C5" s="54" t="s">
        <v>295</v>
      </c>
      <c r="D5" s="54" t="s">
        <v>296</v>
      </c>
      <c r="E5" s="54" t="s">
        <v>297</v>
      </c>
      <c r="F5" s="55" t="s">
        <v>298</v>
      </c>
      <c r="G5" s="54" t="s">
        <v>299</v>
      </c>
      <c r="H5" s="55" t="s">
        <v>300</v>
      </c>
      <c r="I5" s="55" t="s">
        <v>301</v>
      </c>
      <c r="J5" s="54" t="s">
        <v>302</v>
      </c>
    </row>
    <row r="6" ht="14.25" customHeight="1" spans="1:10">
      <c r="A6" s="54">
        <v>1</v>
      </c>
      <c r="B6" s="54">
        <v>2</v>
      </c>
      <c r="C6" s="54">
        <v>3</v>
      </c>
      <c r="D6" s="54">
        <v>4</v>
      </c>
      <c r="E6" s="54">
        <v>5</v>
      </c>
      <c r="F6" s="55">
        <v>6</v>
      </c>
      <c r="G6" s="54">
        <v>7</v>
      </c>
      <c r="H6" s="55">
        <v>8</v>
      </c>
      <c r="I6" s="55">
        <v>9</v>
      </c>
      <c r="J6" s="54">
        <v>10</v>
      </c>
    </row>
    <row r="7" ht="42" customHeight="1" spans="1:10">
      <c r="A7" s="56"/>
      <c r="B7" s="57"/>
      <c r="C7" s="57"/>
      <c r="D7" s="57"/>
      <c r="E7" s="58"/>
      <c r="F7" s="59"/>
      <c r="G7" s="58"/>
      <c r="H7" s="59"/>
      <c r="I7" s="59"/>
      <c r="J7" s="58"/>
    </row>
    <row r="8" ht="42" customHeight="1" spans="1:10">
      <c r="A8" s="56"/>
      <c r="B8" s="60"/>
      <c r="C8" s="60"/>
      <c r="D8" s="60"/>
      <c r="E8" s="56"/>
      <c r="F8" s="60"/>
      <c r="G8" s="56"/>
      <c r="H8" s="60"/>
      <c r="I8" s="60"/>
      <c r="J8" s="56"/>
    </row>
    <row r="9" customHeight="1" spans="1:10">
      <c r="A9" s="61" t="s">
        <v>487</v>
      </c>
      <c r="B9" s="61"/>
      <c r="C9" s="61"/>
      <c r="D9" s="61"/>
      <c r="E9" s="61"/>
      <c r="F9" s="61"/>
      <c r="G9" s="61"/>
      <c r="H9" s="61"/>
      <c r="I9" s="61"/>
      <c r="J9" s="61"/>
    </row>
  </sheetData>
  <mergeCells count="3">
    <mergeCell ref="A3:J3"/>
    <mergeCell ref="A4:H4"/>
    <mergeCell ref="A9:J9"/>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workbookViewId="0">
      <pane ySplit="1" topLeftCell="A2" activePane="bottomLeft" state="frozen"/>
      <selection/>
      <selection pane="bottomLeft" activeCell="C20" sqref="C20"/>
    </sheetView>
  </sheetViews>
  <sheetFormatPr defaultColWidth="8.85185185185185" defaultRowHeight="15" customHeight="1" outlineLevelCol="7"/>
  <cols>
    <col min="1" max="1" width="36.0277777777778"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customHeight="1" spans="1:8">
      <c r="A1" s="38"/>
      <c r="B1" s="38"/>
      <c r="C1" s="38"/>
      <c r="D1" s="38"/>
      <c r="E1" s="38"/>
      <c r="F1" s="38"/>
      <c r="G1" s="38"/>
      <c r="H1" s="38"/>
    </row>
    <row r="2" ht="18.75" customHeight="1" spans="1:8">
      <c r="A2" s="39"/>
      <c r="B2" s="39"/>
      <c r="C2" s="39"/>
      <c r="D2" s="39"/>
      <c r="E2" s="39"/>
      <c r="F2" s="39"/>
      <c r="G2" s="39"/>
      <c r="H2" s="40" t="s">
        <v>490</v>
      </c>
    </row>
    <row r="3" ht="30.65" customHeight="1" spans="1:8">
      <c r="A3" s="41" t="s">
        <v>491</v>
      </c>
      <c r="B3" s="41"/>
      <c r="C3" s="41"/>
      <c r="D3" s="41"/>
      <c r="E3" s="41"/>
      <c r="F3" s="41"/>
      <c r="G3" s="41"/>
      <c r="H3" s="41"/>
    </row>
    <row r="4" ht="18.75" customHeight="1" spans="1:8">
      <c r="A4" s="42" t="str">
        <f>"单位名称："&amp;"昆明经济技术开发区实验小学"</f>
        <v>单位名称：昆明经济技术开发区实验小学</v>
      </c>
      <c r="B4" s="43"/>
      <c r="C4" s="39"/>
      <c r="D4" s="39"/>
      <c r="E4" s="39"/>
      <c r="F4" s="39"/>
      <c r="G4" s="39"/>
      <c r="H4" s="39"/>
    </row>
    <row r="5" ht="18.75" customHeight="1" spans="1:8">
      <c r="A5" s="44" t="s">
        <v>185</v>
      </c>
      <c r="B5" s="44" t="s">
        <v>492</v>
      </c>
      <c r="C5" s="44" t="s">
        <v>493</v>
      </c>
      <c r="D5" s="44" t="s">
        <v>494</v>
      </c>
      <c r="E5" s="44" t="s">
        <v>495</v>
      </c>
      <c r="F5" s="44" t="s">
        <v>496</v>
      </c>
      <c r="G5" s="44"/>
      <c r="H5" s="44"/>
    </row>
    <row r="6" ht="18.75" customHeight="1" spans="1:8">
      <c r="A6" s="44"/>
      <c r="B6" s="44"/>
      <c r="C6" s="44"/>
      <c r="D6" s="44"/>
      <c r="E6" s="44"/>
      <c r="F6" s="44" t="s">
        <v>434</v>
      </c>
      <c r="G6" s="44" t="s">
        <v>497</v>
      </c>
      <c r="H6" s="44" t="s">
        <v>498</v>
      </c>
    </row>
    <row r="7" ht="18.75" customHeight="1" spans="1:8">
      <c r="A7" s="45" t="s">
        <v>167</v>
      </c>
      <c r="B7" s="45" t="s">
        <v>168</v>
      </c>
      <c r="C7" s="45" t="s">
        <v>169</v>
      </c>
      <c r="D7" s="45" t="s">
        <v>170</v>
      </c>
      <c r="E7" s="45" t="s">
        <v>171</v>
      </c>
      <c r="F7" s="45" t="s">
        <v>172</v>
      </c>
      <c r="G7" s="45" t="s">
        <v>499</v>
      </c>
      <c r="H7" s="45" t="s">
        <v>500</v>
      </c>
    </row>
    <row r="8" ht="29.9" customHeight="1" spans="1:8">
      <c r="A8" s="46"/>
      <c r="B8" s="46"/>
      <c r="C8" s="46"/>
      <c r="D8" s="46"/>
      <c r="E8" s="44"/>
      <c r="F8" s="47"/>
      <c r="G8" s="48"/>
      <c r="H8" s="48"/>
    </row>
    <row r="9" ht="20.15" customHeight="1" spans="1:8">
      <c r="A9" s="44" t="s">
        <v>57</v>
      </c>
      <c r="B9" s="44"/>
      <c r="C9" s="44"/>
      <c r="D9" s="44"/>
      <c r="E9" s="44"/>
      <c r="F9" s="47"/>
      <c r="G9" s="48"/>
      <c r="H9" s="48"/>
    </row>
    <row r="10" customHeight="1" spans="1:8">
      <c r="A10" s="49" t="s">
        <v>501</v>
      </c>
      <c r="B10" s="50"/>
      <c r="C10" s="50"/>
      <c r="D10" s="50"/>
      <c r="E10" s="50"/>
      <c r="F10" s="50"/>
      <c r="G10" s="50"/>
      <c r="H10" s="51"/>
    </row>
  </sheetData>
  <mergeCells count="10">
    <mergeCell ref="A3:H3"/>
    <mergeCell ref="A4:B4"/>
    <mergeCell ref="F5:H5"/>
    <mergeCell ref="A9:E9"/>
    <mergeCell ref="A10:H10"/>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9" sqref="B19"/>
    </sheetView>
  </sheetViews>
  <sheetFormatPr defaultColWidth="9.13888888888889" defaultRowHeight="14.25" customHeight="1"/>
  <cols>
    <col min="1" max="1" width="16.3148148148148" customWidth="1"/>
    <col min="2" max="2" width="29.0277777777778" customWidth="1"/>
    <col min="3" max="3" width="23.8518518518519" customWidth="1"/>
    <col min="4" max="7" width="19.6018518518519" customWidth="1"/>
    <col min="8" max="8" width="15.4259259259259" customWidth="1"/>
    <col min="9" max="11" width="19.6018518518519" customWidth="1"/>
  </cols>
  <sheetData>
    <row r="1" customHeight="1" spans="1:11">
      <c r="A1" s="1"/>
      <c r="B1" s="1"/>
      <c r="C1" s="1"/>
      <c r="D1" s="1"/>
      <c r="E1" s="1"/>
      <c r="F1" s="1"/>
      <c r="G1" s="1"/>
      <c r="H1" s="1"/>
      <c r="I1" s="1"/>
      <c r="J1" s="1"/>
      <c r="K1" s="1"/>
    </row>
    <row r="2" ht="13.5" customHeight="1" spans="4:11">
      <c r="D2" s="2"/>
      <c r="E2" s="2"/>
      <c r="F2" s="2"/>
      <c r="G2" s="2"/>
      <c r="K2" s="3" t="s">
        <v>502</v>
      </c>
    </row>
    <row r="3" ht="27.75" customHeight="1" spans="1:11">
      <c r="A3" s="30" t="s">
        <v>503</v>
      </c>
      <c r="B3" s="30"/>
      <c r="C3" s="30"/>
      <c r="D3" s="30"/>
      <c r="E3" s="30"/>
      <c r="F3" s="30"/>
      <c r="G3" s="30"/>
      <c r="H3" s="30"/>
      <c r="I3" s="30"/>
      <c r="J3" s="30"/>
      <c r="K3" s="30"/>
    </row>
    <row r="4" ht="13.5" customHeight="1" spans="1:11">
      <c r="A4" s="5" t="s">
        <v>75</v>
      </c>
      <c r="B4" s="6"/>
      <c r="C4" s="6"/>
      <c r="D4" s="6"/>
      <c r="E4" s="6"/>
      <c r="F4" s="6"/>
      <c r="G4" s="6"/>
      <c r="H4" s="7"/>
      <c r="I4" s="7"/>
      <c r="J4" s="7"/>
      <c r="K4" s="8" t="s">
        <v>2</v>
      </c>
    </row>
    <row r="5" ht="21.75" customHeight="1" spans="1:11">
      <c r="A5" s="9" t="s">
        <v>266</v>
      </c>
      <c r="B5" s="9" t="s">
        <v>187</v>
      </c>
      <c r="C5" s="9" t="s">
        <v>267</v>
      </c>
      <c r="D5" s="10" t="s">
        <v>188</v>
      </c>
      <c r="E5" s="10" t="s">
        <v>189</v>
      </c>
      <c r="F5" s="10" t="s">
        <v>190</v>
      </c>
      <c r="G5" s="10" t="s">
        <v>191</v>
      </c>
      <c r="H5" s="16" t="s">
        <v>57</v>
      </c>
      <c r="I5" s="11" t="s">
        <v>504</v>
      </c>
      <c r="J5" s="12"/>
      <c r="K5" s="13"/>
    </row>
    <row r="6" ht="21.75" customHeight="1" spans="1:11">
      <c r="A6" s="14"/>
      <c r="B6" s="14"/>
      <c r="C6" s="14"/>
      <c r="D6" s="15"/>
      <c r="E6" s="15"/>
      <c r="F6" s="15"/>
      <c r="G6" s="15"/>
      <c r="H6" s="31"/>
      <c r="I6" s="10" t="s">
        <v>60</v>
      </c>
      <c r="J6" s="10" t="s">
        <v>61</v>
      </c>
      <c r="K6" s="10" t="s">
        <v>62</v>
      </c>
    </row>
    <row r="7" ht="40.5" customHeight="1" spans="1:11">
      <c r="A7" s="17"/>
      <c r="B7" s="17"/>
      <c r="C7" s="17"/>
      <c r="D7" s="18"/>
      <c r="E7" s="18"/>
      <c r="F7" s="18"/>
      <c r="G7" s="18"/>
      <c r="H7" s="19"/>
      <c r="I7" s="18" t="s">
        <v>59</v>
      </c>
      <c r="J7" s="18"/>
      <c r="K7" s="18"/>
    </row>
    <row r="8" ht="15" customHeight="1" spans="1:11">
      <c r="A8" s="20">
        <v>1</v>
      </c>
      <c r="B8" s="20">
        <v>2</v>
      </c>
      <c r="C8" s="20">
        <v>3</v>
      </c>
      <c r="D8" s="20">
        <v>4</v>
      </c>
      <c r="E8" s="20">
        <v>5</v>
      </c>
      <c r="F8" s="20">
        <v>6</v>
      </c>
      <c r="G8" s="20">
        <v>7</v>
      </c>
      <c r="H8" s="20">
        <v>8</v>
      </c>
      <c r="I8" s="20">
        <v>9</v>
      </c>
      <c r="J8" s="37">
        <v>10</v>
      </c>
      <c r="K8" s="37">
        <v>11</v>
      </c>
    </row>
    <row r="9" ht="30.65" customHeight="1" spans="1:11">
      <c r="A9" s="32"/>
      <c r="B9" s="33"/>
      <c r="C9" s="32"/>
      <c r="D9" s="32"/>
      <c r="E9" s="32"/>
      <c r="F9" s="32"/>
      <c r="G9" s="32"/>
      <c r="H9" s="25"/>
      <c r="I9" s="25"/>
      <c r="J9" s="25"/>
      <c r="K9" s="25"/>
    </row>
    <row r="10" ht="30.65" customHeight="1" spans="1:11">
      <c r="A10" s="33"/>
      <c r="B10" s="33"/>
      <c r="C10" s="33"/>
      <c r="D10" s="33"/>
      <c r="E10" s="33"/>
      <c r="F10" s="33"/>
      <c r="G10" s="33"/>
      <c r="H10" s="25"/>
      <c r="I10" s="25"/>
      <c r="J10" s="25"/>
      <c r="K10" s="25"/>
    </row>
    <row r="11" ht="18.75" customHeight="1" spans="1:11">
      <c r="A11" s="34" t="s">
        <v>173</v>
      </c>
      <c r="B11" s="35"/>
      <c r="C11" s="35"/>
      <c r="D11" s="35"/>
      <c r="E11" s="35"/>
      <c r="F11" s="35"/>
      <c r="G11" s="36"/>
      <c r="H11" s="25"/>
      <c r="I11" s="25"/>
      <c r="J11" s="25"/>
      <c r="K11" s="25"/>
    </row>
    <row r="12" customHeight="1" spans="1:1">
      <c r="A12" t="s">
        <v>505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7"/>
  <sheetViews>
    <sheetView showZeros="0" workbookViewId="0">
      <pane ySplit="1" topLeftCell="A2" activePane="bottomLeft" state="frozen"/>
      <selection/>
      <selection pane="bottomLeft" activeCell="C23" sqref="C23"/>
    </sheetView>
  </sheetViews>
  <sheetFormatPr defaultColWidth="9.13888888888889" defaultRowHeight="14.25" customHeight="1" outlineLevelCol="6"/>
  <cols>
    <col min="1" max="1" width="37.7407407407407" customWidth="1"/>
    <col min="2" max="2" width="28" customWidth="1"/>
    <col min="3" max="3" width="37.6018518518519" customWidth="1"/>
    <col min="4" max="4" width="17.0277777777778" customWidth="1"/>
    <col min="5" max="7" width="27.0277777777778" customWidth="1"/>
  </cols>
  <sheetData>
    <row r="1" customHeight="1" spans="1:7">
      <c r="A1" s="1"/>
      <c r="B1" s="1"/>
      <c r="C1" s="1"/>
      <c r="D1" s="1"/>
      <c r="E1" s="1"/>
      <c r="F1" s="1"/>
      <c r="G1" s="1"/>
    </row>
    <row r="2" ht="13.5" customHeight="1" spans="4:7">
      <c r="D2" s="2"/>
      <c r="G2" s="3" t="s">
        <v>506</v>
      </c>
    </row>
    <row r="3" ht="27.75" customHeight="1" spans="1:7">
      <c r="A3" s="4" t="s">
        <v>507</v>
      </c>
      <c r="B3" s="4"/>
      <c r="C3" s="4"/>
      <c r="D3" s="4"/>
      <c r="E3" s="4"/>
      <c r="F3" s="4"/>
      <c r="G3" s="4"/>
    </row>
    <row r="4" ht="13.5" customHeight="1" spans="1:7">
      <c r="A4" s="5" t="s">
        <v>75</v>
      </c>
      <c r="B4" s="6"/>
      <c r="C4" s="6"/>
      <c r="D4" s="6"/>
      <c r="E4" s="7"/>
      <c r="F4" s="7"/>
      <c r="G4" s="8" t="s">
        <v>2</v>
      </c>
    </row>
    <row r="5" ht="21.75" customHeight="1" spans="1:7">
      <c r="A5" s="9" t="s">
        <v>267</v>
      </c>
      <c r="B5" s="9" t="s">
        <v>266</v>
      </c>
      <c r="C5" s="9" t="s">
        <v>187</v>
      </c>
      <c r="D5" s="10" t="s">
        <v>508</v>
      </c>
      <c r="E5" s="11" t="s">
        <v>60</v>
      </c>
      <c r="F5" s="12"/>
      <c r="G5" s="13"/>
    </row>
    <row r="6" ht="21.75" customHeight="1" spans="1:7">
      <c r="A6" s="14"/>
      <c r="B6" s="14"/>
      <c r="C6" s="14"/>
      <c r="D6" s="15"/>
      <c r="E6" s="16" t="s">
        <v>509</v>
      </c>
      <c r="F6" s="10" t="s">
        <v>510</v>
      </c>
      <c r="G6" s="10" t="s">
        <v>511</v>
      </c>
    </row>
    <row r="7" ht="40.5" customHeight="1" spans="1:7">
      <c r="A7" s="17"/>
      <c r="B7" s="17"/>
      <c r="C7" s="17"/>
      <c r="D7" s="18"/>
      <c r="E7" s="19"/>
      <c r="F7" s="18" t="s">
        <v>59</v>
      </c>
      <c r="G7" s="18"/>
    </row>
    <row r="8" ht="15" customHeight="1" spans="1:7">
      <c r="A8" s="20">
        <v>1</v>
      </c>
      <c r="B8" s="20">
        <v>2</v>
      </c>
      <c r="C8" s="20">
        <v>3</v>
      </c>
      <c r="D8" s="20">
        <v>4</v>
      </c>
      <c r="E8" s="20">
        <v>5</v>
      </c>
      <c r="F8" s="20">
        <v>6</v>
      </c>
      <c r="G8" s="20">
        <v>7</v>
      </c>
    </row>
    <row r="9" ht="29.9" customHeight="1" spans="1:7">
      <c r="A9" s="21" t="s">
        <v>72</v>
      </c>
      <c r="B9" s="22"/>
      <c r="C9" s="22"/>
      <c r="D9" s="22"/>
      <c r="E9" s="22">
        <v>5713093</v>
      </c>
      <c r="F9" s="22"/>
      <c r="G9" s="22"/>
    </row>
    <row r="10" ht="29.9" customHeight="1" spans="1:7">
      <c r="A10" s="23"/>
      <c r="B10" s="24" t="s">
        <v>512</v>
      </c>
      <c r="C10" s="24" t="s">
        <v>272</v>
      </c>
      <c r="D10" s="23" t="s">
        <v>513</v>
      </c>
      <c r="E10" s="25">
        <v>10000</v>
      </c>
      <c r="F10" s="25"/>
      <c r="G10" s="25"/>
    </row>
    <row r="11" ht="29.9" customHeight="1" spans="1:7">
      <c r="A11" s="26"/>
      <c r="B11" s="24" t="s">
        <v>512</v>
      </c>
      <c r="C11" s="24" t="s">
        <v>276</v>
      </c>
      <c r="D11" s="23" t="s">
        <v>513</v>
      </c>
      <c r="E11" s="25">
        <v>720000</v>
      </c>
      <c r="F11" s="25"/>
      <c r="G11" s="25"/>
    </row>
    <row r="12" ht="29.9" customHeight="1" spans="1:7">
      <c r="A12" s="26"/>
      <c r="B12" s="24" t="s">
        <v>512</v>
      </c>
      <c r="C12" s="24" t="s">
        <v>278</v>
      </c>
      <c r="D12" s="23" t="s">
        <v>513</v>
      </c>
      <c r="E12" s="25">
        <v>2286700</v>
      </c>
      <c r="F12" s="25"/>
      <c r="G12" s="25"/>
    </row>
    <row r="13" ht="29.9" customHeight="1" spans="1:7">
      <c r="A13" s="26"/>
      <c r="B13" s="24" t="s">
        <v>512</v>
      </c>
      <c r="C13" s="24" t="s">
        <v>280</v>
      </c>
      <c r="D13" s="23" t="s">
        <v>513</v>
      </c>
      <c r="E13" s="25">
        <v>721500</v>
      </c>
      <c r="F13" s="25"/>
      <c r="G13" s="25"/>
    </row>
    <row r="14" ht="29.9" customHeight="1" spans="1:7">
      <c r="A14" s="26"/>
      <c r="B14" s="24" t="s">
        <v>512</v>
      </c>
      <c r="C14" s="24" t="s">
        <v>286</v>
      </c>
      <c r="D14" s="23" t="s">
        <v>513</v>
      </c>
      <c r="E14" s="25">
        <v>52200</v>
      </c>
      <c r="F14" s="25"/>
      <c r="G14" s="25"/>
    </row>
    <row r="15" ht="29.9" customHeight="1" spans="1:7">
      <c r="A15" s="26"/>
      <c r="B15" s="24" t="s">
        <v>512</v>
      </c>
      <c r="C15" s="24" t="s">
        <v>288</v>
      </c>
      <c r="D15" s="23" t="s">
        <v>513</v>
      </c>
      <c r="E15" s="25">
        <v>1550000</v>
      </c>
      <c r="F15" s="25"/>
      <c r="G15" s="25"/>
    </row>
    <row r="16" ht="29.9" customHeight="1" spans="1:7">
      <c r="A16" s="26"/>
      <c r="B16" s="24" t="s">
        <v>512</v>
      </c>
      <c r="C16" s="24" t="s">
        <v>290</v>
      </c>
      <c r="D16" s="23" t="s">
        <v>513</v>
      </c>
      <c r="E16" s="25">
        <v>372693</v>
      </c>
      <c r="F16" s="25"/>
      <c r="G16" s="25"/>
    </row>
    <row r="17" ht="18.75" customHeight="1" spans="1:7">
      <c r="A17" s="27" t="s">
        <v>57</v>
      </c>
      <c r="B17" s="28" t="s">
        <v>514</v>
      </c>
      <c r="C17" s="28"/>
      <c r="D17" s="29"/>
      <c r="E17" s="25">
        <v>5713093</v>
      </c>
      <c r="F17" s="22"/>
      <c r="G17" s="22"/>
    </row>
  </sheetData>
  <mergeCells count="11">
    <mergeCell ref="A3:G3"/>
    <mergeCell ref="A4:D4"/>
    <mergeCell ref="E5:G5"/>
    <mergeCell ref="A17:D17"/>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pane ySplit="1" topLeftCell="A3" activePane="bottomLeft" state="frozen"/>
      <selection/>
      <selection pane="bottomLeft" activeCell="C25" sqref="C25:C26"/>
    </sheetView>
  </sheetViews>
  <sheetFormatPr defaultColWidth="8" defaultRowHeight="14.25" customHeight="1"/>
  <cols>
    <col min="1" max="1" width="21.1388888888889" customWidth="1"/>
    <col min="2" max="2" width="35.2777777777778" customWidth="1"/>
    <col min="3" max="19" width="16.1759259259259" customWidth="1"/>
  </cols>
  <sheetData>
    <row r="1" customHeight="1" spans="1:19">
      <c r="A1" s="1"/>
      <c r="B1" s="1"/>
      <c r="C1" s="1"/>
      <c r="D1" s="1"/>
      <c r="E1" s="1"/>
      <c r="F1" s="1"/>
      <c r="G1" s="1"/>
      <c r="H1" s="1"/>
      <c r="I1" s="1"/>
      <c r="J1" s="1"/>
      <c r="K1" s="1"/>
      <c r="L1" s="1"/>
      <c r="M1" s="1"/>
      <c r="N1" s="1"/>
      <c r="O1" s="1"/>
      <c r="P1" s="1"/>
      <c r="Q1" s="1"/>
      <c r="R1" s="1"/>
      <c r="S1" s="1"/>
    </row>
    <row r="2" ht="12" customHeight="1" spans="1:18">
      <c r="A2" s="25"/>
      <c r="J2" s="180"/>
      <c r="R2" s="3" t="s">
        <v>53</v>
      </c>
    </row>
    <row r="3" ht="36" customHeight="1" spans="1:19">
      <c r="A3" s="168" t="s">
        <v>54</v>
      </c>
      <c r="B3" s="30"/>
      <c r="C3" s="30"/>
      <c r="D3" s="30"/>
      <c r="E3" s="30"/>
      <c r="F3" s="30"/>
      <c r="G3" s="30"/>
      <c r="H3" s="30"/>
      <c r="I3" s="30"/>
      <c r="J3" s="53"/>
      <c r="K3" s="30"/>
      <c r="L3" s="30"/>
      <c r="M3" s="30"/>
      <c r="N3" s="30"/>
      <c r="O3" s="30"/>
      <c r="P3" s="30"/>
      <c r="Q3" s="30"/>
      <c r="R3" s="30"/>
      <c r="S3" s="30"/>
    </row>
    <row r="4" customFormat="1" ht="17.25" customHeight="1" spans="1:4">
      <c r="A4" s="42" t="str">
        <f>"单位名称："&amp;"昆明经济技术开发区实验小学"</f>
        <v>单位名称：昆明经济技术开发区实验小学</v>
      </c>
      <c r="B4" s="43"/>
      <c r="D4" s="207" t="s">
        <v>2</v>
      </c>
    </row>
    <row r="5" ht="18.75" customHeight="1" spans="1:19">
      <c r="A5" s="170" t="s">
        <v>55</v>
      </c>
      <c r="B5" s="171" t="s">
        <v>56</v>
      </c>
      <c r="C5" s="171" t="s">
        <v>57</v>
      </c>
      <c r="D5" s="172" t="s">
        <v>58</v>
      </c>
      <c r="E5" s="173"/>
      <c r="F5" s="173"/>
      <c r="G5" s="173"/>
      <c r="H5" s="173"/>
      <c r="I5" s="173"/>
      <c r="J5" s="181"/>
      <c r="K5" s="173"/>
      <c r="L5" s="173"/>
      <c r="M5" s="173"/>
      <c r="N5" s="182"/>
      <c r="O5" s="182" t="s">
        <v>46</v>
      </c>
      <c r="P5" s="182"/>
      <c r="Q5" s="182"/>
      <c r="R5" s="182"/>
      <c r="S5" s="182"/>
    </row>
    <row r="6" ht="18" customHeight="1" spans="1:19">
      <c r="A6" s="174"/>
      <c r="B6" s="175"/>
      <c r="C6" s="175"/>
      <c r="D6" s="175" t="s">
        <v>59</v>
      </c>
      <c r="E6" s="175" t="s">
        <v>60</v>
      </c>
      <c r="F6" s="175" t="s">
        <v>61</v>
      </c>
      <c r="G6" s="175" t="s">
        <v>62</v>
      </c>
      <c r="H6" s="175" t="s">
        <v>63</v>
      </c>
      <c r="I6" s="183" t="s">
        <v>64</v>
      </c>
      <c r="J6" s="184"/>
      <c r="K6" s="183" t="s">
        <v>65</v>
      </c>
      <c r="L6" s="183" t="s">
        <v>66</v>
      </c>
      <c r="M6" s="183" t="s">
        <v>67</v>
      </c>
      <c r="N6" s="185" t="s">
        <v>68</v>
      </c>
      <c r="O6" s="186" t="s">
        <v>59</v>
      </c>
      <c r="P6" s="186" t="s">
        <v>60</v>
      </c>
      <c r="Q6" s="186" t="s">
        <v>61</v>
      </c>
      <c r="R6" s="186" t="s">
        <v>62</v>
      </c>
      <c r="S6" s="186" t="s">
        <v>69</v>
      </c>
    </row>
    <row r="7" ht="29.25" customHeight="1" spans="1:19">
      <c r="A7" s="176"/>
      <c r="B7" s="177"/>
      <c r="C7" s="177"/>
      <c r="D7" s="177"/>
      <c r="E7" s="177"/>
      <c r="F7" s="177"/>
      <c r="G7" s="177"/>
      <c r="H7" s="177"/>
      <c r="I7" s="187" t="s">
        <v>59</v>
      </c>
      <c r="J7" s="187" t="s">
        <v>70</v>
      </c>
      <c r="K7" s="187" t="s">
        <v>65</v>
      </c>
      <c r="L7" s="187" t="s">
        <v>66</v>
      </c>
      <c r="M7" s="187" t="s">
        <v>67</v>
      </c>
      <c r="N7" s="187" t="s">
        <v>68</v>
      </c>
      <c r="O7" s="187"/>
      <c r="P7" s="187"/>
      <c r="Q7" s="187"/>
      <c r="R7" s="187"/>
      <c r="S7" s="187"/>
    </row>
    <row r="8" ht="16.5" customHeight="1" spans="1:19">
      <c r="A8" s="178">
        <v>1</v>
      </c>
      <c r="B8" s="20">
        <v>2</v>
      </c>
      <c r="C8" s="20">
        <v>3</v>
      </c>
      <c r="D8" s="20">
        <v>4</v>
      </c>
      <c r="E8" s="178">
        <v>5</v>
      </c>
      <c r="F8" s="20">
        <v>6</v>
      </c>
      <c r="G8" s="20">
        <v>7</v>
      </c>
      <c r="H8" s="178">
        <v>8</v>
      </c>
      <c r="I8" s="20">
        <v>9</v>
      </c>
      <c r="J8" s="37">
        <v>10</v>
      </c>
      <c r="K8" s="37">
        <v>11</v>
      </c>
      <c r="L8" s="188">
        <v>12</v>
      </c>
      <c r="M8" s="37">
        <v>13</v>
      </c>
      <c r="N8" s="37">
        <v>14</v>
      </c>
      <c r="O8" s="37">
        <v>15</v>
      </c>
      <c r="P8" s="37">
        <v>16</v>
      </c>
      <c r="Q8" s="37">
        <v>17</v>
      </c>
      <c r="R8" s="37">
        <v>18</v>
      </c>
      <c r="S8" s="37">
        <v>19</v>
      </c>
    </row>
    <row r="9" ht="18" customHeight="1" spans="1:20">
      <c r="A9" s="23" t="s">
        <v>71</v>
      </c>
      <c r="B9" s="23" t="s">
        <v>72</v>
      </c>
      <c r="C9" s="124">
        <v>27109500</v>
      </c>
      <c r="D9" s="124">
        <v>27109500</v>
      </c>
      <c r="E9" s="124">
        <v>20977100</v>
      </c>
      <c r="F9" s="124"/>
      <c r="G9" s="124"/>
      <c r="H9" s="124"/>
      <c r="I9" s="124">
        <v>6132400</v>
      </c>
      <c r="J9" s="124"/>
      <c r="K9" s="124"/>
      <c r="L9" s="124"/>
      <c r="M9" s="124"/>
      <c r="N9" s="124">
        <v>6132400</v>
      </c>
      <c r="O9" s="124"/>
      <c r="P9" s="124"/>
      <c r="Q9" s="124"/>
      <c r="R9" s="124"/>
      <c r="S9" s="124"/>
      <c r="T9" s="124"/>
    </row>
    <row r="10" ht="18" customHeight="1" spans="1:20">
      <c r="A10" s="179" t="s">
        <v>57</v>
      </c>
      <c r="B10" s="179"/>
      <c r="C10" s="124">
        <v>27109500</v>
      </c>
      <c r="D10" s="124">
        <v>27109500</v>
      </c>
      <c r="E10" s="124">
        <v>20977100</v>
      </c>
      <c r="F10" s="124"/>
      <c r="G10" s="124"/>
      <c r="H10" s="124"/>
      <c r="I10" s="124">
        <v>6132400</v>
      </c>
      <c r="J10" s="124"/>
      <c r="K10" s="124"/>
      <c r="L10" s="124"/>
      <c r="M10" s="124"/>
      <c r="N10" s="124">
        <v>6132400</v>
      </c>
      <c r="O10" s="124"/>
      <c r="P10" s="124"/>
      <c r="Q10" s="124"/>
      <c r="R10" s="124"/>
      <c r="S10" s="124"/>
      <c r="T10" s="124"/>
    </row>
  </sheetData>
  <mergeCells count="20">
    <mergeCell ref="R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workbookViewId="0">
      <pane ySplit="1" topLeftCell="A2" activePane="bottomLeft" state="frozen"/>
      <selection/>
      <selection pane="bottomLeft" activeCell="G15" sqref="G15"/>
    </sheetView>
  </sheetViews>
  <sheetFormatPr defaultColWidth="9.13888888888889" defaultRowHeight="14.25" customHeight="1"/>
  <cols>
    <col min="1" max="1" width="14.2777777777778" customWidth="1"/>
    <col min="2" max="2" width="32.5740740740741"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customHeight="1" spans="1:15">
      <c r="A1" s="1"/>
      <c r="B1" s="1"/>
      <c r="C1" s="1"/>
      <c r="D1" s="1"/>
      <c r="E1" s="1"/>
      <c r="F1" s="1"/>
      <c r="G1" s="1"/>
      <c r="H1" s="1"/>
      <c r="I1" s="1"/>
      <c r="J1" s="1"/>
      <c r="K1" s="1"/>
      <c r="L1" s="1"/>
      <c r="M1" s="1"/>
      <c r="N1" s="1"/>
      <c r="O1" s="1"/>
    </row>
    <row r="2" ht="15.75" customHeight="1" spans="15:15">
      <c r="O2" s="63" t="s">
        <v>73</v>
      </c>
    </row>
    <row r="3" ht="28.5" customHeight="1" spans="1:15">
      <c r="A3" s="30" t="s">
        <v>74</v>
      </c>
      <c r="B3" s="30"/>
      <c r="C3" s="30"/>
      <c r="D3" s="30"/>
      <c r="E3" s="30"/>
      <c r="F3" s="30"/>
      <c r="G3" s="30"/>
      <c r="H3" s="30"/>
      <c r="I3" s="30"/>
      <c r="J3" s="30"/>
      <c r="K3" s="30"/>
      <c r="L3" s="30"/>
      <c r="M3" s="30"/>
      <c r="N3" s="30"/>
      <c r="O3" s="30"/>
    </row>
    <row r="4" ht="15" customHeight="1" spans="1:15">
      <c r="A4" s="160" t="s">
        <v>75</v>
      </c>
      <c r="B4" s="111"/>
      <c r="C4" s="66"/>
      <c r="D4" s="66"/>
      <c r="E4" s="66"/>
      <c r="F4" s="66"/>
      <c r="G4" s="7"/>
      <c r="H4" s="66"/>
      <c r="I4" s="66"/>
      <c r="J4" s="7"/>
      <c r="K4" s="66"/>
      <c r="L4" s="66"/>
      <c r="M4" s="7"/>
      <c r="N4" s="7"/>
      <c r="O4" s="112" t="s">
        <v>76</v>
      </c>
    </row>
    <row r="5" ht="18.75" customHeight="1" spans="1:15">
      <c r="A5" s="10" t="s">
        <v>77</v>
      </c>
      <c r="B5" s="10" t="s">
        <v>78</v>
      </c>
      <c r="C5" s="16" t="s">
        <v>57</v>
      </c>
      <c r="D5" s="70" t="s">
        <v>60</v>
      </c>
      <c r="E5" s="70"/>
      <c r="F5" s="70"/>
      <c r="G5" s="161" t="s">
        <v>61</v>
      </c>
      <c r="H5" s="10" t="s">
        <v>62</v>
      </c>
      <c r="I5" s="10" t="s">
        <v>79</v>
      </c>
      <c r="J5" s="11" t="s">
        <v>80</v>
      </c>
      <c r="K5" s="77" t="s">
        <v>81</v>
      </c>
      <c r="L5" s="77" t="s">
        <v>82</v>
      </c>
      <c r="M5" s="77" t="s">
        <v>83</v>
      </c>
      <c r="N5" s="77" t="s">
        <v>84</v>
      </c>
      <c r="O5" s="94" t="s">
        <v>85</v>
      </c>
    </row>
    <row r="6" ht="30" customHeight="1" spans="1:15">
      <c r="A6" s="19"/>
      <c r="B6" s="19"/>
      <c r="C6" s="19"/>
      <c r="D6" s="70" t="s">
        <v>59</v>
      </c>
      <c r="E6" s="70" t="s">
        <v>86</v>
      </c>
      <c r="F6" s="70" t="s">
        <v>87</v>
      </c>
      <c r="G6" s="19"/>
      <c r="H6" s="19"/>
      <c r="I6" s="19"/>
      <c r="J6" s="70" t="s">
        <v>59</v>
      </c>
      <c r="K6" s="98" t="s">
        <v>81</v>
      </c>
      <c r="L6" s="98" t="s">
        <v>82</v>
      </c>
      <c r="M6" s="98" t="s">
        <v>83</v>
      </c>
      <c r="N6" s="98" t="s">
        <v>84</v>
      </c>
      <c r="O6" s="98" t="s">
        <v>85</v>
      </c>
    </row>
    <row r="7" ht="16.5" customHeight="1" spans="1:15">
      <c r="A7" s="70">
        <v>1</v>
      </c>
      <c r="B7" s="70">
        <v>2</v>
      </c>
      <c r="C7" s="70">
        <v>3</v>
      </c>
      <c r="D7" s="70">
        <v>4</v>
      </c>
      <c r="E7" s="70">
        <v>5</v>
      </c>
      <c r="F7" s="70">
        <v>6</v>
      </c>
      <c r="G7" s="70">
        <v>7</v>
      </c>
      <c r="H7" s="55">
        <v>8</v>
      </c>
      <c r="I7" s="55">
        <v>9</v>
      </c>
      <c r="J7" s="55">
        <v>10</v>
      </c>
      <c r="K7" s="55">
        <v>11</v>
      </c>
      <c r="L7" s="55">
        <v>12</v>
      </c>
      <c r="M7" s="55">
        <v>13</v>
      </c>
      <c r="N7" s="55">
        <v>14</v>
      </c>
      <c r="O7" s="70">
        <v>15</v>
      </c>
    </row>
    <row r="8" ht="20.25" customHeight="1" spans="1:15">
      <c r="A8" s="162" t="s">
        <v>88</v>
      </c>
      <c r="B8" s="162" t="s">
        <v>89</v>
      </c>
      <c r="C8" s="163">
        <v>24377780</v>
      </c>
      <c r="D8" s="124">
        <v>18245380</v>
      </c>
      <c r="E8" s="124">
        <v>12542287</v>
      </c>
      <c r="F8" s="124">
        <v>5703093</v>
      </c>
      <c r="G8" s="124"/>
      <c r="H8" s="124"/>
      <c r="I8" s="124"/>
      <c r="J8" s="124">
        <v>6132400</v>
      </c>
      <c r="K8" s="124"/>
      <c r="L8" s="124"/>
      <c r="M8" s="124"/>
      <c r="N8" s="163"/>
      <c r="O8" s="163">
        <v>6132400</v>
      </c>
    </row>
    <row r="9" ht="17.25" customHeight="1" spans="1:15">
      <c r="A9" s="164" t="s">
        <v>90</v>
      </c>
      <c r="B9" s="164" t="s">
        <v>91</v>
      </c>
      <c r="C9" s="163">
        <v>24377780</v>
      </c>
      <c r="D9" s="124">
        <v>18245380</v>
      </c>
      <c r="E9" s="124">
        <v>12542287</v>
      </c>
      <c r="F9" s="124">
        <v>5703093</v>
      </c>
      <c r="G9" s="124"/>
      <c r="H9" s="124"/>
      <c r="I9" s="124"/>
      <c r="J9" s="124">
        <v>6132400</v>
      </c>
      <c r="K9" s="124"/>
      <c r="L9" s="124"/>
      <c r="M9" s="124"/>
      <c r="N9" s="163"/>
      <c r="O9" s="163">
        <v>6132400</v>
      </c>
    </row>
    <row r="10" customHeight="1" spans="1:15">
      <c r="A10" s="165" t="s">
        <v>92</v>
      </c>
      <c r="B10" s="165" t="s">
        <v>93</v>
      </c>
      <c r="C10" s="163">
        <v>18244780</v>
      </c>
      <c r="D10" s="124">
        <v>18244780</v>
      </c>
      <c r="E10" s="124">
        <v>12541687</v>
      </c>
      <c r="F10" s="124">
        <v>5703093</v>
      </c>
      <c r="G10" s="124"/>
      <c r="H10" s="124"/>
      <c r="I10" s="124"/>
      <c r="J10" s="124"/>
      <c r="K10" s="124"/>
      <c r="L10" s="124"/>
      <c r="M10" s="124"/>
      <c r="N10" s="163"/>
      <c r="O10" s="163"/>
    </row>
    <row r="11" customHeight="1" spans="1:15">
      <c r="A11" s="165" t="s">
        <v>94</v>
      </c>
      <c r="B11" s="165" t="s">
        <v>95</v>
      </c>
      <c r="C11" s="163">
        <v>6133000</v>
      </c>
      <c r="D11" s="124">
        <v>600</v>
      </c>
      <c r="E11" s="124">
        <v>600</v>
      </c>
      <c r="F11" s="124"/>
      <c r="G11" s="124"/>
      <c r="H11" s="124"/>
      <c r="I11" s="124"/>
      <c r="J11" s="124">
        <v>6132400</v>
      </c>
      <c r="K11" s="124"/>
      <c r="L11" s="124"/>
      <c r="M11" s="124"/>
      <c r="N11" s="163"/>
      <c r="O11" s="163">
        <v>6132400</v>
      </c>
    </row>
    <row r="12" customHeight="1" spans="1:15">
      <c r="A12" s="162" t="s">
        <v>96</v>
      </c>
      <c r="B12" s="162" t="s">
        <v>97</v>
      </c>
      <c r="C12" s="163">
        <v>1323720</v>
      </c>
      <c r="D12" s="124">
        <v>1323720</v>
      </c>
      <c r="E12" s="124">
        <v>1323720</v>
      </c>
      <c r="F12" s="124"/>
      <c r="G12" s="124"/>
      <c r="H12" s="124"/>
      <c r="I12" s="124"/>
      <c r="J12" s="124"/>
      <c r="K12" s="124"/>
      <c r="L12" s="124"/>
      <c r="M12" s="124"/>
      <c r="N12" s="163"/>
      <c r="O12" s="163"/>
    </row>
    <row r="13" customHeight="1" spans="1:15">
      <c r="A13" s="164" t="s">
        <v>98</v>
      </c>
      <c r="B13" s="164" t="s">
        <v>99</v>
      </c>
      <c r="C13" s="163">
        <v>1323720</v>
      </c>
      <c r="D13" s="124">
        <v>1323720</v>
      </c>
      <c r="E13" s="124">
        <v>1323720</v>
      </c>
      <c r="F13" s="124"/>
      <c r="G13" s="124"/>
      <c r="H13" s="124"/>
      <c r="I13" s="124"/>
      <c r="J13" s="124"/>
      <c r="K13" s="124"/>
      <c r="L13" s="124"/>
      <c r="M13" s="124"/>
      <c r="N13" s="163"/>
      <c r="O13" s="163"/>
    </row>
    <row r="14" customHeight="1" spans="1:15">
      <c r="A14" s="165" t="s">
        <v>100</v>
      </c>
      <c r="B14" s="165" t="s">
        <v>101</v>
      </c>
      <c r="C14" s="163">
        <v>27720</v>
      </c>
      <c r="D14" s="124">
        <v>27720</v>
      </c>
      <c r="E14" s="124">
        <v>27720</v>
      </c>
      <c r="F14" s="124"/>
      <c r="G14" s="124"/>
      <c r="H14" s="124"/>
      <c r="I14" s="124"/>
      <c r="J14" s="124"/>
      <c r="K14" s="124"/>
      <c r="L14" s="124"/>
      <c r="M14" s="124"/>
      <c r="N14" s="163"/>
      <c r="O14" s="163"/>
    </row>
    <row r="15" customHeight="1" spans="1:15">
      <c r="A15" s="165" t="s">
        <v>102</v>
      </c>
      <c r="B15" s="165" t="s">
        <v>103</v>
      </c>
      <c r="C15" s="163">
        <v>864000</v>
      </c>
      <c r="D15" s="124">
        <v>864000</v>
      </c>
      <c r="E15" s="124">
        <v>864000</v>
      </c>
      <c r="F15" s="124"/>
      <c r="G15" s="124"/>
      <c r="H15" s="124"/>
      <c r="I15" s="124"/>
      <c r="J15" s="124"/>
      <c r="K15" s="124"/>
      <c r="L15" s="124"/>
      <c r="M15" s="124"/>
      <c r="N15" s="163"/>
      <c r="O15" s="163"/>
    </row>
    <row r="16" customHeight="1" spans="1:15">
      <c r="A16" s="165" t="s">
        <v>104</v>
      </c>
      <c r="B16" s="165" t="s">
        <v>105</v>
      </c>
      <c r="C16" s="163">
        <v>432000</v>
      </c>
      <c r="D16" s="124">
        <v>432000</v>
      </c>
      <c r="E16" s="124">
        <v>432000</v>
      </c>
      <c r="F16" s="124"/>
      <c r="G16" s="124"/>
      <c r="H16" s="124"/>
      <c r="I16" s="124"/>
      <c r="J16" s="124"/>
      <c r="K16" s="124"/>
      <c r="L16" s="124"/>
      <c r="M16" s="124"/>
      <c r="N16" s="163"/>
      <c r="O16" s="163"/>
    </row>
    <row r="17" customHeight="1" spans="1:15">
      <c r="A17" s="162" t="s">
        <v>106</v>
      </c>
      <c r="B17" s="162" t="s">
        <v>107</v>
      </c>
      <c r="C17" s="163">
        <v>638000</v>
      </c>
      <c r="D17" s="124">
        <v>638000</v>
      </c>
      <c r="E17" s="124">
        <v>638000</v>
      </c>
      <c r="F17" s="124"/>
      <c r="G17" s="124"/>
      <c r="H17" s="124"/>
      <c r="I17" s="124"/>
      <c r="J17" s="124"/>
      <c r="K17" s="124"/>
      <c r="L17" s="124"/>
      <c r="M17" s="124"/>
      <c r="N17" s="163"/>
      <c r="O17" s="163"/>
    </row>
    <row r="18" customHeight="1" spans="1:15">
      <c r="A18" s="164" t="s">
        <v>108</v>
      </c>
      <c r="B18" s="164" t="s">
        <v>109</v>
      </c>
      <c r="C18" s="163">
        <v>638000</v>
      </c>
      <c r="D18" s="124">
        <v>638000</v>
      </c>
      <c r="E18" s="124">
        <v>638000</v>
      </c>
      <c r="F18" s="124"/>
      <c r="G18" s="124"/>
      <c r="H18" s="124"/>
      <c r="I18" s="124"/>
      <c r="J18" s="124"/>
      <c r="K18" s="124"/>
      <c r="L18" s="124"/>
      <c r="M18" s="124"/>
      <c r="N18" s="163"/>
      <c r="O18" s="163"/>
    </row>
    <row r="19" customHeight="1" spans="1:15">
      <c r="A19" s="165" t="s">
        <v>110</v>
      </c>
      <c r="B19" s="165" t="s">
        <v>111</v>
      </c>
      <c r="C19" s="163">
        <v>612000</v>
      </c>
      <c r="D19" s="124">
        <v>612000</v>
      </c>
      <c r="E19" s="124">
        <v>612000</v>
      </c>
      <c r="F19" s="124"/>
      <c r="G19" s="124"/>
      <c r="H19" s="124"/>
      <c r="I19" s="124"/>
      <c r="J19" s="124"/>
      <c r="K19" s="124"/>
      <c r="L19" s="124"/>
      <c r="M19" s="124"/>
      <c r="N19" s="163"/>
      <c r="O19" s="163"/>
    </row>
    <row r="20" customHeight="1" spans="1:15">
      <c r="A20" s="165" t="s">
        <v>112</v>
      </c>
      <c r="B20" s="165" t="s">
        <v>113</v>
      </c>
      <c r="C20" s="163">
        <v>26000</v>
      </c>
      <c r="D20" s="124">
        <v>26000</v>
      </c>
      <c r="E20" s="124">
        <v>26000</v>
      </c>
      <c r="F20" s="124"/>
      <c r="G20" s="124"/>
      <c r="H20" s="124"/>
      <c r="I20" s="124"/>
      <c r="J20" s="124"/>
      <c r="K20" s="124"/>
      <c r="L20" s="124"/>
      <c r="M20" s="124"/>
      <c r="N20" s="163"/>
      <c r="O20" s="163"/>
    </row>
    <row r="21" customHeight="1" spans="1:15">
      <c r="A21" s="162" t="s">
        <v>114</v>
      </c>
      <c r="B21" s="162" t="s">
        <v>115</v>
      </c>
      <c r="C21" s="163">
        <v>10000</v>
      </c>
      <c r="D21" s="124">
        <v>10000</v>
      </c>
      <c r="E21" s="124"/>
      <c r="F21" s="124">
        <v>10000</v>
      </c>
      <c r="G21" s="124"/>
      <c r="H21" s="124"/>
      <c r="I21" s="124"/>
      <c r="J21" s="124"/>
      <c r="K21" s="124"/>
      <c r="L21" s="124"/>
      <c r="M21" s="124"/>
      <c r="N21" s="163"/>
      <c r="O21" s="163"/>
    </row>
    <row r="22" customHeight="1" spans="1:15">
      <c r="A22" s="164" t="s">
        <v>116</v>
      </c>
      <c r="B22" s="164" t="s">
        <v>117</v>
      </c>
      <c r="C22" s="163">
        <v>10000</v>
      </c>
      <c r="D22" s="124">
        <v>10000</v>
      </c>
      <c r="E22" s="124"/>
      <c r="F22" s="124">
        <v>10000</v>
      </c>
      <c r="G22" s="124"/>
      <c r="H22" s="124"/>
      <c r="I22" s="124"/>
      <c r="J22" s="124"/>
      <c r="K22" s="124"/>
      <c r="L22" s="124"/>
      <c r="M22" s="124"/>
      <c r="N22" s="163"/>
      <c r="O22" s="163"/>
    </row>
    <row r="23" customHeight="1" spans="1:15">
      <c r="A23" s="165" t="s">
        <v>118</v>
      </c>
      <c r="B23" s="165" t="s">
        <v>117</v>
      </c>
      <c r="C23" s="163">
        <v>10000</v>
      </c>
      <c r="D23" s="124">
        <v>10000</v>
      </c>
      <c r="E23" s="124"/>
      <c r="F23" s="124">
        <v>10000</v>
      </c>
      <c r="G23" s="124"/>
      <c r="H23" s="124"/>
      <c r="I23" s="124"/>
      <c r="J23" s="124"/>
      <c r="K23" s="124"/>
      <c r="L23" s="124"/>
      <c r="M23" s="124"/>
      <c r="N23" s="163"/>
      <c r="O23" s="163"/>
    </row>
    <row r="24" customHeight="1" spans="1:15">
      <c r="A24" s="162" t="s">
        <v>119</v>
      </c>
      <c r="B24" s="162" t="s">
        <v>120</v>
      </c>
      <c r="C24" s="163">
        <v>760000</v>
      </c>
      <c r="D24" s="124">
        <v>760000</v>
      </c>
      <c r="E24" s="124">
        <v>760000</v>
      </c>
      <c r="F24" s="124"/>
      <c r="G24" s="124"/>
      <c r="H24" s="124"/>
      <c r="I24" s="124"/>
      <c r="J24" s="124"/>
      <c r="K24" s="124"/>
      <c r="L24" s="124"/>
      <c r="M24" s="124"/>
      <c r="N24" s="163"/>
      <c r="O24" s="163"/>
    </row>
    <row r="25" customHeight="1" spans="1:15">
      <c r="A25" s="164" t="s">
        <v>121</v>
      </c>
      <c r="B25" s="164" t="s">
        <v>122</v>
      </c>
      <c r="C25" s="163">
        <v>760000</v>
      </c>
      <c r="D25" s="124">
        <v>760000</v>
      </c>
      <c r="E25" s="124">
        <v>760000</v>
      </c>
      <c r="F25" s="124"/>
      <c r="G25" s="124"/>
      <c r="H25" s="124"/>
      <c r="I25" s="124"/>
      <c r="J25" s="124"/>
      <c r="K25" s="124"/>
      <c r="L25" s="124"/>
      <c r="M25" s="124"/>
      <c r="N25" s="163"/>
      <c r="O25" s="163"/>
    </row>
    <row r="26" customHeight="1" spans="1:15">
      <c r="A26" s="165" t="s">
        <v>123</v>
      </c>
      <c r="B26" s="165" t="s">
        <v>124</v>
      </c>
      <c r="C26" s="163">
        <v>760000</v>
      </c>
      <c r="D26" s="124">
        <v>760000</v>
      </c>
      <c r="E26" s="124">
        <v>760000</v>
      </c>
      <c r="F26" s="124"/>
      <c r="G26" s="124"/>
      <c r="H26" s="124"/>
      <c r="I26" s="124"/>
      <c r="J26" s="124"/>
      <c r="K26" s="124"/>
      <c r="L26" s="124"/>
      <c r="M26" s="124"/>
      <c r="N26" s="163"/>
      <c r="O26" s="163"/>
    </row>
    <row r="27" customHeight="1" spans="1:15">
      <c r="A27" s="166" t="s">
        <v>57</v>
      </c>
      <c r="B27" s="167"/>
      <c r="C27" s="124">
        <v>27109500</v>
      </c>
      <c r="D27" s="124">
        <v>20977100</v>
      </c>
      <c r="E27" s="124">
        <v>15264007</v>
      </c>
      <c r="F27" s="124">
        <v>5713093</v>
      </c>
      <c r="G27" s="124"/>
      <c r="H27" s="124"/>
      <c r="I27" s="124"/>
      <c r="J27" s="124">
        <v>6132400</v>
      </c>
      <c r="K27" s="124"/>
      <c r="L27" s="124"/>
      <c r="M27" s="124"/>
      <c r="N27" s="124"/>
      <c r="O27" s="124">
        <v>6132400</v>
      </c>
    </row>
  </sheetData>
  <mergeCells count="11">
    <mergeCell ref="A3:O3"/>
    <mergeCell ref="A4:L4"/>
    <mergeCell ref="D5:F5"/>
    <mergeCell ref="J5:O5"/>
    <mergeCell ref="A27:B27"/>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C40" sqref="C40"/>
    </sheetView>
  </sheetViews>
  <sheetFormatPr defaultColWidth="9.13888888888889"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1:4">
      <c r="A1" s="1"/>
      <c r="B1" s="1"/>
      <c r="C1" s="1"/>
      <c r="D1" s="1"/>
    </row>
    <row r="2" customHeight="1" spans="4:4">
      <c r="D2" s="109" t="s">
        <v>125</v>
      </c>
    </row>
    <row r="3" ht="31.5" customHeight="1" spans="1:4">
      <c r="A3" s="52" t="s">
        <v>126</v>
      </c>
      <c r="B3" s="148"/>
      <c r="C3" s="148"/>
      <c r="D3" s="148"/>
    </row>
    <row r="4" ht="17.25" customHeight="1" spans="1:4">
      <c r="A4" s="42" t="str">
        <f>"单位名称："&amp;"昆明经济技术开发区实验小学"</f>
        <v>单位名称：昆明经济技术开发区实验小学</v>
      </c>
      <c r="B4" s="43"/>
      <c r="C4" s="149"/>
      <c r="D4" s="110" t="s">
        <v>76</v>
      </c>
    </row>
    <row r="5" ht="24.65" customHeight="1" spans="1:4">
      <c r="A5" s="11" t="s">
        <v>3</v>
      </c>
      <c r="B5" s="13"/>
      <c r="C5" s="11" t="s">
        <v>4</v>
      </c>
      <c r="D5" s="13"/>
    </row>
    <row r="6" ht="15.65" customHeight="1" spans="1:4">
      <c r="A6" s="16" t="s">
        <v>5</v>
      </c>
      <c r="B6" s="150" t="s">
        <v>6</v>
      </c>
      <c r="C6" s="16" t="s">
        <v>127</v>
      </c>
      <c r="D6" s="150" t="s">
        <v>6</v>
      </c>
    </row>
    <row r="7" ht="14.15" customHeight="1" spans="1:4">
      <c r="A7" s="19"/>
      <c r="B7" s="18"/>
      <c r="C7" s="19"/>
      <c r="D7" s="18"/>
    </row>
    <row r="8" ht="29.15" customHeight="1" spans="1:4">
      <c r="A8" s="151" t="s">
        <v>128</v>
      </c>
      <c r="B8" s="99">
        <v>20977100</v>
      </c>
      <c r="C8" s="151" t="s">
        <v>129</v>
      </c>
      <c r="D8" s="99">
        <v>20977100</v>
      </c>
    </row>
    <row r="9" ht="29.15" customHeight="1" spans="1:4">
      <c r="A9" s="151" t="s">
        <v>130</v>
      </c>
      <c r="B9" s="99">
        <v>20977100</v>
      </c>
      <c r="C9" s="151" t="s">
        <v>131</v>
      </c>
      <c r="D9" s="99"/>
    </row>
    <row r="10" ht="29.15" customHeight="1" spans="1:4">
      <c r="A10" s="151" t="s">
        <v>132</v>
      </c>
      <c r="B10" s="99"/>
      <c r="C10" s="151" t="s">
        <v>133</v>
      </c>
      <c r="D10" s="99"/>
    </row>
    <row r="11" ht="29.15" customHeight="1" spans="1:4">
      <c r="A11" s="151" t="s">
        <v>134</v>
      </c>
      <c r="B11" s="99"/>
      <c r="C11" s="151" t="s">
        <v>135</v>
      </c>
      <c r="D11" s="99"/>
    </row>
    <row r="12" ht="29.15" customHeight="1" spans="1:4">
      <c r="A12" s="151" t="s">
        <v>136</v>
      </c>
      <c r="B12" s="99"/>
      <c r="C12" s="151" t="s">
        <v>137</v>
      </c>
      <c r="D12" s="99"/>
    </row>
    <row r="13" ht="29.15" customHeight="1" spans="1:4">
      <c r="A13" s="151" t="s">
        <v>130</v>
      </c>
      <c r="B13" s="99"/>
      <c r="C13" s="151" t="s">
        <v>138</v>
      </c>
      <c r="D13" s="99">
        <v>18245380</v>
      </c>
    </row>
    <row r="14" ht="29.15" customHeight="1" spans="1:4">
      <c r="A14" s="152" t="s">
        <v>132</v>
      </c>
      <c r="B14" s="106"/>
      <c r="C14" s="153" t="s">
        <v>139</v>
      </c>
      <c r="D14" s="106"/>
    </row>
    <row r="15" ht="29.15" customHeight="1" spans="1:4">
      <c r="A15" s="152" t="s">
        <v>134</v>
      </c>
      <c r="B15" s="106"/>
      <c r="C15" s="153" t="s">
        <v>140</v>
      </c>
      <c r="D15" s="106"/>
    </row>
    <row r="16" ht="29.15" customHeight="1" spans="1:4">
      <c r="A16" s="154"/>
      <c r="B16" s="155"/>
      <c r="C16" s="153" t="s">
        <v>141</v>
      </c>
      <c r="D16" s="106">
        <v>1323720</v>
      </c>
    </row>
    <row r="17" ht="29.15" customHeight="1" spans="1:4">
      <c r="A17" s="154"/>
      <c r="B17" s="155"/>
      <c r="C17" s="153" t="s">
        <v>142</v>
      </c>
      <c r="D17" s="106">
        <v>638000</v>
      </c>
    </row>
    <row r="18" customHeight="1" spans="1:4">
      <c r="A18" s="154"/>
      <c r="B18" s="155"/>
      <c r="C18" s="153" t="s">
        <v>143</v>
      </c>
      <c r="D18" s="106"/>
    </row>
    <row r="19" customHeight="1" spans="1:4">
      <c r="A19" s="154"/>
      <c r="B19" s="155"/>
      <c r="C19" s="153" t="s">
        <v>144</v>
      </c>
      <c r="D19" s="106">
        <v>10000</v>
      </c>
    </row>
    <row r="20" customHeight="1" spans="1:4">
      <c r="A20" s="154"/>
      <c r="B20" s="155"/>
      <c r="C20" s="153" t="s">
        <v>145</v>
      </c>
      <c r="D20" s="106"/>
    </row>
    <row r="21" customHeight="1" spans="1:4">
      <c r="A21" s="154"/>
      <c r="B21" s="155"/>
      <c r="C21" s="153" t="s">
        <v>146</v>
      </c>
      <c r="D21" s="106"/>
    </row>
    <row r="22" customHeight="1" spans="1:4">
      <c r="A22" s="154"/>
      <c r="B22" s="155"/>
      <c r="C22" s="153" t="s">
        <v>147</v>
      </c>
      <c r="D22" s="106"/>
    </row>
    <row r="23" customHeight="1" spans="1:4">
      <c r="A23" s="154"/>
      <c r="B23" s="155"/>
      <c r="C23" s="153" t="s">
        <v>148</v>
      </c>
      <c r="D23" s="106"/>
    </row>
    <row r="24" customHeight="1" spans="1:4">
      <c r="A24" s="154"/>
      <c r="B24" s="155"/>
      <c r="C24" s="153" t="s">
        <v>149</v>
      </c>
      <c r="D24" s="106"/>
    </row>
    <row r="25" customHeight="1" spans="1:4">
      <c r="A25" s="154"/>
      <c r="B25" s="155"/>
      <c r="C25" s="153" t="s">
        <v>150</v>
      </c>
      <c r="D25" s="106"/>
    </row>
    <row r="26" customHeight="1" spans="1:4">
      <c r="A26" s="154"/>
      <c r="B26" s="155"/>
      <c r="C26" s="153" t="s">
        <v>151</v>
      </c>
      <c r="D26" s="106"/>
    </row>
    <row r="27" customHeight="1" spans="1:4">
      <c r="A27" s="154"/>
      <c r="B27" s="155"/>
      <c r="C27" s="153" t="s">
        <v>152</v>
      </c>
      <c r="D27" s="106">
        <v>760000</v>
      </c>
    </row>
    <row r="28" customHeight="1" spans="1:4">
      <c r="A28" s="154"/>
      <c r="B28" s="155"/>
      <c r="C28" s="153" t="s">
        <v>153</v>
      </c>
      <c r="D28" s="106"/>
    </row>
    <row r="29" customHeight="1" spans="1:4">
      <c r="A29" s="154"/>
      <c r="B29" s="155"/>
      <c r="C29" s="153" t="s">
        <v>154</v>
      </c>
      <c r="D29" s="106"/>
    </row>
    <row r="30" customHeight="1" spans="1:4">
      <c r="A30" s="154"/>
      <c r="B30" s="155"/>
      <c r="C30" s="153" t="s">
        <v>155</v>
      </c>
      <c r="D30" s="106"/>
    </row>
    <row r="31" customHeight="1" spans="1:4">
      <c r="A31" s="154"/>
      <c r="B31" s="155"/>
      <c r="C31" s="153" t="s">
        <v>156</v>
      </c>
      <c r="D31" s="106"/>
    </row>
    <row r="32" customHeight="1" spans="1:4">
      <c r="A32" s="154"/>
      <c r="B32" s="155"/>
      <c r="C32" s="153" t="s">
        <v>157</v>
      </c>
      <c r="D32" s="106"/>
    </row>
    <row r="33" customHeight="1" spans="1:4">
      <c r="A33" s="154"/>
      <c r="B33" s="155"/>
      <c r="C33" s="152" t="s">
        <v>158</v>
      </c>
      <c r="D33" s="106"/>
    </row>
    <row r="34" customHeight="1" spans="1:4">
      <c r="A34" s="154"/>
      <c r="B34" s="155"/>
      <c r="C34" s="152" t="s">
        <v>159</v>
      </c>
      <c r="D34" s="106"/>
    </row>
    <row r="35" customHeight="1" spans="1:4">
      <c r="A35" s="154"/>
      <c r="B35" s="155"/>
      <c r="C35" s="156" t="s">
        <v>160</v>
      </c>
      <c r="D35" s="157"/>
    </row>
    <row r="36" customHeight="1" spans="1:4">
      <c r="A36" s="158" t="s">
        <v>51</v>
      </c>
      <c r="B36" s="159">
        <v>20977100</v>
      </c>
      <c r="C36" s="158" t="s">
        <v>161</v>
      </c>
      <c r="D36" s="159">
        <v>20977100</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8" activePane="bottomLeft" state="frozen"/>
      <selection/>
      <selection pane="bottomLeft" activeCell="I26" sqref="I26"/>
    </sheetView>
  </sheetViews>
  <sheetFormatPr defaultColWidth="9.13888888888889" defaultRowHeight="14.25" customHeight="1" outlineLevelCol="6"/>
  <cols>
    <col min="1" max="1" width="20.1388888888889" customWidth="1"/>
    <col min="2" max="2" width="37.3148148148148" customWidth="1"/>
    <col min="3" max="3" width="24.2777777777778" customWidth="1"/>
    <col min="4" max="6" width="25.0277777777778" customWidth="1"/>
    <col min="7" max="7" width="24.2777777777778" customWidth="1"/>
  </cols>
  <sheetData>
    <row r="1" customHeight="1" spans="1:7">
      <c r="A1" s="1"/>
      <c r="B1" s="1"/>
      <c r="C1" s="1"/>
      <c r="D1" s="1"/>
      <c r="E1" s="1"/>
      <c r="F1" s="1"/>
      <c r="G1" s="1"/>
    </row>
    <row r="2" ht="12" customHeight="1" spans="4:7">
      <c r="D2" s="126"/>
      <c r="F2" s="63"/>
      <c r="G2" s="63" t="s">
        <v>162</v>
      </c>
    </row>
    <row r="3" ht="39" customHeight="1" spans="1:7">
      <c r="A3" s="4" t="s">
        <v>163</v>
      </c>
      <c r="B3" s="4"/>
      <c r="C3" s="4"/>
      <c r="D3" s="4"/>
      <c r="E3" s="4"/>
      <c r="F3" s="4"/>
      <c r="G3" s="4"/>
    </row>
    <row r="4" ht="18" customHeight="1" spans="1:7">
      <c r="A4" s="5" t="s">
        <v>75</v>
      </c>
      <c r="F4" s="112"/>
      <c r="G4" s="112" t="s">
        <v>76</v>
      </c>
    </row>
    <row r="5" ht="20.25" customHeight="1" spans="1:7">
      <c r="A5" s="136" t="s">
        <v>164</v>
      </c>
      <c r="B5" s="137"/>
      <c r="C5" s="138" t="s">
        <v>57</v>
      </c>
      <c r="D5" s="12" t="s">
        <v>86</v>
      </c>
      <c r="E5" s="12"/>
      <c r="F5" s="13"/>
      <c r="G5" s="138" t="s">
        <v>87</v>
      </c>
    </row>
    <row r="6" ht="20.25" customHeight="1" spans="1:7">
      <c r="A6" s="139" t="s">
        <v>77</v>
      </c>
      <c r="B6" s="140" t="s">
        <v>78</v>
      </c>
      <c r="C6" s="101"/>
      <c r="D6" s="101" t="s">
        <v>59</v>
      </c>
      <c r="E6" s="101" t="s">
        <v>165</v>
      </c>
      <c r="F6" s="101" t="s">
        <v>166</v>
      </c>
      <c r="G6" s="101"/>
    </row>
    <row r="7" ht="13.5" customHeight="1" spans="1:7">
      <c r="A7" s="141" t="s">
        <v>167</v>
      </c>
      <c r="B7" s="141" t="s">
        <v>168</v>
      </c>
      <c r="C7" s="141" t="s">
        <v>169</v>
      </c>
      <c r="D7" s="70"/>
      <c r="E7" s="141" t="s">
        <v>170</v>
      </c>
      <c r="F7" s="141" t="s">
        <v>171</v>
      </c>
      <c r="G7" s="141" t="s">
        <v>172</v>
      </c>
    </row>
    <row r="8" ht="18" customHeight="1" spans="1:7">
      <c r="A8" s="115" t="s">
        <v>88</v>
      </c>
      <c r="B8" s="115" t="s">
        <v>89</v>
      </c>
      <c r="C8" s="142">
        <v>18245380</v>
      </c>
      <c r="D8" s="143">
        <v>12542287</v>
      </c>
      <c r="E8" s="143">
        <v>11339522</v>
      </c>
      <c r="F8" s="143">
        <v>1202765</v>
      </c>
      <c r="G8" s="143">
        <v>5703093</v>
      </c>
    </row>
    <row r="9" ht="18" customHeight="1" spans="1:7">
      <c r="A9" s="144" t="s">
        <v>90</v>
      </c>
      <c r="B9" s="144" t="s">
        <v>91</v>
      </c>
      <c r="C9" s="142">
        <v>18245380</v>
      </c>
      <c r="D9" s="143">
        <v>12542287</v>
      </c>
      <c r="E9" s="143">
        <v>11339522</v>
      </c>
      <c r="F9" s="143">
        <v>1202765</v>
      </c>
      <c r="G9" s="143">
        <v>5703093</v>
      </c>
    </row>
    <row r="10" customHeight="1" spans="1:7">
      <c r="A10" s="145" t="s">
        <v>92</v>
      </c>
      <c r="B10" s="145" t="s">
        <v>93</v>
      </c>
      <c r="C10" s="142">
        <v>18244780</v>
      </c>
      <c r="D10" s="143">
        <v>12541687</v>
      </c>
      <c r="E10" s="143">
        <v>11339522</v>
      </c>
      <c r="F10" s="143">
        <v>1202165</v>
      </c>
      <c r="G10" s="143">
        <v>5703093</v>
      </c>
    </row>
    <row r="11" customHeight="1" spans="1:7">
      <c r="A11" s="145" t="s">
        <v>94</v>
      </c>
      <c r="B11" s="145" t="s">
        <v>95</v>
      </c>
      <c r="C11" s="142">
        <v>600</v>
      </c>
      <c r="D11" s="143">
        <v>600</v>
      </c>
      <c r="E11" s="143"/>
      <c r="F11" s="143">
        <v>600</v>
      </c>
      <c r="G11" s="143"/>
    </row>
    <row r="12" customHeight="1" spans="1:7">
      <c r="A12" s="115" t="s">
        <v>96</v>
      </c>
      <c r="B12" s="115" t="s">
        <v>97</v>
      </c>
      <c r="C12" s="142">
        <v>1323720</v>
      </c>
      <c r="D12" s="143">
        <v>1323720</v>
      </c>
      <c r="E12" s="143">
        <v>1323720</v>
      </c>
      <c r="F12" s="143"/>
      <c r="G12" s="143"/>
    </row>
    <row r="13" customHeight="1" spans="1:7">
      <c r="A13" s="144" t="s">
        <v>98</v>
      </c>
      <c r="B13" s="144" t="s">
        <v>99</v>
      </c>
      <c r="C13" s="142">
        <v>1323720</v>
      </c>
      <c r="D13" s="143">
        <v>1323720</v>
      </c>
      <c r="E13" s="143">
        <v>1323720</v>
      </c>
      <c r="F13" s="143"/>
      <c r="G13" s="143"/>
    </row>
    <row r="14" customHeight="1" spans="1:7">
      <c r="A14" s="145" t="s">
        <v>100</v>
      </c>
      <c r="B14" s="145" t="s">
        <v>101</v>
      </c>
      <c r="C14" s="142">
        <v>27720</v>
      </c>
      <c r="D14" s="143">
        <v>27720</v>
      </c>
      <c r="E14" s="143">
        <v>27720</v>
      </c>
      <c r="F14" s="143"/>
      <c r="G14" s="143"/>
    </row>
    <row r="15" customHeight="1" spans="1:7">
      <c r="A15" s="145" t="s">
        <v>102</v>
      </c>
      <c r="B15" s="145" t="s">
        <v>103</v>
      </c>
      <c r="C15" s="142">
        <v>864000</v>
      </c>
      <c r="D15" s="143">
        <v>864000</v>
      </c>
      <c r="E15" s="143">
        <v>864000</v>
      </c>
      <c r="F15" s="143"/>
      <c r="G15" s="143"/>
    </row>
    <row r="16" customHeight="1" spans="1:7">
      <c r="A16" s="145" t="s">
        <v>104</v>
      </c>
      <c r="B16" s="145" t="s">
        <v>105</v>
      </c>
      <c r="C16" s="142">
        <v>432000</v>
      </c>
      <c r="D16" s="143">
        <v>432000</v>
      </c>
      <c r="E16" s="143">
        <v>432000</v>
      </c>
      <c r="F16" s="143"/>
      <c r="G16" s="143"/>
    </row>
    <row r="17" customHeight="1" spans="1:7">
      <c r="A17" s="115" t="s">
        <v>106</v>
      </c>
      <c r="B17" s="115" t="s">
        <v>107</v>
      </c>
      <c r="C17" s="142">
        <v>638000</v>
      </c>
      <c r="D17" s="143">
        <v>638000</v>
      </c>
      <c r="E17" s="143">
        <v>638000</v>
      </c>
      <c r="F17" s="143"/>
      <c r="G17" s="143"/>
    </row>
    <row r="18" customHeight="1" spans="1:7">
      <c r="A18" s="144" t="s">
        <v>108</v>
      </c>
      <c r="B18" s="144" t="s">
        <v>109</v>
      </c>
      <c r="C18" s="142">
        <v>638000</v>
      </c>
      <c r="D18" s="143">
        <v>638000</v>
      </c>
      <c r="E18" s="143">
        <v>638000</v>
      </c>
      <c r="F18" s="143"/>
      <c r="G18" s="143"/>
    </row>
    <row r="19" customHeight="1" spans="1:7">
      <c r="A19" s="145" t="s">
        <v>110</v>
      </c>
      <c r="B19" s="145" t="s">
        <v>111</v>
      </c>
      <c r="C19" s="142">
        <v>612000</v>
      </c>
      <c r="D19" s="143">
        <v>612000</v>
      </c>
      <c r="E19" s="143">
        <v>612000</v>
      </c>
      <c r="F19" s="143"/>
      <c r="G19" s="143"/>
    </row>
    <row r="20" customHeight="1" spans="1:7">
      <c r="A20" s="145" t="s">
        <v>112</v>
      </c>
      <c r="B20" s="145" t="s">
        <v>113</v>
      </c>
      <c r="C20" s="142">
        <v>26000</v>
      </c>
      <c r="D20" s="143">
        <v>26000</v>
      </c>
      <c r="E20" s="143">
        <v>26000</v>
      </c>
      <c r="F20" s="143"/>
      <c r="G20" s="143"/>
    </row>
    <row r="21" customHeight="1" spans="1:7">
      <c r="A21" s="115" t="s">
        <v>114</v>
      </c>
      <c r="B21" s="115" t="s">
        <v>115</v>
      </c>
      <c r="C21" s="142">
        <v>10000</v>
      </c>
      <c r="D21" s="143"/>
      <c r="E21" s="143"/>
      <c r="F21" s="143"/>
      <c r="G21" s="143">
        <v>10000</v>
      </c>
    </row>
    <row r="22" customHeight="1" spans="1:7">
      <c r="A22" s="144" t="s">
        <v>116</v>
      </c>
      <c r="B22" s="144" t="s">
        <v>117</v>
      </c>
      <c r="C22" s="142">
        <v>10000</v>
      </c>
      <c r="D22" s="143"/>
      <c r="E22" s="143"/>
      <c r="F22" s="143"/>
      <c r="G22" s="143">
        <v>10000</v>
      </c>
    </row>
    <row r="23" customHeight="1" spans="1:7">
      <c r="A23" s="145" t="s">
        <v>118</v>
      </c>
      <c r="B23" s="145" t="s">
        <v>117</v>
      </c>
      <c r="C23" s="142">
        <v>10000</v>
      </c>
      <c r="D23" s="143"/>
      <c r="E23" s="143"/>
      <c r="F23" s="143"/>
      <c r="G23" s="143">
        <v>10000</v>
      </c>
    </row>
    <row r="24" customHeight="1" spans="1:7">
      <c r="A24" s="115" t="s">
        <v>119</v>
      </c>
      <c r="B24" s="115" t="s">
        <v>120</v>
      </c>
      <c r="C24" s="142">
        <v>760000</v>
      </c>
      <c r="D24" s="143">
        <v>760000</v>
      </c>
      <c r="E24" s="143">
        <v>760000</v>
      </c>
      <c r="F24" s="143"/>
      <c r="G24" s="143"/>
    </row>
    <row r="25" customHeight="1" spans="1:7">
      <c r="A25" s="144" t="s">
        <v>121</v>
      </c>
      <c r="B25" s="144" t="s">
        <v>122</v>
      </c>
      <c r="C25" s="142">
        <v>760000</v>
      </c>
      <c r="D25" s="143">
        <v>760000</v>
      </c>
      <c r="E25" s="143">
        <v>760000</v>
      </c>
      <c r="F25" s="143"/>
      <c r="G25" s="143"/>
    </row>
    <row r="26" customHeight="1" spans="1:7">
      <c r="A26" s="145" t="s">
        <v>123</v>
      </c>
      <c r="B26" s="145" t="s">
        <v>124</v>
      </c>
      <c r="C26" s="142">
        <v>760000</v>
      </c>
      <c r="D26" s="143">
        <v>760000</v>
      </c>
      <c r="E26" s="143">
        <v>760000</v>
      </c>
      <c r="F26" s="143"/>
      <c r="G26" s="143"/>
    </row>
    <row r="27" customHeight="1" spans="1:7">
      <c r="A27" s="146" t="s">
        <v>173</v>
      </c>
      <c r="B27" s="147"/>
      <c r="C27" s="142">
        <v>20977100</v>
      </c>
      <c r="D27" s="143">
        <v>15264007</v>
      </c>
      <c r="E27" s="142">
        <v>14061242</v>
      </c>
      <c r="F27" s="142">
        <v>1202765</v>
      </c>
      <c r="G27" s="142">
        <v>5713093</v>
      </c>
    </row>
  </sheetData>
  <mergeCells count="7">
    <mergeCell ref="A3:G3"/>
    <mergeCell ref="A4:E4"/>
    <mergeCell ref="A5:B5"/>
    <mergeCell ref="D5:F5"/>
    <mergeCell ref="A27:B27"/>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C12" sqref="C12:C13"/>
    </sheetView>
  </sheetViews>
  <sheetFormatPr defaultColWidth="9.13888888888889" defaultRowHeight="14.25" customHeight="1" outlineLevelCol="5"/>
  <cols>
    <col min="1" max="1" width="27.4259259259259" customWidth="1"/>
    <col min="2" max="6" width="31.1759259259259" customWidth="1"/>
  </cols>
  <sheetData>
    <row r="1" customHeight="1" spans="1:6">
      <c r="A1" s="1"/>
      <c r="B1" s="1"/>
      <c r="C1" s="1"/>
      <c r="D1" s="1"/>
      <c r="E1" s="1"/>
      <c r="F1" s="1"/>
    </row>
    <row r="2" ht="12" customHeight="1" spans="1:6">
      <c r="A2" s="131"/>
      <c r="B2" s="131"/>
      <c r="C2" s="68"/>
      <c r="F2" s="67" t="s">
        <v>174</v>
      </c>
    </row>
    <row r="3" ht="25.5" customHeight="1" spans="1:6">
      <c r="A3" s="132" t="s">
        <v>175</v>
      </c>
      <c r="B3" s="132"/>
      <c r="C3" s="132"/>
      <c r="D3" s="132"/>
      <c r="E3" s="132"/>
      <c r="F3" s="132"/>
    </row>
    <row r="4" ht="15.75" customHeight="1" spans="1:6">
      <c r="A4" s="5" t="s">
        <v>75</v>
      </c>
      <c r="B4" s="131"/>
      <c r="C4" s="68"/>
      <c r="F4" s="67" t="s">
        <v>2</v>
      </c>
    </row>
    <row r="5" ht="19.5" customHeight="1" spans="1:6">
      <c r="A5" s="10" t="s">
        <v>176</v>
      </c>
      <c r="B5" s="16" t="s">
        <v>177</v>
      </c>
      <c r="C5" s="11" t="s">
        <v>178</v>
      </c>
      <c r="D5" s="12"/>
      <c r="E5" s="13"/>
      <c r="F5" s="16" t="s">
        <v>179</v>
      </c>
    </row>
    <row r="6" ht="19.5" customHeight="1" spans="1:6">
      <c r="A6" s="18"/>
      <c r="B6" s="19"/>
      <c r="C6" s="70" t="s">
        <v>59</v>
      </c>
      <c r="D6" s="70" t="s">
        <v>180</v>
      </c>
      <c r="E6" s="70" t="s">
        <v>181</v>
      </c>
      <c r="F6" s="19"/>
    </row>
    <row r="7" ht="18.75" customHeight="1" spans="1:6">
      <c r="A7" s="133">
        <v>1</v>
      </c>
      <c r="B7" s="133">
        <v>2</v>
      </c>
      <c r="C7" s="134">
        <v>3</v>
      </c>
      <c r="D7" s="133">
        <v>4</v>
      </c>
      <c r="E7" s="133">
        <v>5</v>
      </c>
      <c r="F7" s="133">
        <v>6</v>
      </c>
    </row>
    <row r="8" ht="18.75" customHeight="1" spans="1:6">
      <c r="A8" s="106">
        <v>0</v>
      </c>
      <c r="B8" s="106">
        <v>0</v>
      </c>
      <c r="C8" s="135"/>
      <c r="D8" s="106"/>
      <c r="E8" s="106"/>
      <c r="F8" s="106"/>
    </row>
    <row r="9" customHeight="1" spans="1:1">
      <c r="A9" t="s">
        <v>182</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0"/>
  <sheetViews>
    <sheetView showZeros="0" tabSelected="1" workbookViewId="0">
      <pane ySplit="1" topLeftCell="A2" activePane="bottomLeft" state="frozen"/>
      <selection/>
      <selection pane="bottomLeft" activeCell="D45" sqref="D45"/>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2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4:23">
      <c r="D2" s="2"/>
      <c r="E2" s="2"/>
      <c r="F2" s="2"/>
      <c r="G2" s="2"/>
      <c r="U2" s="126"/>
      <c r="W2" s="63" t="s">
        <v>183</v>
      </c>
    </row>
    <row r="3" ht="27.75" customHeight="1" spans="1:23">
      <c r="A3" s="30" t="s">
        <v>184</v>
      </c>
      <c r="B3" s="30"/>
      <c r="C3" s="30"/>
      <c r="D3" s="30"/>
      <c r="E3" s="30"/>
      <c r="F3" s="30"/>
      <c r="G3" s="30"/>
      <c r="H3" s="30"/>
      <c r="I3" s="30"/>
      <c r="J3" s="30"/>
      <c r="K3" s="30"/>
      <c r="L3" s="30"/>
      <c r="M3" s="30"/>
      <c r="N3" s="30"/>
      <c r="O3" s="30"/>
      <c r="P3" s="30"/>
      <c r="Q3" s="30"/>
      <c r="R3" s="30"/>
      <c r="S3" s="30"/>
      <c r="T3" s="30"/>
      <c r="U3" s="30"/>
      <c r="V3" s="30"/>
      <c r="W3" s="30"/>
    </row>
    <row r="4" ht="13.5" customHeight="1" spans="1:23">
      <c r="A4" s="5" t="str">
        <f>"单位名称："&amp;""</f>
        <v>单位名称：</v>
      </c>
      <c r="B4" s="6"/>
      <c r="C4" s="6"/>
      <c r="D4" s="6"/>
      <c r="E4" s="6"/>
      <c r="F4" s="6"/>
      <c r="G4" s="6"/>
      <c r="H4" s="7"/>
      <c r="I4" s="7"/>
      <c r="J4" s="7"/>
      <c r="K4" s="7"/>
      <c r="L4" s="7"/>
      <c r="M4" s="7"/>
      <c r="N4" s="7"/>
      <c r="O4" s="7"/>
      <c r="P4" s="7"/>
      <c r="Q4" s="7"/>
      <c r="U4" s="126"/>
      <c r="W4" s="112" t="s">
        <v>2</v>
      </c>
    </row>
    <row r="5" ht="21.75" customHeight="1" spans="1:23">
      <c r="A5" s="9" t="s">
        <v>185</v>
      </c>
      <c r="B5" s="9" t="s">
        <v>186</v>
      </c>
      <c r="C5" s="9" t="s">
        <v>187</v>
      </c>
      <c r="D5" s="10" t="s">
        <v>188</v>
      </c>
      <c r="E5" s="10" t="s">
        <v>189</v>
      </c>
      <c r="F5" s="10" t="s">
        <v>190</v>
      </c>
      <c r="G5" s="10" t="s">
        <v>191</v>
      </c>
      <c r="H5" s="70" t="s">
        <v>192</v>
      </c>
      <c r="I5" s="70"/>
      <c r="J5" s="70"/>
      <c r="K5" s="70"/>
      <c r="L5" s="122"/>
      <c r="M5" s="122"/>
      <c r="N5" s="122"/>
      <c r="O5" s="122"/>
      <c r="P5" s="122"/>
      <c r="Q5" s="54"/>
      <c r="R5" s="70"/>
      <c r="S5" s="70"/>
      <c r="T5" s="70"/>
      <c r="U5" s="70"/>
      <c r="V5" s="70"/>
      <c r="W5" s="70"/>
    </row>
    <row r="6" ht="21.75" customHeight="1" spans="1:23">
      <c r="A6" s="14"/>
      <c r="B6" s="14"/>
      <c r="C6" s="14"/>
      <c r="D6" s="15"/>
      <c r="E6" s="15"/>
      <c r="F6" s="15"/>
      <c r="G6" s="15"/>
      <c r="H6" s="70" t="s">
        <v>57</v>
      </c>
      <c r="I6" s="54" t="s">
        <v>60</v>
      </c>
      <c r="J6" s="54"/>
      <c r="K6" s="54"/>
      <c r="L6" s="122"/>
      <c r="M6" s="122"/>
      <c r="N6" s="122" t="s">
        <v>193</v>
      </c>
      <c r="O6" s="122"/>
      <c r="P6" s="122"/>
      <c r="Q6" s="54" t="s">
        <v>63</v>
      </c>
      <c r="R6" s="70" t="s">
        <v>80</v>
      </c>
      <c r="S6" s="54"/>
      <c r="T6" s="54"/>
      <c r="U6" s="54"/>
      <c r="V6" s="54"/>
      <c r="W6" s="54"/>
    </row>
    <row r="7" ht="15" customHeight="1" spans="1:23">
      <c r="A7" s="17"/>
      <c r="B7" s="17"/>
      <c r="C7" s="17"/>
      <c r="D7" s="18"/>
      <c r="E7" s="18"/>
      <c r="F7" s="18"/>
      <c r="G7" s="18"/>
      <c r="H7" s="70"/>
      <c r="I7" s="54" t="s">
        <v>194</v>
      </c>
      <c r="J7" s="54" t="s">
        <v>195</v>
      </c>
      <c r="K7" s="54" t="s">
        <v>196</v>
      </c>
      <c r="L7" s="130" t="s">
        <v>197</v>
      </c>
      <c r="M7" s="130" t="s">
        <v>198</v>
      </c>
      <c r="N7" s="130" t="s">
        <v>60</v>
      </c>
      <c r="O7" s="130" t="s">
        <v>61</v>
      </c>
      <c r="P7" s="130" t="s">
        <v>62</v>
      </c>
      <c r="Q7" s="54"/>
      <c r="R7" s="54" t="s">
        <v>59</v>
      </c>
      <c r="S7" s="54" t="s">
        <v>70</v>
      </c>
      <c r="T7" s="54" t="s">
        <v>199</v>
      </c>
      <c r="U7" s="54" t="s">
        <v>66</v>
      </c>
      <c r="V7" s="54" t="s">
        <v>67</v>
      </c>
      <c r="W7" s="54" t="s">
        <v>68</v>
      </c>
    </row>
    <row r="8" ht="27.75" customHeight="1" spans="1:23">
      <c r="A8" s="17"/>
      <c r="B8" s="17"/>
      <c r="C8" s="17"/>
      <c r="D8" s="18"/>
      <c r="E8" s="18"/>
      <c r="F8" s="18"/>
      <c r="G8" s="18"/>
      <c r="H8" s="70"/>
      <c r="I8" s="54"/>
      <c r="J8" s="54"/>
      <c r="K8" s="54"/>
      <c r="L8" s="130"/>
      <c r="M8" s="130"/>
      <c r="N8" s="130"/>
      <c r="O8" s="130"/>
      <c r="P8" s="130"/>
      <c r="Q8" s="54"/>
      <c r="R8" s="54"/>
      <c r="S8" s="54"/>
      <c r="T8" s="54"/>
      <c r="U8" s="54"/>
      <c r="V8" s="54"/>
      <c r="W8" s="54"/>
    </row>
    <row r="9" ht="15" customHeight="1" spans="1:23">
      <c r="A9" s="127">
        <v>1</v>
      </c>
      <c r="B9" s="127">
        <v>2</v>
      </c>
      <c r="C9" s="127">
        <v>3</v>
      </c>
      <c r="D9" s="127">
        <v>4</v>
      </c>
      <c r="E9" s="127">
        <v>5</v>
      </c>
      <c r="F9" s="127">
        <v>6</v>
      </c>
      <c r="G9" s="127">
        <v>7</v>
      </c>
      <c r="H9" s="127">
        <v>8</v>
      </c>
      <c r="I9" s="127">
        <v>9</v>
      </c>
      <c r="J9" s="127">
        <v>10</v>
      </c>
      <c r="K9" s="127">
        <v>11</v>
      </c>
      <c r="L9" s="127">
        <v>12</v>
      </c>
      <c r="M9" s="127">
        <v>13</v>
      </c>
      <c r="N9" s="127">
        <v>14</v>
      </c>
      <c r="O9" s="127">
        <v>15</v>
      </c>
      <c r="P9" s="127">
        <v>16</v>
      </c>
      <c r="Q9" s="127">
        <v>17</v>
      </c>
      <c r="R9" s="127">
        <v>18</v>
      </c>
      <c r="S9" s="127">
        <v>19</v>
      </c>
      <c r="T9" s="127">
        <v>20</v>
      </c>
      <c r="U9" s="127">
        <v>21</v>
      </c>
      <c r="V9" s="127">
        <v>22</v>
      </c>
      <c r="W9" s="127">
        <v>23</v>
      </c>
    </row>
    <row r="10" ht="18.75" customHeight="1" spans="1:23">
      <c r="A10" s="128" t="s">
        <v>72</v>
      </c>
      <c r="B10" s="121" t="s">
        <v>200</v>
      </c>
      <c r="C10" s="128" t="s">
        <v>201</v>
      </c>
      <c r="D10" s="128" t="s">
        <v>92</v>
      </c>
      <c r="E10" s="128" t="s">
        <v>93</v>
      </c>
      <c r="F10" s="128" t="s">
        <v>202</v>
      </c>
      <c r="G10" s="128" t="s">
        <v>203</v>
      </c>
      <c r="H10" s="129">
        <v>310865</v>
      </c>
      <c r="I10" s="129"/>
      <c r="J10" s="129"/>
      <c r="K10" s="129"/>
      <c r="L10" s="129">
        <v>310865</v>
      </c>
      <c r="M10" s="129"/>
      <c r="N10" s="129"/>
      <c r="O10" s="129"/>
      <c r="P10" s="129"/>
      <c r="Q10" s="129"/>
      <c r="R10" s="129"/>
      <c r="S10" s="129"/>
      <c r="T10" s="129"/>
      <c r="U10" s="129"/>
      <c r="V10" s="129"/>
      <c r="W10" s="129"/>
    </row>
    <row r="11" ht="31.4" customHeight="1" spans="1:23">
      <c r="A11" s="128" t="s">
        <v>72</v>
      </c>
      <c r="B11" s="121" t="s">
        <v>200</v>
      </c>
      <c r="C11" s="128" t="s">
        <v>201</v>
      </c>
      <c r="D11" s="128" t="s">
        <v>92</v>
      </c>
      <c r="E11" s="128" t="s">
        <v>93</v>
      </c>
      <c r="F11" s="128" t="s">
        <v>204</v>
      </c>
      <c r="G11" s="128" t="s">
        <v>205</v>
      </c>
      <c r="H11" s="129">
        <v>50000</v>
      </c>
      <c r="I11" s="129"/>
      <c r="J11" s="129"/>
      <c r="K11" s="129"/>
      <c r="L11" s="129">
        <v>50000</v>
      </c>
      <c r="M11" s="129"/>
      <c r="N11" s="129"/>
      <c r="O11" s="129"/>
      <c r="P11" s="129"/>
      <c r="Q11" s="129"/>
      <c r="R11" s="129"/>
      <c r="S11" s="129"/>
      <c r="T11" s="129"/>
      <c r="U11" s="129"/>
      <c r="V11" s="129"/>
      <c r="W11" s="129"/>
    </row>
    <row r="12" ht="18.75" customHeight="1" spans="1:23">
      <c r="A12" s="128" t="s">
        <v>72</v>
      </c>
      <c r="B12" s="121" t="s">
        <v>200</v>
      </c>
      <c r="C12" s="128" t="s">
        <v>201</v>
      </c>
      <c r="D12" s="128" t="s">
        <v>92</v>
      </c>
      <c r="E12" s="128" t="s">
        <v>93</v>
      </c>
      <c r="F12" s="128" t="s">
        <v>206</v>
      </c>
      <c r="G12" s="128" t="s">
        <v>207</v>
      </c>
      <c r="H12" s="129">
        <v>240000</v>
      </c>
      <c r="I12" s="129"/>
      <c r="J12" s="129"/>
      <c r="K12" s="129"/>
      <c r="L12" s="129">
        <v>240000</v>
      </c>
      <c r="M12" s="129"/>
      <c r="N12" s="129"/>
      <c r="O12" s="129"/>
      <c r="P12" s="129"/>
      <c r="Q12" s="129"/>
      <c r="R12" s="129"/>
      <c r="S12" s="129"/>
      <c r="T12" s="129"/>
      <c r="U12" s="129"/>
      <c r="V12" s="129"/>
      <c r="W12" s="129"/>
    </row>
    <row r="13" customHeight="1" spans="1:23">
      <c r="A13" s="128" t="s">
        <v>72</v>
      </c>
      <c r="B13" s="121" t="s">
        <v>200</v>
      </c>
      <c r="C13" s="128" t="s">
        <v>201</v>
      </c>
      <c r="D13" s="128" t="s">
        <v>92</v>
      </c>
      <c r="E13" s="128" t="s">
        <v>93</v>
      </c>
      <c r="F13" s="128" t="s">
        <v>208</v>
      </c>
      <c r="G13" s="128" t="s">
        <v>209</v>
      </c>
      <c r="H13" s="129">
        <v>200000</v>
      </c>
      <c r="I13" s="129"/>
      <c r="J13" s="129"/>
      <c r="K13" s="129"/>
      <c r="L13" s="129">
        <v>200000</v>
      </c>
      <c r="M13" s="129"/>
      <c r="N13" s="129"/>
      <c r="O13" s="129"/>
      <c r="P13" s="129"/>
      <c r="Q13" s="129"/>
      <c r="R13" s="129"/>
      <c r="S13" s="129"/>
      <c r="T13" s="129"/>
      <c r="U13" s="129"/>
      <c r="V13" s="129"/>
      <c r="W13" s="129"/>
    </row>
    <row r="14" customHeight="1" spans="1:23">
      <c r="A14" s="128" t="s">
        <v>72</v>
      </c>
      <c r="B14" s="121" t="s">
        <v>210</v>
      </c>
      <c r="C14" s="128" t="s">
        <v>211</v>
      </c>
      <c r="D14" s="128" t="s">
        <v>92</v>
      </c>
      <c r="E14" s="128" t="s">
        <v>93</v>
      </c>
      <c r="F14" s="128" t="s">
        <v>212</v>
      </c>
      <c r="G14" s="128" t="s">
        <v>213</v>
      </c>
      <c r="H14" s="129">
        <v>80500</v>
      </c>
      <c r="I14" s="129"/>
      <c r="J14" s="129"/>
      <c r="K14" s="129"/>
      <c r="L14" s="129">
        <v>80500</v>
      </c>
      <c r="M14" s="129"/>
      <c r="N14" s="129"/>
      <c r="O14" s="129"/>
      <c r="P14" s="129"/>
      <c r="Q14" s="129"/>
      <c r="R14" s="129"/>
      <c r="S14" s="129"/>
      <c r="T14" s="129"/>
      <c r="U14" s="129"/>
      <c r="V14" s="129"/>
      <c r="W14" s="129"/>
    </row>
    <row r="15" customHeight="1" spans="1:23">
      <c r="A15" s="128" t="s">
        <v>72</v>
      </c>
      <c r="B15" s="121" t="s">
        <v>214</v>
      </c>
      <c r="C15" s="128" t="s">
        <v>124</v>
      </c>
      <c r="D15" s="128" t="s">
        <v>123</v>
      </c>
      <c r="E15" s="128" t="s">
        <v>124</v>
      </c>
      <c r="F15" s="128" t="s">
        <v>215</v>
      </c>
      <c r="G15" s="128" t="s">
        <v>124</v>
      </c>
      <c r="H15" s="129">
        <v>760000</v>
      </c>
      <c r="I15" s="129"/>
      <c r="J15" s="129"/>
      <c r="K15" s="129"/>
      <c r="L15" s="129">
        <v>760000</v>
      </c>
      <c r="M15" s="129"/>
      <c r="N15" s="129"/>
      <c r="O15" s="129"/>
      <c r="P15" s="129"/>
      <c r="Q15" s="129"/>
      <c r="R15" s="129"/>
      <c r="S15" s="129"/>
      <c r="T15" s="129"/>
      <c r="U15" s="129"/>
      <c r="V15" s="129"/>
      <c r="W15" s="129"/>
    </row>
    <row r="16" customHeight="1" spans="1:23">
      <c r="A16" s="128" t="s">
        <v>72</v>
      </c>
      <c r="B16" s="121" t="s">
        <v>216</v>
      </c>
      <c r="C16" s="128" t="s">
        <v>217</v>
      </c>
      <c r="D16" s="128" t="s">
        <v>92</v>
      </c>
      <c r="E16" s="128" t="s">
        <v>93</v>
      </c>
      <c r="F16" s="128" t="s">
        <v>218</v>
      </c>
      <c r="G16" s="128" t="s">
        <v>219</v>
      </c>
      <c r="H16" s="129">
        <v>1056000</v>
      </c>
      <c r="I16" s="129"/>
      <c r="J16" s="129"/>
      <c r="K16" s="129"/>
      <c r="L16" s="129">
        <v>1056000</v>
      </c>
      <c r="M16" s="129"/>
      <c r="N16" s="129"/>
      <c r="O16" s="129"/>
      <c r="P16" s="129"/>
      <c r="Q16" s="129"/>
      <c r="R16" s="129"/>
      <c r="S16" s="129"/>
      <c r="T16" s="129"/>
      <c r="U16" s="129"/>
      <c r="V16" s="129"/>
      <c r="W16" s="129"/>
    </row>
    <row r="17" customHeight="1" spans="1:23">
      <c r="A17" s="128" t="s">
        <v>72</v>
      </c>
      <c r="B17" s="121" t="s">
        <v>216</v>
      </c>
      <c r="C17" s="128" t="s">
        <v>220</v>
      </c>
      <c r="D17" s="128" t="s">
        <v>92</v>
      </c>
      <c r="E17" s="128" t="s">
        <v>93</v>
      </c>
      <c r="F17" s="128" t="s">
        <v>221</v>
      </c>
      <c r="G17" s="128" t="s">
        <v>222</v>
      </c>
      <c r="H17" s="129">
        <v>818000</v>
      </c>
      <c r="I17" s="129"/>
      <c r="J17" s="129"/>
      <c r="K17" s="129"/>
      <c r="L17" s="129">
        <v>818000</v>
      </c>
      <c r="M17" s="129"/>
      <c r="N17" s="129"/>
      <c r="O17" s="129"/>
      <c r="P17" s="129"/>
      <c r="Q17" s="129"/>
      <c r="R17" s="129"/>
      <c r="S17" s="129"/>
      <c r="T17" s="129"/>
      <c r="U17" s="129"/>
      <c r="V17" s="129"/>
      <c r="W17" s="129"/>
    </row>
    <row r="18" customHeight="1" spans="1:23">
      <c r="A18" s="128" t="s">
        <v>72</v>
      </c>
      <c r="B18" s="121" t="s">
        <v>223</v>
      </c>
      <c r="C18" s="128" t="s">
        <v>224</v>
      </c>
      <c r="D18" s="128" t="s">
        <v>94</v>
      </c>
      <c r="E18" s="128" t="s">
        <v>95</v>
      </c>
      <c r="F18" s="128" t="s">
        <v>202</v>
      </c>
      <c r="G18" s="128" t="s">
        <v>203</v>
      </c>
      <c r="H18" s="129">
        <v>600</v>
      </c>
      <c r="I18" s="129"/>
      <c r="J18" s="129"/>
      <c r="K18" s="129"/>
      <c r="L18" s="129">
        <v>600</v>
      </c>
      <c r="M18" s="129"/>
      <c r="N18" s="129"/>
      <c r="O18" s="129"/>
      <c r="P18" s="129"/>
      <c r="Q18" s="129"/>
      <c r="R18" s="129"/>
      <c r="S18" s="129"/>
      <c r="T18" s="129"/>
      <c r="U18" s="129"/>
      <c r="V18" s="129"/>
      <c r="W18" s="129"/>
    </row>
    <row r="19" customHeight="1" spans="1:23">
      <c r="A19" s="128" t="s">
        <v>72</v>
      </c>
      <c r="B19" s="121" t="s">
        <v>225</v>
      </c>
      <c r="C19" s="128" t="s">
        <v>226</v>
      </c>
      <c r="D19" s="128" t="s">
        <v>92</v>
      </c>
      <c r="E19" s="128" t="s">
        <v>93</v>
      </c>
      <c r="F19" s="128" t="s">
        <v>227</v>
      </c>
      <c r="G19" s="128" t="s">
        <v>226</v>
      </c>
      <c r="H19" s="129">
        <v>132000</v>
      </c>
      <c r="I19" s="129"/>
      <c r="J19" s="129"/>
      <c r="K19" s="129"/>
      <c r="L19" s="129">
        <v>132000</v>
      </c>
      <c r="M19" s="129"/>
      <c r="N19" s="129"/>
      <c r="O19" s="129"/>
      <c r="P19" s="129"/>
      <c r="Q19" s="129"/>
      <c r="R19" s="129"/>
      <c r="S19" s="129"/>
      <c r="T19" s="129"/>
      <c r="U19" s="129"/>
      <c r="V19" s="129"/>
      <c r="W19" s="129"/>
    </row>
    <row r="20" customHeight="1" spans="1:23">
      <c r="A20" s="128" t="s">
        <v>72</v>
      </c>
      <c r="B20" s="121" t="s">
        <v>228</v>
      </c>
      <c r="C20" s="128" t="s">
        <v>229</v>
      </c>
      <c r="D20" s="128" t="s">
        <v>102</v>
      </c>
      <c r="E20" s="128" t="s">
        <v>103</v>
      </c>
      <c r="F20" s="128" t="s">
        <v>230</v>
      </c>
      <c r="G20" s="128" t="s">
        <v>231</v>
      </c>
      <c r="H20" s="129">
        <v>864000</v>
      </c>
      <c r="I20" s="129"/>
      <c r="J20" s="129"/>
      <c r="K20" s="129"/>
      <c r="L20" s="129">
        <v>864000</v>
      </c>
      <c r="M20" s="129"/>
      <c r="N20" s="129"/>
      <c r="O20" s="129"/>
      <c r="P20" s="129"/>
      <c r="Q20" s="129"/>
      <c r="R20" s="129"/>
      <c r="S20" s="129"/>
      <c r="T20" s="129"/>
      <c r="U20" s="129"/>
      <c r="V20" s="129"/>
      <c r="W20" s="129"/>
    </row>
    <row r="21" customHeight="1" spans="1:23">
      <c r="A21" s="128" t="s">
        <v>72</v>
      </c>
      <c r="B21" s="121" t="s">
        <v>228</v>
      </c>
      <c r="C21" s="128" t="s">
        <v>232</v>
      </c>
      <c r="D21" s="128" t="s">
        <v>104</v>
      </c>
      <c r="E21" s="128" t="s">
        <v>105</v>
      </c>
      <c r="F21" s="128" t="s">
        <v>233</v>
      </c>
      <c r="G21" s="128" t="s">
        <v>232</v>
      </c>
      <c r="H21" s="129">
        <v>432000</v>
      </c>
      <c r="I21" s="129"/>
      <c r="J21" s="129"/>
      <c r="K21" s="129"/>
      <c r="L21" s="129">
        <v>432000</v>
      </c>
      <c r="M21" s="129"/>
      <c r="N21" s="129"/>
      <c r="O21" s="129"/>
      <c r="P21" s="129"/>
      <c r="Q21" s="129"/>
      <c r="R21" s="129"/>
      <c r="S21" s="129"/>
      <c r="T21" s="129"/>
      <c r="U21" s="129"/>
      <c r="V21" s="129"/>
      <c r="W21" s="129"/>
    </row>
    <row r="22" customHeight="1" spans="1:23">
      <c r="A22" s="128" t="s">
        <v>72</v>
      </c>
      <c r="B22" s="121" t="s">
        <v>228</v>
      </c>
      <c r="C22" s="128" t="s">
        <v>234</v>
      </c>
      <c r="D22" s="128" t="s">
        <v>110</v>
      </c>
      <c r="E22" s="128" t="s">
        <v>111</v>
      </c>
      <c r="F22" s="128" t="s">
        <v>235</v>
      </c>
      <c r="G22" s="128" t="s">
        <v>234</v>
      </c>
      <c r="H22" s="129">
        <v>612000</v>
      </c>
      <c r="I22" s="129"/>
      <c r="J22" s="129"/>
      <c r="K22" s="129"/>
      <c r="L22" s="129">
        <v>612000</v>
      </c>
      <c r="M22" s="129"/>
      <c r="N22" s="129"/>
      <c r="O22" s="129"/>
      <c r="P22" s="129"/>
      <c r="Q22" s="129"/>
      <c r="R22" s="129"/>
      <c r="S22" s="129"/>
      <c r="T22" s="129"/>
      <c r="U22" s="129"/>
      <c r="V22" s="129"/>
      <c r="W22" s="129"/>
    </row>
    <row r="23" customHeight="1" spans="1:23">
      <c r="A23" s="128" t="s">
        <v>72</v>
      </c>
      <c r="B23" s="121" t="s">
        <v>228</v>
      </c>
      <c r="C23" s="128" t="s">
        <v>236</v>
      </c>
      <c r="D23" s="128" t="s">
        <v>92</v>
      </c>
      <c r="E23" s="128" t="s">
        <v>93</v>
      </c>
      <c r="F23" s="128" t="s">
        <v>237</v>
      </c>
      <c r="G23" s="128" t="s">
        <v>238</v>
      </c>
      <c r="H23" s="129">
        <v>50400</v>
      </c>
      <c r="I23" s="129"/>
      <c r="J23" s="129"/>
      <c r="K23" s="129"/>
      <c r="L23" s="129">
        <v>50400</v>
      </c>
      <c r="M23" s="129"/>
      <c r="N23" s="129"/>
      <c r="O23" s="129"/>
      <c r="P23" s="129"/>
      <c r="Q23" s="129"/>
      <c r="R23" s="129"/>
      <c r="S23" s="129"/>
      <c r="T23" s="129"/>
      <c r="U23" s="129"/>
      <c r="V23" s="129"/>
      <c r="W23" s="129"/>
    </row>
    <row r="24" customHeight="1" spans="1:23">
      <c r="A24" s="128" t="s">
        <v>72</v>
      </c>
      <c r="B24" s="121" t="s">
        <v>228</v>
      </c>
      <c r="C24" s="128" t="s">
        <v>239</v>
      </c>
      <c r="D24" s="128" t="s">
        <v>112</v>
      </c>
      <c r="E24" s="128" t="s">
        <v>113</v>
      </c>
      <c r="F24" s="128" t="s">
        <v>237</v>
      </c>
      <c r="G24" s="128" t="s">
        <v>238</v>
      </c>
      <c r="H24" s="129">
        <v>26000</v>
      </c>
      <c r="I24" s="129"/>
      <c r="J24" s="129"/>
      <c r="K24" s="129"/>
      <c r="L24" s="129">
        <v>26000</v>
      </c>
      <c r="M24" s="129"/>
      <c r="N24" s="129"/>
      <c r="O24" s="129"/>
      <c r="P24" s="129"/>
      <c r="Q24" s="129"/>
      <c r="R24" s="129"/>
      <c r="S24" s="129"/>
      <c r="T24" s="129"/>
      <c r="U24" s="129"/>
      <c r="V24" s="129"/>
      <c r="W24" s="129"/>
    </row>
    <row r="25" customHeight="1" spans="1:23">
      <c r="A25" s="128" t="s">
        <v>72</v>
      </c>
      <c r="B25" s="121" t="s">
        <v>240</v>
      </c>
      <c r="C25" s="128" t="s">
        <v>241</v>
      </c>
      <c r="D25" s="128" t="s">
        <v>100</v>
      </c>
      <c r="E25" s="128" t="s">
        <v>101</v>
      </c>
      <c r="F25" s="128" t="s">
        <v>242</v>
      </c>
      <c r="G25" s="128" t="s">
        <v>241</v>
      </c>
      <c r="H25" s="129">
        <v>20400</v>
      </c>
      <c r="I25" s="129"/>
      <c r="J25" s="129"/>
      <c r="K25" s="129"/>
      <c r="L25" s="129">
        <v>20400</v>
      </c>
      <c r="M25" s="129"/>
      <c r="N25" s="129"/>
      <c r="O25" s="129"/>
      <c r="P25" s="129"/>
      <c r="Q25" s="129"/>
      <c r="R25" s="129"/>
      <c r="S25" s="129"/>
      <c r="T25" s="129"/>
      <c r="U25" s="129"/>
      <c r="V25" s="129"/>
      <c r="W25" s="129"/>
    </row>
    <row r="26" customHeight="1" spans="1:23">
      <c r="A26" s="128" t="s">
        <v>72</v>
      </c>
      <c r="B26" s="121" t="s">
        <v>240</v>
      </c>
      <c r="C26" s="128" t="s">
        <v>241</v>
      </c>
      <c r="D26" s="128" t="s">
        <v>100</v>
      </c>
      <c r="E26" s="128" t="s">
        <v>101</v>
      </c>
      <c r="F26" s="128" t="s">
        <v>242</v>
      </c>
      <c r="G26" s="128" t="s">
        <v>241</v>
      </c>
      <c r="H26" s="129">
        <v>6720</v>
      </c>
      <c r="I26" s="129"/>
      <c r="J26" s="129"/>
      <c r="K26" s="129"/>
      <c r="L26" s="129">
        <v>6720</v>
      </c>
      <c r="M26" s="129"/>
      <c r="N26" s="129"/>
      <c r="O26" s="129"/>
      <c r="P26" s="129"/>
      <c r="Q26" s="129"/>
      <c r="R26" s="129"/>
      <c r="S26" s="129"/>
      <c r="T26" s="129"/>
      <c r="U26" s="129"/>
      <c r="V26" s="129"/>
      <c r="W26" s="129"/>
    </row>
    <row r="27" customHeight="1" spans="1:23">
      <c r="A27" s="128" t="s">
        <v>72</v>
      </c>
      <c r="B27" s="121" t="s">
        <v>243</v>
      </c>
      <c r="C27" s="128" t="s">
        <v>244</v>
      </c>
      <c r="D27" s="128" t="s">
        <v>92</v>
      </c>
      <c r="E27" s="128" t="s">
        <v>93</v>
      </c>
      <c r="F27" s="128" t="s">
        <v>227</v>
      </c>
      <c r="G27" s="128" t="s">
        <v>226</v>
      </c>
      <c r="H27" s="129">
        <v>81000</v>
      </c>
      <c r="I27" s="129"/>
      <c r="J27" s="129"/>
      <c r="K27" s="129"/>
      <c r="L27" s="129">
        <v>81000</v>
      </c>
      <c r="M27" s="129"/>
      <c r="N27" s="129"/>
      <c r="O27" s="129"/>
      <c r="P27" s="129"/>
      <c r="Q27" s="129"/>
      <c r="R27" s="129"/>
      <c r="S27" s="129"/>
      <c r="T27" s="129"/>
      <c r="U27" s="129"/>
      <c r="V27" s="129"/>
      <c r="W27" s="129"/>
    </row>
    <row r="28" customHeight="1" spans="1:23">
      <c r="A28" s="128" t="s">
        <v>72</v>
      </c>
      <c r="B28" s="121" t="s">
        <v>245</v>
      </c>
      <c r="C28" s="128" t="s">
        <v>246</v>
      </c>
      <c r="D28" s="128" t="s">
        <v>92</v>
      </c>
      <c r="E28" s="128" t="s">
        <v>93</v>
      </c>
      <c r="F28" s="128" t="s">
        <v>247</v>
      </c>
      <c r="G28" s="128" t="s">
        <v>248</v>
      </c>
      <c r="H28" s="129">
        <v>107800</v>
      </c>
      <c r="I28" s="129"/>
      <c r="J28" s="129"/>
      <c r="K28" s="129"/>
      <c r="L28" s="129">
        <v>107800</v>
      </c>
      <c r="M28" s="129"/>
      <c r="N28" s="129"/>
      <c r="O28" s="129"/>
      <c r="P28" s="129"/>
      <c r="Q28" s="129"/>
      <c r="R28" s="129"/>
      <c r="S28" s="129"/>
      <c r="T28" s="129"/>
      <c r="U28" s="129"/>
      <c r="V28" s="129"/>
      <c r="W28" s="129"/>
    </row>
    <row r="29" customHeight="1" spans="1:23">
      <c r="A29" s="128" t="s">
        <v>72</v>
      </c>
      <c r="B29" s="121" t="s">
        <v>249</v>
      </c>
      <c r="C29" s="128" t="s">
        <v>250</v>
      </c>
      <c r="D29" s="128" t="s">
        <v>92</v>
      </c>
      <c r="E29" s="128" t="s">
        <v>93</v>
      </c>
      <c r="F29" s="128" t="s">
        <v>251</v>
      </c>
      <c r="G29" s="128" t="s">
        <v>252</v>
      </c>
      <c r="H29" s="129">
        <v>3534180</v>
      </c>
      <c r="I29" s="129"/>
      <c r="J29" s="129"/>
      <c r="K29" s="129"/>
      <c r="L29" s="129">
        <v>3534180</v>
      </c>
      <c r="M29" s="129"/>
      <c r="N29" s="129"/>
      <c r="O29" s="129"/>
      <c r="P29" s="129"/>
      <c r="Q29" s="129"/>
      <c r="R29" s="129"/>
      <c r="S29" s="129"/>
      <c r="T29" s="129"/>
      <c r="U29" s="129"/>
      <c r="V29" s="129"/>
      <c r="W29" s="129"/>
    </row>
    <row r="30" customHeight="1" spans="1:23">
      <c r="A30" s="128" t="s">
        <v>72</v>
      </c>
      <c r="B30" s="121" t="s">
        <v>249</v>
      </c>
      <c r="C30" s="128" t="s">
        <v>253</v>
      </c>
      <c r="D30" s="128" t="s">
        <v>92</v>
      </c>
      <c r="E30" s="128" t="s">
        <v>93</v>
      </c>
      <c r="F30" s="128" t="s">
        <v>251</v>
      </c>
      <c r="G30" s="128" t="s">
        <v>252</v>
      </c>
      <c r="H30" s="129">
        <v>972000</v>
      </c>
      <c r="I30" s="129"/>
      <c r="J30" s="129"/>
      <c r="K30" s="129"/>
      <c r="L30" s="129">
        <v>972000</v>
      </c>
      <c r="M30" s="129"/>
      <c r="N30" s="129"/>
      <c r="O30" s="129"/>
      <c r="P30" s="129"/>
      <c r="Q30" s="129"/>
      <c r="R30" s="129"/>
      <c r="S30" s="129"/>
      <c r="T30" s="129"/>
      <c r="U30" s="129"/>
      <c r="V30" s="129"/>
      <c r="W30" s="129"/>
    </row>
    <row r="31" customHeight="1" spans="1:23">
      <c r="A31" s="128" t="s">
        <v>72</v>
      </c>
      <c r="B31" s="121" t="s">
        <v>254</v>
      </c>
      <c r="C31" s="128" t="s">
        <v>255</v>
      </c>
      <c r="D31" s="128" t="s">
        <v>92</v>
      </c>
      <c r="E31" s="128" t="s">
        <v>93</v>
      </c>
      <c r="F31" s="128" t="s">
        <v>256</v>
      </c>
      <c r="G31" s="128" t="s">
        <v>257</v>
      </c>
      <c r="H31" s="129">
        <v>2239080</v>
      </c>
      <c r="I31" s="129"/>
      <c r="J31" s="129"/>
      <c r="K31" s="129"/>
      <c r="L31" s="129">
        <v>2239080</v>
      </c>
      <c r="M31" s="129"/>
      <c r="N31" s="129"/>
      <c r="O31" s="129"/>
      <c r="P31" s="129"/>
      <c r="Q31" s="129"/>
      <c r="R31" s="129"/>
      <c r="S31" s="129"/>
      <c r="T31" s="129"/>
      <c r="U31" s="129"/>
      <c r="V31" s="129"/>
      <c r="W31" s="129"/>
    </row>
    <row r="32" customHeight="1" spans="1:23">
      <c r="A32" s="128" t="s">
        <v>72</v>
      </c>
      <c r="B32" s="121" t="s">
        <v>254</v>
      </c>
      <c r="C32" s="128" t="s">
        <v>258</v>
      </c>
      <c r="D32" s="128" t="s">
        <v>92</v>
      </c>
      <c r="E32" s="128" t="s">
        <v>93</v>
      </c>
      <c r="F32" s="128" t="s">
        <v>259</v>
      </c>
      <c r="G32" s="128" t="s">
        <v>260</v>
      </c>
      <c r="H32" s="129">
        <v>264000</v>
      </c>
      <c r="I32" s="129"/>
      <c r="J32" s="129"/>
      <c r="K32" s="129"/>
      <c r="L32" s="129">
        <v>264000</v>
      </c>
      <c r="M32" s="129"/>
      <c r="N32" s="129"/>
      <c r="O32" s="129"/>
      <c r="P32" s="129"/>
      <c r="Q32" s="129"/>
      <c r="R32" s="129"/>
      <c r="S32" s="129"/>
      <c r="T32" s="129"/>
      <c r="U32" s="129"/>
      <c r="V32" s="129"/>
      <c r="W32" s="129"/>
    </row>
    <row r="33" customHeight="1" spans="1:23">
      <c r="A33" s="128" t="s">
        <v>72</v>
      </c>
      <c r="B33" s="121" t="s">
        <v>254</v>
      </c>
      <c r="C33" s="128" t="s">
        <v>261</v>
      </c>
      <c r="D33" s="128" t="s">
        <v>92</v>
      </c>
      <c r="E33" s="128" t="s">
        <v>93</v>
      </c>
      <c r="F33" s="128" t="s">
        <v>259</v>
      </c>
      <c r="G33" s="128" t="s">
        <v>260</v>
      </c>
      <c r="H33" s="129">
        <v>3156</v>
      </c>
      <c r="I33" s="129"/>
      <c r="J33" s="129"/>
      <c r="K33" s="129"/>
      <c r="L33" s="129">
        <v>3156</v>
      </c>
      <c r="M33" s="129"/>
      <c r="N33" s="129"/>
      <c r="O33" s="129"/>
      <c r="P33" s="129"/>
      <c r="Q33" s="129"/>
      <c r="R33" s="129"/>
      <c r="S33" s="129"/>
      <c r="T33" s="129"/>
      <c r="U33" s="129"/>
      <c r="V33" s="129"/>
      <c r="W33" s="129"/>
    </row>
    <row r="34" customHeight="1" spans="1:23">
      <c r="A34" s="128" t="s">
        <v>72</v>
      </c>
      <c r="B34" s="121" t="s">
        <v>254</v>
      </c>
      <c r="C34" s="128" t="s">
        <v>262</v>
      </c>
      <c r="D34" s="128" t="s">
        <v>92</v>
      </c>
      <c r="E34" s="128" t="s">
        <v>93</v>
      </c>
      <c r="F34" s="128" t="s">
        <v>218</v>
      </c>
      <c r="G34" s="128" t="s">
        <v>219</v>
      </c>
      <c r="H34" s="129">
        <v>21000</v>
      </c>
      <c r="I34" s="129"/>
      <c r="J34" s="129"/>
      <c r="K34" s="129"/>
      <c r="L34" s="129">
        <v>21000</v>
      </c>
      <c r="M34" s="129"/>
      <c r="N34" s="129"/>
      <c r="O34" s="129"/>
      <c r="P34" s="129"/>
      <c r="Q34" s="129"/>
      <c r="R34" s="129"/>
      <c r="S34" s="129"/>
      <c r="T34" s="129"/>
      <c r="U34" s="129"/>
      <c r="V34" s="129"/>
      <c r="W34" s="129"/>
    </row>
    <row r="35" customHeight="1" spans="1:23">
      <c r="A35" s="128" t="s">
        <v>72</v>
      </c>
      <c r="B35" s="121" t="s">
        <v>254</v>
      </c>
      <c r="C35" s="128" t="s">
        <v>262</v>
      </c>
      <c r="D35" s="128" t="s">
        <v>92</v>
      </c>
      <c r="E35" s="128" t="s">
        <v>93</v>
      </c>
      <c r="F35" s="128" t="s">
        <v>218</v>
      </c>
      <c r="G35" s="128" t="s">
        <v>219</v>
      </c>
      <c r="H35" s="129">
        <v>186590</v>
      </c>
      <c r="I35" s="129"/>
      <c r="J35" s="129"/>
      <c r="K35" s="129"/>
      <c r="L35" s="129">
        <v>186590</v>
      </c>
      <c r="M35" s="129"/>
      <c r="N35" s="129"/>
      <c r="O35" s="129"/>
      <c r="P35" s="129"/>
      <c r="Q35" s="129"/>
      <c r="R35" s="129"/>
      <c r="S35" s="129"/>
      <c r="T35" s="129"/>
      <c r="U35" s="129"/>
      <c r="V35" s="129"/>
      <c r="W35" s="129"/>
    </row>
    <row r="36" customHeight="1" spans="1:23">
      <c r="A36" s="128" t="s">
        <v>72</v>
      </c>
      <c r="B36" s="121" t="s">
        <v>254</v>
      </c>
      <c r="C36" s="128" t="s">
        <v>222</v>
      </c>
      <c r="D36" s="128" t="s">
        <v>92</v>
      </c>
      <c r="E36" s="128" t="s">
        <v>93</v>
      </c>
      <c r="F36" s="128" t="s">
        <v>221</v>
      </c>
      <c r="G36" s="128" t="s">
        <v>222</v>
      </c>
      <c r="H36" s="129">
        <v>913416</v>
      </c>
      <c r="I36" s="129"/>
      <c r="J36" s="129"/>
      <c r="K36" s="129"/>
      <c r="L36" s="129">
        <v>913416</v>
      </c>
      <c r="M36" s="129"/>
      <c r="N36" s="129"/>
      <c r="O36" s="129"/>
      <c r="P36" s="129"/>
      <c r="Q36" s="129"/>
      <c r="R36" s="129"/>
      <c r="S36" s="129"/>
      <c r="T36" s="129"/>
      <c r="U36" s="129"/>
      <c r="V36" s="129"/>
      <c r="W36" s="129"/>
    </row>
    <row r="37" customHeight="1" spans="1:23">
      <c r="A37" s="128" t="s">
        <v>72</v>
      </c>
      <c r="B37" s="121" t="s">
        <v>254</v>
      </c>
      <c r="C37" s="128" t="s">
        <v>222</v>
      </c>
      <c r="D37" s="128" t="s">
        <v>92</v>
      </c>
      <c r="E37" s="128" t="s">
        <v>93</v>
      </c>
      <c r="F37" s="128" t="s">
        <v>221</v>
      </c>
      <c r="G37" s="128" t="s">
        <v>222</v>
      </c>
      <c r="H37" s="129">
        <v>457200</v>
      </c>
      <c r="I37" s="129"/>
      <c r="J37" s="129"/>
      <c r="K37" s="129"/>
      <c r="L37" s="129">
        <v>457200</v>
      </c>
      <c r="M37" s="129"/>
      <c r="N37" s="129"/>
      <c r="O37" s="129"/>
      <c r="P37" s="129"/>
      <c r="Q37" s="129"/>
      <c r="R37" s="129"/>
      <c r="S37" s="129"/>
      <c r="T37" s="129"/>
      <c r="U37" s="129"/>
      <c r="V37" s="129"/>
      <c r="W37" s="129"/>
    </row>
    <row r="38" customHeight="1" spans="1:23">
      <c r="A38" s="128" t="s">
        <v>72</v>
      </c>
      <c r="B38" s="121" t="s">
        <v>254</v>
      </c>
      <c r="C38" s="128" t="s">
        <v>222</v>
      </c>
      <c r="D38" s="128" t="s">
        <v>92</v>
      </c>
      <c r="E38" s="128" t="s">
        <v>93</v>
      </c>
      <c r="F38" s="128" t="s">
        <v>221</v>
      </c>
      <c r="G38" s="128" t="s">
        <v>222</v>
      </c>
      <c r="H38" s="129">
        <v>824500</v>
      </c>
      <c r="I38" s="129"/>
      <c r="J38" s="129"/>
      <c r="K38" s="129"/>
      <c r="L38" s="129">
        <v>824500</v>
      </c>
      <c r="M38" s="129"/>
      <c r="N38" s="129"/>
      <c r="O38" s="129"/>
      <c r="P38" s="129"/>
      <c r="Q38" s="129"/>
      <c r="R38" s="129"/>
      <c r="S38" s="129"/>
      <c r="T38" s="129"/>
      <c r="U38" s="129"/>
      <c r="V38" s="129"/>
      <c r="W38" s="129"/>
    </row>
    <row r="39" customHeight="1" spans="1:23">
      <c r="A39" s="128" t="s">
        <v>72</v>
      </c>
      <c r="B39" s="121" t="s">
        <v>240</v>
      </c>
      <c r="C39" s="128" t="s">
        <v>263</v>
      </c>
      <c r="D39" s="128" t="s">
        <v>100</v>
      </c>
      <c r="E39" s="128" t="s">
        <v>101</v>
      </c>
      <c r="F39" s="128" t="s">
        <v>242</v>
      </c>
      <c r="G39" s="128" t="s">
        <v>241</v>
      </c>
      <c r="H39" s="129">
        <v>600</v>
      </c>
      <c r="I39" s="129"/>
      <c r="J39" s="129"/>
      <c r="K39" s="129"/>
      <c r="L39" s="129">
        <v>600</v>
      </c>
      <c r="M39" s="129"/>
      <c r="N39" s="129"/>
      <c r="O39" s="129"/>
      <c r="P39" s="129"/>
      <c r="Q39" s="129"/>
      <c r="R39" s="129"/>
      <c r="S39" s="129"/>
      <c r="T39" s="129"/>
      <c r="U39" s="129"/>
      <c r="V39" s="129"/>
      <c r="W39" s="129"/>
    </row>
    <row r="40" customFormat="1" ht="18.75" customHeight="1" spans="1:23">
      <c r="A40" s="34" t="s">
        <v>173</v>
      </c>
      <c r="B40" s="35"/>
      <c r="C40" s="35"/>
      <c r="D40" s="35"/>
      <c r="E40" s="35"/>
      <c r="F40" s="35"/>
      <c r="G40" s="36"/>
      <c r="H40" s="129">
        <v>15264007</v>
      </c>
      <c r="I40" s="22"/>
      <c r="J40" s="22"/>
      <c r="K40" s="22"/>
      <c r="L40" s="129">
        <v>15264007</v>
      </c>
      <c r="M40" s="22"/>
      <c r="N40" s="22"/>
      <c r="O40" s="22"/>
      <c r="P40" s="22"/>
      <c r="Q40" s="22"/>
      <c r="R40" s="22"/>
      <c r="S40" s="22"/>
      <c r="T40" s="22"/>
      <c r="U40" s="22"/>
      <c r="V40" s="22"/>
      <c r="W40" s="22"/>
    </row>
  </sheetData>
  <mergeCells count="30">
    <mergeCell ref="A3:W3"/>
    <mergeCell ref="A4:G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2"/>
  <sheetViews>
    <sheetView showZeros="0" workbookViewId="0">
      <pane ySplit="1" topLeftCell="A15" activePane="bottomLeft" state="frozen"/>
      <selection/>
      <selection pane="bottomLeft" activeCell="B17" sqref="B17"/>
    </sheetView>
  </sheetViews>
  <sheetFormatPr defaultColWidth="9.13888888888889" defaultRowHeight="14.25" customHeight="1"/>
  <cols>
    <col min="1" max="1" width="14.5740740740741" customWidth="1"/>
    <col min="2" max="2" width="29.6666666666667"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5:23">
      <c r="E2" s="2"/>
      <c r="F2" s="2"/>
      <c r="G2" s="2"/>
      <c r="H2" s="2"/>
      <c r="U2" s="126"/>
      <c r="W2" s="63" t="s">
        <v>264</v>
      </c>
    </row>
    <row r="3" ht="27.75" customHeight="1" spans="1:23">
      <c r="A3" s="30" t="s">
        <v>265</v>
      </c>
      <c r="B3" s="30"/>
      <c r="C3" s="30"/>
      <c r="D3" s="30"/>
      <c r="E3" s="30"/>
      <c r="F3" s="30"/>
      <c r="G3" s="30"/>
      <c r="H3" s="30"/>
      <c r="I3" s="30"/>
      <c r="J3" s="30"/>
      <c r="K3" s="30"/>
      <c r="L3" s="30"/>
      <c r="M3" s="30"/>
      <c r="N3" s="30"/>
      <c r="O3" s="30"/>
      <c r="P3" s="30"/>
      <c r="Q3" s="30"/>
      <c r="R3" s="30"/>
      <c r="S3" s="30"/>
      <c r="T3" s="30"/>
      <c r="U3" s="30"/>
      <c r="V3" s="30"/>
      <c r="W3" s="30"/>
    </row>
    <row r="4" ht="13.5" customHeight="1" spans="1:23">
      <c r="A4" s="5" t="s">
        <v>75</v>
      </c>
      <c r="B4" s="120"/>
      <c r="C4" s="120"/>
      <c r="D4" s="120"/>
      <c r="E4" s="120"/>
      <c r="F4" s="120"/>
      <c r="G4" s="120"/>
      <c r="H4" s="120"/>
      <c r="I4" s="120"/>
      <c r="J4" s="7"/>
      <c r="K4" s="7"/>
      <c r="L4" s="7"/>
      <c r="M4" s="7"/>
      <c r="N4" s="7"/>
      <c r="O4" s="7"/>
      <c r="P4" s="7"/>
      <c r="Q4" s="7"/>
      <c r="U4" s="126"/>
      <c r="W4" s="112" t="s">
        <v>2</v>
      </c>
    </row>
    <row r="5" ht="21.75" customHeight="1" spans="1:23">
      <c r="A5" s="9" t="s">
        <v>266</v>
      </c>
      <c r="B5" s="9" t="s">
        <v>186</v>
      </c>
      <c r="C5" s="9" t="s">
        <v>187</v>
      </c>
      <c r="D5" s="9" t="s">
        <v>267</v>
      </c>
      <c r="E5" s="10" t="s">
        <v>188</v>
      </c>
      <c r="F5" s="10" t="s">
        <v>189</v>
      </c>
      <c r="G5" s="10" t="s">
        <v>190</v>
      </c>
      <c r="H5" s="10" t="s">
        <v>191</v>
      </c>
      <c r="I5" s="70" t="s">
        <v>57</v>
      </c>
      <c r="J5" s="70" t="s">
        <v>268</v>
      </c>
      <c r="K5" s="70"/>
      <c r="L5" s="70"/>
      <c r="M5" s="70"/>
      <c r="N5" s="122" t="s">
        <v>193</v>
      </c>
      <c r="O5" s="122"/>
      <c r="P5" s="122"/>
      <c r="Q5" s="10" t="s">
        <v>63</v>
      </c>
      <c r="R5" s="11" t="s">
        <v>80</v>
      </c>
      <c r="S5" s="12"/>
      <c r="T5" s="12"/>
      <c r="U5" s="12"/>
      <c r="V5" s="12"/>
      <c r="W5" s="13"/>
    </row>
    <row r="6" ht="21.75" customHeight="1" spans="1:23">
      <c r="A6" s="14"/>
      <c r="B6" s="14"/>
      <c r="C6" s="14"/>
      <c r="D6" s="14"/>
      <c r="E6" s="15"/>
      <c r="F6" s="15"/>
      <c r="G6" s="15"/>
      <c r="H6" s="15"/>
      <c r="I6" s="70"/>
      <c r="J6" s="54" t="s">
        <v>60</v>
      </c>
      <c r="K6" s="54"/>
      <c r="L6" s="54" t="s">
        <v>61</v>
      </c>
      <c r="M6" s="54" t="s">
        <v>62</v>
      </c>
      <c r="N6" s="123" t="s">
        <v>60</v>
      </c>
      <c r="O6" s="123" t="s">
        <v>61</v>
      </c>
      <c r="P6" s="123" t="s">
        <v>62</v>
      </c>
      <c r="Q6" s="15"/>
      <c r="R6" s="10" t="s">
        <v>59</v>
      </c>
      <c r="S6" s="10" t="s">
        <v>70</v>
      </c>
      <c r="T6" s="10" t="s">
        <v>199</v>
      </c>
      <c r="U6" s="10" t="s">
        <v>66</v>
      </c>
      <c r="V6" s="10" t="s">
        <v>67</v>
      </c>
      <c r="W6" s="10" t="s">
        <v>68</v>
      </c>
    </row>
    <row r="7" ht="40.5" customHeight="1" spans="1:23">
      <c r="A7" s="17"/>
      <c r="B7" s="17"/>
      <c r="C7" s="17"/>
      <c r="D7" s="17"/>
      <c r="E7" s="18"/>
      <c r="F7" s="18"/>
      <c r="G7" s="18"/>
      <c r="H7" s="18"/>
      <c r="I7" s="70"/>
      <c r="J7" s="54" t="s">
        <v>59</v>
      </c>
      <c r="K7" s="54" t="s">
        <v>269</v>
      </c>
      <c r="L7" s="54"/>
      <c r="M7" s="54"/>
      <c r="N7" s="18"/>
      <c r="O7" s="18"/>
      <c r="P7" s="18"/>
      <c r="Q7" s="18"/>
      <c r="R7" s="18"/>
      <c r="S7" s="18"/>
      <c r="T7" s="18"/>
      <c r="U7" s="19"/>
      <c r="V7" s="18"/>
      <c r="W7" s="18"/>
    </row>
    <row r="8" ht="1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32.9" customHeight="1" spans="1:23">
      <c r="A9" s="23" t="s">
        <v>270</v>
      </c>
      <c r="B9" s="121" t="s">
        <v>271</v>
      </c>
      <c r="C9" s="24" t="s">
        <v>272</v>
      </c>
      <c r="D9" s="24" t="s">
        <v>72</v>
      </c>
      <c r="E9" s="23" t="s">
        <v>118</v>
      </c>
      <c r="F9" s="23" t="s">
        <v>117</v>
      </c>
      <c r="G9" s="23" t="s">
        <v>273</v>
      </c>
      <c r="H9" s="23" t="s">
        <v>274</v>
      </c>
      <c r="I9" s="124">
        <v>10000</v>
      </c>
      <c r="J9" s="124">
        <v>10000</v>
      </c>
      <c r="K9" s="124">
        <v>10000</v>
      </c>
      <c r="L9" s="125"/>
      <c r="M9" s="125"/>
      <c r="N9" s="125"/>
      <c r="O9" s="125"/>
      <c r="P9" s="125"/>
      <c r="Q9" s="125"/>
      <c r="R9" s="124"/>
      <c r="S9" s="125"/>
      <c r="T9" s="125"/>
      <c r="U9" s="99"/>
      <c r="V9" s="125"/>
      <c r="W9" s="124"/>
    </row>
    <row r="10" ht="32.9" customHeight="1" spans="1:23">
      <c r="A10" s="23" t="s">
        <v>270</v>
      </c>
      <c r="B10" s="121" t="s">
        <v>275</v>
      </c>
      <c r="C10" s="24" t="s">
        <v>276</v>
      </c>
      <c r="D10" s="24" t="s">
        <v>72</v>
      </c>
      <c r="E10" s="23" t="s">
        <v>92</v>
      </c>
      <c r="F10" s="23" t="s">
        <v>93</v>
      </c>
      <c r="G10" s="23" t="s">
        <v>202</v>
      </c>
      <c r="H10" s="23" t="s">
        <v>203</v>
      </c>
      <c r="I10" s="124">
        <v>720000</v>
      </c>
      <c r="J10" s="124">
        <v>720000</v>
      </c>
      <c r="K10" s="124">
        <v>720000</v>
      </c>
      <c r="L10" s="125"/>
      <c r="M10" s="125"/>
      <c r="N10" s="125"/>
      <c r="O10" s="125"/>
      <c r="P10" s="125"/>
      <c r="Q10" s="125"/>
      <c r="R10" s="124"/>
      <c r="S10" s="125"/>
      <c r="T10" s="125"/>
      <c r="U10" s="99"/>
      <c r="V10" s="125"/>
      <c r="W10" s="124"/>
    </row>
    <row r="11" ht="32.9" customHeight="1" spans="1:23">
      <c r="A11" s="23" t="s">
        <v>270</v>
      </c>
      <c r="B11" s="121" t="s">
        <v>277</v>
      </c>
      <c r="C11" s="24" t="s">
        <v>278</v>
      </c>
      <c r="D11" s="24" t="s">
        <v>72</v>
      </c>
      <c r="E11" s="23" t="s">
        <v>92</v>
      </c>
      <c r="F11" s="23" t="s">
        <v>93</v>
      </c>
      <c r="G11" s="23" t="s">
        <v>202</v>
      </c>
      <c r="H11" s="23" t="s">
        <v>203</v>
      </c>
      <c r="I11" s="124">
        <v>2286700</v>
      </c>
      <c r="J11" s="124">
        <v>2286700</v>
      </c>
      <c r="K11" s="124">
        <v>2286700</v>
      </c>
      <c r="L11" s="125"/>
      <c r="M11" s="125"/>
      <c r="N11" s="125"/>
      <c r="O11" s="125"/>
      <c r="P11" s="125"/>
      <c r="Q11" s="125"/>
      <c r="R11" s="124"/>
      <c r="S11" s="125"/>
      <c r="T11" s="125"/>
      <c r="U11" s="99"/>
      <c r="V11" s="125"/>
      <c r="W11" s="124"/>
    </row>
    <row r="12" ht="32.9" customHeight="1" spans="1:23">
      <c r="A12" s="23" t="s">
        <v>270</v>
      </c>
      <c r="B12" s="121" t="s">
        <v>279</v>
      </c>
      <c r="C12" s="24" t="s">
        <v>280</v>
      </c>
      <c r="D12" s="24" t="s">
        <v>72</v>
      </c>
      <c r="E12" s="23" t="s">
        <v>92</v>
      </c>
      <c r="F12" s="23" t="s">
        <v>93</v>
      </c>
      <c r="G12" s="23" t="s">
        <v>202</v>
      </c>
      <c r="H12" s="23" t="s">
        <v>203</v>
      </c>
      <c r="I12" s="124">
        <v>721500</v>
      </c>
      <c r="J12" s="124">
        <v>721500</v>
      </c>
      <c r="K12" s="124">
        <v>721500</v>
      </c>
      <c r="L12" s="125"/>
      <c r="M12" s="125"/>
      <c r="N12" s="125"/>
      <c r="O12" s="125"/>
      <c r="P12" s="125"/>
      <c r="Q12" s="125"/>
      <c r="R12" s="124"/>
      <c r="S12" s="125"/>
      <c r="T12" s="125"/>
      <c r="U12" s="99"/>
      <c r="V12" s="125"/>
      <c r="W12" s="124"/>
    </row>
    <row r="13" ht="32.9" customHeight="1" spans="1:23">
      <c r="A13" s="23" t="s">
        <v>270</v>
      </c>
      <c r="B13" s="121" t="s">
        <v>281</v>
      </c>
      <c r="C13" s="24" t="s">
        <v>280</v>
      </c>
      <c r="D13" s="24" t="s">
        <v>72</v>
      </c>
      <c r="E13" s="23" t="s">
        <v>94</v>
      </c>
      <c r="F13" s="23" t="s">
        <v>95</v>
      </c>
      <c r="G13" s="23" t="s">
        <v>202</v>
      </c>
      <c r="H13" s="23" t="s">
        <v>203</v>
      </c>
      <c r="I13" s="124">
        <v>1154400</v>
      </c>
      <c r="J13" s="124"/>
      <c r="K13" s="124"/>
      <c r="L13" s="125"/>
      <c r="M13" s="125"/>
      <c r="N13" s="125"/>
      <c r="O13" s="125"/>
      <c r="P13" s="125"/>
      <c r="Q13" s="125"/>
      <c r="R13" s="124">
        <v>1154400</v>
      </c>
      <c r="S13" s="125"/>
      <c r="T13" s="125"/>
      <c r="U13" s="99"/>
      <c r="V13" s="125"/>
      <c r="W13" s="124">
        <v>1154400</v>
      </c>
    </row>
    <row r="14" ht="32.9" customHeight="1" spans="1:23">
      <c r="A14" s="23" t="s">
        <v>270</v>
      </c>
      <c r="B14" s="121" t="s">
        <v>281</v>
      </c>
      <c r="C14" s="24" t="s">
        <v>282</v>
      </c>
      <c r="D14" s="24" t="s">
        <v>72</v>
      </c>
      <c r="E14" s="23" t="s">
        <v>94</v>
      </c>
      <c r="F14" s="23" t="s">
        <v>95</v>
      </c>
      <c r="G14" s="23" t="s">
        <v>283</v>
      </c>
      <c r="H14" s="23" t="s">
        <v>284</v>
      </c>
      <c r="I14" s="124">
        <v>30000</v>
      </c>
      <c r="J14" s="124"/>
      <c r="K14" s="124"/>
      <c r="L14" s="125"/>
      <c r="M14" s="125"/>
      <c r="N14" s="125"/>
      <c r="O14" s="125"/>
      <c r="P14" s="125"/>
      <c r="Q14" s="125"/>
      <c r="R14" s="124">
        <v>30000</v>
      </c>
      <c r="S14" s="125"/>
      <c r="T14" s="125"/>
      <c r="U14" s="99"/>
      <c r="V14" s="125"/>
      <c r="W14" s="124">
        <v>30000</v>
      </c>
    </row>
    <row r="15" ht="32.9" customHeight="1" spans="1:23">
      <c r="A15" s="23" t="s">
        <v>270</v>
      </c>
      <c r="B15" s="121" t="s">
        <v>281</v>
      </c>
      <c r="C15" s="24" t="s">
        <v>282</v>
      </c>
      <c r="D15" s="24" t="s">
        <v>72</v>
      </c>
      <c r="E15" s="23" t="s">
        <v>94</v>
      </c>
      <c r="F15" s="23" t="s">
        <v>95</v>
      </c>
      <c r="G15" s="23" t="s">
        <v>204</v>
      </c>
      <c r="H15" s="23" t="s">
        <v>205</v>
      </c>
      <c r="I15" s="124">
        <v>200000</v>
      </c>
      <c r="J15" s="124"/>
      <c r="K15" s="124"/>
      <c r="L15" s="125"/>
      <c r="M15" s="125"/>
      <c r="N15" s="125"/>
      <c r="O15" s="125"/>
      <c r="P15" s="125"/>
      <c r="Q15" s="125"/>
      <c r="R15" s="124">
        <v>200000</v>
      </c>
      <c r="S15" s="125"/>
      <c r="T15" s="125"/>
      <c r="U15" s="99"/>
      <c r="V15" s="125"/>
      <c r="W15" s="124">
        <v>200000</v>
      </c>
    </row>
    <row r="16" ht="32.9" customHeight="1" spans="1:23">
      <c r="A16" s="23" t="s">
        <v>270</v>
      </c>
      <c r="B16" s="121" t="s">
        <v>281</v>
      </c>
      <c r="C16" s="24" t="s">
        <v>282</v>
      </c>
      <c r="D16" s="24" t="s">
        <v>72</v>
      </c>
      <c r="E16" s="23" t="s">
        <v>94</v>
      </c>
      <c r="F16" s="23" t="s">
        <v>95</v>
      </c>
      <c r="G16" s="23" t="s">
        <v>206</v>
      </c>
      <c r="H16" s="23" t="s">
        <v>207</v>
      </c>
      <c r="I16" s="124">
        <v>400000</v>
      </c>
      <c r="J16" s="124"/>
      <c r="K16" s="124"/>
      <c r="L16" s="125"/>
      <c r="M16" s="125"/>
      <c r="N16" s="125"/>
      <c r="O16" s="125"/>
      <c r="P16" s="125"/>
      <c r="Q16" s="125"/>
      <c r="R16" s="124">
        <v>400000</v>
      </c>
      <c r="S16" s="125"/>
      <c r="T16" s="125"/>
      <c r="U16" s="99"/>
      <c r="V16" s="125"/>
      <c r="W16" s="124">
        <v>400000</v>
      </c>
    </row>
    <row r="17" ht="32.9" customHeight="1" spans="1:23">
      <c r="A17" s="23" t="s">
        <v>270</v>
      </c>
      <c r="B17" s="121" t="s">
        <v>281</v>
      </c>
      <c r="C17" s="24" t="s">
        <v>282</v>
      </c>
      <c r="D17" s="24" t="s">
        <v>72</v>
      </c>
      <c r="E17" s="23" t="s">
        <v>94</v>
      </c>
      <c r="F17" s="23" t="s">
        <v>95</v>
      </c>
      <c r="G17" s="23" t="s">
        <v>202</v>
      </c>
      <c r="H17" s="23" t="s">
        <v>203</v>
      </c>
      <c r="I17" s="124">
        <v>2848000</v>
      </c>
      <c r="J17" s="124"/>
      <c r="K17" s="124"/>
      <c r="L17" s="125"/>
      <c r="M17" s="125"/>
      <c r="N17" s="125"/>
      <c r="O17" s="125"/>
      <c r="P17" s="125"/>
      <c r="Q17" s="125"/>
      <c r="R17" s="124">
        <v>2848000</v>
      </c>
      <c r="S17" s="125"/>
      <c r="T17" s="125"/>
      <c r="U17" s="99"/>
      <c r="V17" s="125"/>
      <c r="W17" s="124">
        <v>2848000</v>
      </c>
    </row>
    <row r="18" ht="32.9" customHeight="1" spans="1:23">
      <c r="A18" s="23" t="s">
        <v>270</v>
      </c>
      <c r="B18" s="121" t="s">
        <v>281</v>
      </c>
      <c r="C18" s="24" t="s">
        <v>282</v>
      </c>
      <c r="D18" s="24" t="s">
        <v>72</v>
      </c>
      <c r="E18" s="23" t="s">
        <v>94</v>
      </c>
      <c r="F18" s="23" t="s">
        <v>95</v>
      </c>
      <c r="G18" s="23" t="s">
        <v>208</v>
      </c>
      <c r="H18" s="23" t="s">
        <v>209</v>
      </c>
      <c r="I18" s="124">
        <v>1500000</v>
      </c>
      <c r="J18" s="124"/>
      <c r="K18" s="124"/>
      <c r="L18" s="125"/>
      <c r="M18" s="125"/>
      <c r="N18" s="125"/>
      <c r="O18" s="125"/>
      <c r="P18" s="125"/>
      <c r="Q18" s="125"/>
      <c r="R18" s="124">
        <v>1500000</v>
      </c>
      <c r="S18" s="125"/>
      <c r="T18" s="125"/>
      <c r="U18" s="99"/>
      <c r="V18" s="125"/>
      <c r="W18" s="124">
        <v>1500000</v>
      </c>
    </row>
    <row r="19" ht="32.9" customHeight="1" spans="1:23">
      <c r="A19" s="23" t="s">
        <v>270</v>
      </c>
      <c r="B19" s="121" t="s">
        <v>285</v>
      </c>
      <c r="C19" s="24" t="s">
        <v>286</v>
      </c>
      <c r="D19" s="24" t="s">
        <v>72</v>
      </c>
      <c r="E19" s="23" t="s">
        <v>92</v>
      </c>
      <c r="F19" s="23" t="s">
        <v>93</v>
      </c>
      <c r="G19" s="23" t="s">
        <v>202</v>
      </c>
      <c r="H19" s="23" t="s">
        <v>203</v>
      </c>
      <c r="I19" s="124">
        <v>52200</v>
      </c>
      <c r="J19" s="124">
        <v>52200</v>
      </c>
      <c r="K19" s="124">
        <v>52200</v>
      </c>
      <c r="L19" s="125"/>
      <c r="M19" s="125"/>
      <c r="N19" s="125"/>
      <c r="O19" s="125"/>
      <c r="P19" s="125"/>
      <c r="Q19" s="125"/>
      <c r="R19" s="124"/>
      <c r="S19" s="125"/>
      <c r="T19" s="125"/>
      <c r="U19" s="99"/>
      <c r="V19" s="125"/>
      <c r="W19" s="124"/>
    </row>
    <row r="20" ht="32.9" customHeight="1" spans="1:23">
      <c r="A20" s="23" t="s">
        <v>270</v>
      </c>
      <c r="B20" s="121" t="s">
        <v>287</v>
      </c>
      <c r="C20" s="24" t="s">
        <v>288</v>
      </c>
      <c r="D20" s="24" t="s">
        <v>72</v>
      </c>
      <c r="E20" s="23" t="s">
        <v>92</v>
      </c>
      <c r="F20" s="23" t="s">
        <v>93</v>
      </c>
      <c r="G20" s="23" t="s">
        <v>202</v>
      </c>
      <c r="H20" s="23" t="s">
        <v>203</v>
      </c>
      <c r="I20" s="124">
        <v>1550000</v>
      </c>
      <c r="J20" s="124">
        <v>1550000</v>
      </c>
      <c r="K20" s="124">
        <v>1550000</v>
      </c>
      <c r="L20" s="125"/>
      <c r="M20" s="125"/>
      <c r="N20" s="125"/>
      <c r="O20" s="125"/>
      <c r="P20" s="125"/>
      <c r="Q20" s="125"/>
      <c r="R20" s="124"/>
      <c r="S20" s="125"/>
      <c r="T20" s="125"/>
      <c r="U20" s="99"/>
      <c r="V20" s="125"/>
      <c r="W20" s="124"/>
    </row>
    <row r="21" ht="32.9" customHeight="1" spans="1:23">
      <c r="A21" s="23" t="s">
        <v>270</v>
      </c>
      <c r="B21" s="121" t="s">
        <v>289</v>
      </c>
      <c r="C21" s="24" t="s">
        <v>290</v>
      </c>
      <c r="D21" s="24" t="s">
        <v>72</v>
      </c>
      <c r="E21" s="23" t="s">
        <v>92</v>
      </c>
      <c r="F21" s="23" t="s">
        <v>93</v>
      </c>
      <c r="G21" s="23" t="s">
        <v>202</v>
      </c>
      <c r="H21" s="23" t="s">
        <v>203</v>
      </c>
      <c r="I21" s="124">
        <v>372693</v>
      </c>
      <c r="J21" s="124">
        <v>372693</v>
      </c>
      <c r="K21" s="124">
        <v>372693</v>
      </c>
      <c r="L21" s="125"/>
      <c r="M21" s="125"/>
      <c r="N21" s="125"/>
      <c r="O21" s="125"/>
      <c r="P21" s="125"/>
      <c r="Q21" s="125"/>
      <c r="R21" s="124"/>
      <c r="S21" s="125"/>
      <c r="T21" s="125"/>
      <c r="U21" s="99"/>
      <c r="V21" s="125"/>
      <c r="W21" s="124"/>
    </row>
    <row r="22" ht="18.75" customHeight="1" spans="1:23">
      <c r="A22" s="34" t="s">
        <v>173</v>
      </c>
      <c r="B22" s="35"/>
      <c r="C22" s="35"/>
      <c r="D22" s="35"/>
      <c r="E22" s="35"/>
      <c r="F22" s="35"/>
      <c r="G22" s="35"/>
      <c r="H22" s="36"/>
      <c r="I22" s="124">
        <v>11845493</v>
      </c>
      <c r="J22" s="124">
        <v>5713093</v>
      </c>
      <c r="K22" s="124">
        <v>5713093</v>
      </c>
      <c r="L22" s="125"/>
      <c r="M22" s="125"/>
      <c r="N22" s="125"/>
      <c r="O22" s="125"/>
      <c r="P22" s="125"/>
      <c r="Q22" s="125"/>
      <c r="R22" s="124">
        <v>6132400</v>
      </c>
      <c r="S22" s="125"/>
      <c r="T22" s="125"/>
      <c r="U22" s="99"/>
      <c r="V22" s="125"/>
      <c r="W22" s="124">
        <v>6132400</v>
      </c>
    </row>
  </sheetData>
  <mergeCells count="28">
    <mergeCell ref="A3:W3"/>
    <mergeCell ref="A4:I4"/>
    <mergeCell ref="J5:M5"/>
    <mergeCell ref="N5:P5"/>
    <mergeCell ref="R5:W5"/>
    <mergeCell ref="J6:K6"/>
    <mergeCell ref="A22:H22"/>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8"/>
  <sheetViews>
    <sheetView showZeros="0" workbookViewId="0">
      <pane ySplit="1" topLeftCell="A2" activePane="bottomLeft" state="frozen"/>
      <selection/>
      <selection pane="bottomLeft" activeCell="A7" sqref="A7:J48"/>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148148148148" customWidth="1"/>
    <col min="8" max="8" width="9.31481481481481" customWidth="1"/>
    <col min="9" max="9" width="13.4259259259259" customWidth="1"/>
    <col min="10" max="10" width="27.4537037037037" customWidth="1"/>
  </cols>
  <sheetData>
    <row r="1" customHeight="1" spans="1:10">
      <c r="A1" s="1"/>
      <c r="B1" s="1"/>
      <c r="C1" s="1"/>
      <c r="D1" s="1"/>
      <c r="E1" s="1"/>
      <c r="F1" s="1"/>
      <c r="G1" s="1"/>
      <c r="H1" s="1"/>
      <c r="I1" s="1"/>
      <c r="J1" s="1"/>
    </row>
    <row r="2" customHeight="1" spans="10:10">
      <c r="J2" s="62" t="s">
        <v>291</v>
      </c>
    </row>
    <row r="3" ht="28.5" customHeight="1" spans="1:10">
      <c r="A3" s="52" t="s">
        <v>292</v>
      </c>
      <c r="B3" s="30"/>
      <c r="C3" s="30"/>
      <c r="D3" s="30"/>
      <c r="E3" s="30"/>
      <c r="F3" s="53"/>
      <c r="G3" s="30"/>
      <c r="H3" s="53"/>
      <c r="I3" s="53"/>
      <c r="J3" s="30"/>
    </row>
    <row r="4" ht="15" customHeight="1" spans="1:1">
      <c r="A4" s="5" t="s">
        <v>75</v>
      </c>
    </row>
    <row r="5" ht="14.25" customHeight="1" spans="1:10">
      <c r="A5" s="54" t="s">
        <v>293</v>
      </c>
      <c r="B5" s="54" t="s">
        <v>294</v>
      </c>
      <c r="C5" s="54" t="s">
        <v>295</v>
      </c>
      <c r="D5" s="54" t="s">
        <v>296</v>
      </c>
      <c r="E5" s="54" t="s">
        <v>297</v>
      </c>
      <c r="F5" s="55" t="s">
        <v>298</v>
      </c>
      <c r="G5" s="54" t="s">
        <v>299</v>
      </c>
      <c r="H5" s="55" t="s">
        <v>300</v>
      </c>
      <c r="I5" s="55" t="s">
        <v>301</v>
      </c>
      <c r="J5" s="54" t="s">
        <v>302</v>
      </c>
    </row>
    <row r="6" ht="14.25" customHeight="1" spans="1:10">
      <c r="A6" s="54">
        <v>1</v>
      </c>
      <c r="B6" s="54">
        <v>2</v>
      </c>
      <c r="C6" s="54">
        <v>3</v>
      </c>
      <c r="D6" s="54">
        <v>4</v>
      </c>
      <c r="E6" s="54">
        <v>5</v>
      </c>
      <c r="F6" s="55">
        <v>6</v>
      </c>
      <c r="G6" s="54">
        <v>7</v>
      </c>
      <c r="H6" s="55">
        <v>8</v>
      </c>
      <c r="I6" s="55">
        <v>9</v>
      </c>
      <c r="J6" s="54">
        <v>10</v>
      </c>
    </row>
    <row r="7" ht="15" customHeight="1" spans="1:10">
      <c r="A7" s="115" t="s">
        <v>72</v>
      </c>
      <c r="B7" s="116"/>
      <c r="C7" s="116"/>
      <c r="D7" s="116"/>
      <c r="E7" s="117"/>
      <c r="F7" s="118"/>
      <c r="G7" s="117"/>
      <c r="H7" s="118"/>
      <c r="I7" s="118"/>
      <c r="J7" s="117"/>
    </row>
    <row r="8" ht="33.75" customHeight="1" spans="1:10">
      <c r="A8" s="119" t="s">
        <v>272</v>
      </c>
      <c r="B8" s="26" t="s">
        <v>303</v>
      </c>
      <c r="C8" s="26" t="s">
        <v>304</v>
      </c>
      <c r="D8" s="26" t="s">
        <v>305</v>
      </c>
      <c r="E8" s="26" t="s">
        <v>306</v>
      </c>
      <c r="F8" s="26" t="s">
        <v>307</v>
      </c>
      <c r="G8" s="26" t="s">
        <v>308</v>
      </c>
      <c r="H8" s="26" t="s">
        <v>309</v>
      </c>
      <c r="I8" s="26" t="s">
        <v>310</v>
      </c>
      <c r="J8" s="26" t="s">
        <v>311</v>
      </c>
    </row>
    <row r="9" customHeight="1" spans="1:10">
      <c r="A9" s="119"/>
      <c r="B9" s="26" t="s">
        <v>303</v>
      </c>
      <c r="C9" s="26" t="s">
        <v>304</v>
      </c>
      <c r="D9" s="26" t="s">
        <v>305</v>
      </c>
      <c r="E9" s="26" t="s">
        <v>312</v>
      </c>
      <c r="F9" s="26" t="s">
        <v>307</v>
      </c>
      <c r="G9" s="26" t="s">
        <v>313</v>
      </c>
      <c r="H9" s="26" t="s">
        <v>309</v>
      </c>
      <c r="I9" s="26" t="s">
        <v>310</v>
      </c>
      <c r="J9" s="26" t="s">
        <v>314</v>
      </c>
    </row>
    <row r="10" customHeight="1" spans="1:10">
      <c r="A10" s="119"/>
      <c r="B10" s="26" t="s">
        <v>303</v>
      </c>
      <c r="C10" s="26" t="s">
        <v>304</v>
      </c>
      <c r="D10" s="26" t="s">
        <v>305</v>
      </c>
      <c r="E10" s="26" t="s">
        <v>315</v>
      </c>
      <c r="F10" s="26" t="s">
        <v>307</v>
      </c>
      <c r="G10" s="26" t="s">
        <v>316</v>
      </c>
      <c r="H10" s="26" t="s">
        <v>317</v>
      </c>
      <c r="I10" s="26" t="s">
        <v>310</v>
      </c>
      <c r="J10" s="26" t="s">
        <v>318</v>
      </c>
    </row>
    <row r="11" customHeight="1" spans="1:10">
      <c r="A11" s="119"/>
      <c r="B11" s="26" t="s">
        <v>303</v>
      </c>
      <c r="C11" s="26" t="s">
        <v>304</v>
      </c>
      <c r="D11" s="26" t="s">
        <v>319</v>
      </c>
      <c r="E11" s="26" t="s">
        <v>320</v>
      </c>
      <c r="F11" s="26" t="s">
        <v>307</v>
      </c>
      <c r="G11" s="26" t="s">
        <v>321</v>
      </c>
      <c r="H11" s="26" t="s">
        <v>322</v>
      </c>
      <c r="I11" s="26" t="s">
        <v>323</v>
      </c>
      <c r="J11" s="26" t="s">
        <v>324</v>
      </c>
    </row>
    <row r="12" customHeight="1" spans="1:10">
      <c r="A12" s="119"/>
      <c r="B12" s="26" t="s">
        <v>303</v>
      </c>
      <c r="C12" s="26" t="s">
        <v>304</v>
      </c>
      <c r="D12" s="26" t="s">
        <v>319</v>
      </c>
      <c r="E12" s="26" t="s">
        <v>325</v>
      </c>
      <c r="F12" s="26" t="s">
        <v>326</v>
      </c>
      <c r="G12" s="26" t="s">
        <v>327</v>
      </c>
      <c r="H12" s="26" t="s">
        <v>328</v>
      </c>
      <c r="I12" s="26" t="s">
        <v>310</v>
      </c>
      <c r="J12" s="26" t="s">
        <v>329</v>
      </c>
    </row>
    <row r="13" customHeight="1" spans="1:10">
      <c r="A13" s="119"/>
      <c r="B13" s="26" t="s">
        <v>303</v>
      </c>
      <c r="C13" s="26" t="s">
        <v>304</v>
      </c>
      <c r="D13" s="26" t="s">
        <v>330</v>
      </c>
      <c r="E13" s="26" t="s">
        <v>331</v>
      </c>
      <c r="F13" s="26" t="s">
        <v>332</v>
      </c>
      <c r="G13" s="26" t="s">
        <v>333</v>
      </c>
      <c r="H13" s="26" t="s">
        <v>322</v>
      </c>
      <c r="I13" s="26" t="s">
        <v>310</v>
      </c>
      <c r="J13" s="26" t="s">
        <v>334</v>
      </c>
    </row>
    <row r="14" customHeight="1" spans="1:10">
      <c r="A14" s="119"/>
      <c r="B14" s="26" t="s">
        <v>303</v>
      </c>
      <c r="C14" s="26" t="s">
        <v>335</v>
      </c>
      <c r="D14" s="26" t="s">
        <v>336</v>
      </c>
      <c r="E14" s="26" t="s">
        <v>337</v>
      </c>
      <c r="F14" s="26" t="s">
        <v>307</v>
      </c>
      <c r="G14" s="26" t="s">
        <v>338</v>
      </c>
      <c r="H14" s="26" t="s">
        <v>322</v>
      </c>
      <c r="I14" s="26" t="s">
        <v>323</v>
      </c>
      <c r="J14" s="26" t="s">
        <v>337</v>
      </c>
    </row>
    <row r="15" customHeight="1" spans="1:10">
      <c r="A15" s="119"/>
      <c r="B15" s="26" t="s">
        <v>303</v>
      </c>
      <c r="C15" s="26" t="s">
        <v>339</v>
      </c>
      <c r="D15" s="26" t="s">
        <v>340</v>
      </c>
      <c r="E15" s="26" t="s">
        <v>341</v>
      </c>
      <c r="F15" s="26" t="s">
        <v>326</v>
      </c>
      <c r="G15" s="26" t="s">
        <v>342</v>
      </c>
      <c r="H15" s="26" t="s">
        <v>328</v>
      </c>
      <c r="I15" s="26" t="s">
        <v>310</v>
      </c>
      <c r="J15" s="26" t="s">
        <v>341</v>
      </c>
    </row>
    <row r="16" customHeight="1" spans="1:10">
      <c r="A16" s="119" t="s">
        <v>286</v>
      </c>
      <c r="B16" s="26" t="s">
        <v>343</v>
      </c>
      <c r="C16" s="26" t="s">
        <v>304</v>
      </c>
      <c r="D16" s="26" t="s">
        <v>305</v>
      </c>
      <c r="E16" s="26" t="s">
        <v>344</v>
      </c>
      <c r="F16" s="26" t="s">
        <v>326</v>
      </c>
      <c r="G16" s="26" t="s">
        <v>345</v>
      </c>
      <c r="H16" s="26" t="s">
        <v>322</v>
      </c>
      <c r="I16" s="26" t="s">
        <v>323</v>
      </c>
      <c r="J16" s="26" t="s">
        <v>346</v>
      </c>
    </row>
    <row r="17" customHeight="1" spans="1:10">
      <c r="A17" s="119"/>
      <c r="B17" s="26" t="s">
        <v>343</v>
      </c>
      <c r="C17" s="26" t="s">
        <v>304</v>
      </c>
      <c r="D17" s="26" t="s">
        <v>319</v>
      </c>
      <c r="E17" s="26" t="s">
        <v>347</v>
      </c>
      <c r="F17" s="26" t="s">
        <v>326</v>
      </c>
      <c r="G17" s="26" t="s">
        <v>327</v>
      </c>
      <c r="H17" s="26" t="s">
        <v>328</v>
      </c>
      <c r="I17" s="26" t="s">
        <v>323</v>
      </c>
      <c r="J17" s="26" t="s">
        <v>348</v>
      </c>
    </row>
    <row r="18" customHeight="1" spans="1:10">
      <c r="A18" s="119"/>
      <c r="B18" s="26" t="s">
        <v>343</v>
      </c>
      <c r="C18" s="26" t="s">
        <v>335</v>
      </c>
      <c r="D18" s="26" t="s">
        <v>349</v>
      </c>
      <c r="E18" s="26" t="s">
        <v>350</v>
      </c>
      <c r="F18" s="26" t="s">
        <v>326</v>
      </c>
      <c r="G18" s="26" t="s">
        <v>327</v>
      </c>
      <c r="H18" s="26" t="s">
        <v>328</v>
      </c>
      <c r="I18" s="26" t="s">
        <v>323</v>
      </c>
      <c r="J18" s="26" t="s">
        <v>351</v>
      </c>
    </row>
    <row r="19" customHeight="1" spans="1:10">
      <c r="A19" s="119"/>
      <c r="B19" s="26" t="s">
        <v>343</v>
      </c>
      <c r="C19" s="26" t="s">
        <v>339</v>
      </c>
      <c r="D19" s="26" t="s">
        <v>340</v>
      </c>
      <c r="E19" s="26" t="s">
        <v>352</v>
      </c>
      <c r="F19" s="26" t="s">
        <v>326</v>
      </c>
      <c r="G19" s="26" t="s">
        <v>327</v>
      </c>
      <c r="H19" s="26" t="s">
        <v>328</v>
      </c>
      <c r="I19" s="26" t="s">
        <v>323</v>
      </c>
      <c r="J19" s="26" t="s">
        <v>353</v>
      </c>
    </row>
    <row r="20" customHeight="1" spans="1:10">
      <c r="A20" s="119" t="s">
        <v>280</v>
      </c>
      <c r="B20" s="26" t="s">
        <v>354</v>
      </c>
      <c r="C20" s="26" t="s">
        <v>304</v>
      </c>
      <c r="D20" s="26" t="s">
        <v>305</v>
      </c>
      <c r="E20" s="26" t="s">
        <v>355</v>
      </c>
      <c r="F20" s="26" t="s">
        <v>307</v>
      </c>
      <c r="G20" s="26" t="s">
        <v>356</v>
      </c>
      <c r="H20" s="26" t="s">
        <v>357</v>
      </c>
      <c r="I20" s="26" t="s">
        <v>310</v>
      </c>
      <c r="J20" s="26" t="s">
        <v>358</v>
      </c>
    </row>
    <row r="21" customHeight="1" spans="1:10">
      <c r="A21" s="119"/>
      <c r="B21" s="26" t="s">
        <v>354</v>
      </c>
      <c r="C21" s="26" t="s">
        <v>304</v>
      </c>
      <c r="D21" s="26" t="s">
        <v>319</v>
      </c>
      <c r="E21" s="26" t="s">
        <v>359</v>
      </c>
      <c r="F21" s="26" t="s">
        <v>307</v>
      </c>
      <c r="G21" s="26" t="s">
        <v>360</v>
      </c>
      <c r="H21" s="26" t="s">
        <v>361</v>
      </c>
      <c r="I21" s="26" t="s">
        <v>310</v>
      </c>
      <c r="J21" s="26" t="s">
        <v>362</v>
      </c>
    </row>
    <row r="22" customHeight="1" spans="1:10">
      <c r="A22" s="119"/>
      <c r="B22" s="26" t="s">
        <v>354</v>
      </c>
      <c r="C22" s="26" t="s">
        <v>304</v>
      </c>
      <c r="D22" s="26" t="s">
        <v>330</v>
      </c>
      <c r="E22" s="26" t="s">
        <v>363</v>
      </c>
      <c r="F22" s="26" t="s">
        <v>307</v>
      </c>
      <c r="G22" s="26" t="s">
        <v>333</v>
      </c>
      <c r="H22" s="26" t="s">
        <v>322</v>
      </c>
      <c r="I22" s="26" t="s">
        <v>310</v>
      </c>
      <c r="J22" s="26" t="s">
        <v>364</v>
      </c>
    </row>
    <row r="23" customHeight="1" spans="1:10">
      <c r="A23" s="119"/>
      <c r="B23" s="26" t="s">
        <v>354</v>
      </c>
      <c r="C23" s="26" t="s">
        <v>335</v>
      </c>
      <c r="D23" s="26" t="s">
        <v>336</v>
      </c>
      <c r="E23" s="26" t="s">
        <v>365</v>
      </c>
      <c r="F23" s="26" t="s">
        <v>307</v>
      </c>
      <c r="G23" s="26" t="s">
        <v>366</v>
      </c>
      <c r="H23" s="26" t="s">
        <v>322</v>
      </c>
      <c r="I23" s="26" t="s">
        <v>323</v>
      </c>
      <c r="J23" s="26" t="s">
        <v>367</v>
      </c>
    </row>
    <row r="24" customHeight="1" spans="1:10">
      <c r="A24" s="119"/>
      <c r="B24" s="26" t="s">
        <v>354</v>
      </c>
      <c r="C24" s="26" t="s">
        <v>339</v>
      </c>
      <c r="D24" s="26" t="s">
        <v>340</v>
      </c>
      <c r="E24" s="26" t="s">
        <v>368</v>
      </c>
      <c r="F24" s="26" t="s">
        <v>326</v>
      </c>
      <c r="G24" s="26" t="s">
        <v>369</v>
      </c>
      <c r="H24" s="26" t="s">
        <v>328</v>
      </c>
      <c r="I24" s="26" t="s">
        <v>310</v>
      </c>
      <c r="J24" s="26" t="s">
        <v>370</v>
      </c>
    </row>
    <row r="25" customHeight="1" spans="1:10">
      <c r="A25" s="119" t="s">
        <v>276</v>
      </c>
      <c r="B25" s="26" t="s">
        <v>371</v>
      </c>
      <c r="C25" s="26" t="s">
        <v>304</v>
      </c>
      <c r="D25" s="26" t="s">
        <v>305</v>
      </c>
      <c r="E25" s="26" t="s">
        <v>372</v>
      </c>
      <c r="F25" s="26" t="s">
        <v>307</v>
      </c>
      <c r="G25" s="26" t="s">
        <v>373</v>
      </c>
      <c r="H25" s="26" t="s">
        <v>374</v>
      </c>
      <c r="I25" s="26" t="s">
        <v>310</v>
      </c>
      <c r="J25" s="26" t="s">
        <v>375</v>
      </c>
    </row>
    <row r="26" customHeight="1" spans="1:10">
      <c r="A26" s="119"/>
      <c r="B26" s="26" t="s">
        <v>371</v>
      </c>
      <c r="C26" s="26" t="s">
        <v>304</v>
      </c>
      <c r="D26" s="26" t="s">
        <v>319</v>
      </c>
      <c r="E26" s="26" t="s">
        <v>376</v>
      </c>
      <c r="F26" s="26" t="s">
        <v>307</v>
      </c>
      <c r="G26" s="26" t="s">
        <v>377</v>
      </c>
      <c r="H26" s="26" t="s">
        <v>317</v>
      </c>
      <c r="I26" s="26" t="s">
        <v>310</v>
      </c>
      <c r="J26" s="26" t="s">
        <v>378</v>
      </c>
    </row>
    <row r="27" customHeight="1" spans="1:10">
      <c r="A27" s="119"/>
      <c r="B27" s="26" t="s">
        <v>371</v>
      </c>
      <c r="C27" s="26" t="s">
        <v>304</v>
      </c>
      <c r="D27" s="26" t="s">
        <v>330</v>
      </c>
      <c r="E27" s="26" t="s">
        <v>379</v>
      </c>
      <c r="F27" s="26" t="s">
        <v>307</v>
      </c>
      <c r="G27" s="26" t="s">
        <v>333</v>
      </c>
      <c r="H27" s="26" t="s">
        <v>322</v>
      </c>
      <c r="I27" s="26" t="s">
        <v>310</v>
      </c>
      <c r="J27" s="26" t="s">
        <v>380</v>
      </c>
    </row>
    <row r="28" customHeight="1" spans="1:10">
      <c r="A28" s="119"/>
      <c r="B28" s="26" t="s">
        <v>371</v>
      </c>
      <c r="C28" s="26" t="s">
        <v>335</v>
      </c>
      <c r="D28" s="26" t="s">
        <v>336</v>
      </c>
      <c r="E28" s="26" t="s">
        <v>381</v>
      </c>
      <c r="F28" s="26" t="s">
        <v>307</v>
      </c>
      <c r="G28" s="26" t="s">
        <v>382</v>
      </c>
      <c r="H28" s="26" t="s">
        <v>322</v>
      </c>
      <c r="I28" s="26" t="s">
        <v>323</v>
      </c>
      <c r="J28" s="26" t="s">
        <v>381</v>
      </c>
    </row>
    <row r="29" customHeight="1" spans="1:10">
      <c r="A29" s="119"/>
      <c r="B29" s="26" t="s">
        <v>371</v>
      </c>
      <c r="C29" s="26" t="s">
        <v>339</v>
      </c>
      <c r="D29" s="26" t="s">
        <v>340</v>
      </c>
      <c r="E29" s="26" t="s">
        <v>383</v>
      </c>
      <c r="F29" s="26" t="s">
        <v>326</v>
      </c>
      <c r="G29" s="26" t="s">
        <v>369</v>
      </c>
      <c r="H29" s="26" t="s">
        <v>328</v>
      </c>
      <c r="I29" s="26" t="s">
        <v>310</v>
      </c>
      <c r="J29" s="26" t="s">
        <v>383</v>
      </c>
    </row>
    <row r="30" customHeight="1" spans="1:10">
      <c r="A30" s="119" t="s">
        <v>282</v>
      </c>
      <c r="B30" s="26" t="s">
        <v>384</v>
      </c>
      <c r="C30" s="26" t="s">
        <v>304</v>
      </c>
      <c r="D30" s="26" t="s">
        <v>305</v>
      </c>
      <c r="E30" s="26" t="s">
        <v>385</v>
      </c>
      <c r="F30" s="26" t="s">
        <v>307</v>
      </c>
      <c r="G30" s="26" t="s">
        <v>356</v>
      </c>
      <c r="H30" s="26" t="s">
        <v>322</v>
      </c>
      <c r="I30" s="26" t="s">
        <v>310</v>
      </c>
      <c r="J30" s="26" t="s">
        <v>386</v>
      </c>
    </row>
    <row r="31" customHeight="1" spans="1:10">
      <c r="A31" s="119"/>
      <c r="B31" s="26" t="s">
        <v>384</v>
      </c>
      <c r="C31" s="26" t="s">
        <v>304</v>
      </c>
      <c r="D31" s="26" t="s">
        <v>319</v>
      </c>
      <c r="E31" s="26" t="s">
        <v>387</v>
      </c>
      <c r="F31" s="26" t="s">
        <v>326</v>
      </c>
      <c r="G31" s="26" t="s">
        <v>327</v>
      </c>
      <c r="H31" s="26" t="s">
        <v>322</v>
      </c>
      <c r="I31" s="26" t="s">
        <v>323</v>
      </c>
      <c r="J31" s="26" t="s">
        <v>388</v>
      </c>
    </row>
    <row r="32" customHeight="1" spans="1:10">
      <c r="A32" s="119"/>
      <c r="B32" s="26" t="s">
        <v>384</v>
      </c>
      <c r="C32" s="26" t="s">
        <v>335</v>
      </c>
      <c r="D32" s="26" t="s">
        <v>336</v>
      </c>
      <c r="E32" s="26" t="s">
        <v>389</v>
      </c>
      <c r="F32" s="26" t="s">
        <v>326</v>
      </c>
      <c r="G32" s="26" t="s">
        <v>327</v>
      </c>
      <c r="H32" s="26" t="s">
        <v>328</v>
      </c>
      <c r="I32" s="26" t="s">
        <v>323</v>
      </c>
      <c r="J32" s="26" t="s">
        <v>390</v>
      </c>
    </row>
    <row r="33" customHeight="1" spans="1:10">
      <c r="A33" s="119"/>
      <c r="B33" s="26" t="s">
        <v>384</v>
      </c>
      <c r="C33" s="26" t="s">
        <v>339</v>
      </c>
      <c r="D33" s="26" t="s">
        <v>340</v>
      </c>
      <c r="E33" s="26" t="s">
        <v>391</v>
      </c>
      <c r="F33" s="26" t="s">
        <v>326</v>
      </c>
      <c r="G33" s="26" t="s">
        <v>327</v>
      </c>
      <c r="H33" s="26" t="s">
        <v>328</v>
      </c>
      <c r="I33" s="26" t="s">
        <v>323</v>
      </c>
      <c r="J33" s="26" t="s">
        <v>392</v>
      </c>
    </row>
    <row r="34" customHeight="1" spans="1:10">
      <c r="A34" s="119" t="s">
        <v>290</v>
      </c>
      <c r="B34" s="26" t="s">
        <v>393</v>
      </c>
      <c r="C34" s="26" t="s">
        <v>304</v>
      </c>
      <c r="D34" s="26" t="s">
        <v>305</v>
      </c>
      <c r="E34" s="26" t="s">
        <v>394</v>
      </c>
      <c r="F34" s="26" t="s">
        <v>307</v>
      </c>
      <c r="G34" s="26" t="s">
        <v>395</v>
      </c>
      <c r="H34" s="26" t="s">
        <v>396</v>
      </c>
      <c r="I34" s="26" t="s">
        <v>323</v>
      </c>
      <c r="J34" s="26" t="s">
        <v>397</v>
      </c>
    </row>
    <row r="35" customHeight="1" spans="1:10">
      <c r="A35" s="119"/>
      <c r="B35" s="26" t="s">
        <v>393</v>
      </c>
      <c r="C35" s="26" t="s">
        <v>304</v>
      </c>
      <c r="D35" s="26" t="s">
        <v>319</v>
      </c>
      <c r="E35" s="26" t="s">
        <v>398</v>
      </c>
      <c r="F35" s="26" t="s">
        <v>326</v>
      </c>
      <c r="G35" s="26" t="s">
        <v>399</v>
      </c>
      <c r="H35" s="26" t="s">
        <v>328</v>
      </c>
      <c r="I35" s="26" t="s">
        <v>323</v>
      </c>
      <c r="J35" s="26" t="s">
        <v>400</v>
      </c>
    </row>
    <row r="36" customHeight="1" spans="1:10">
      <c r="A36" s="119"/>
      <c r="B36" s="26" t="s">
        <v>393</v>
      </c>
      <c r="C36" s="26" t="s">
        <v>304</v>
      </c>
      <c r="D36" s="26" t="s">
        <v>330</v>
      </c>
      <c r="E36" s="26" t="s">
        <v>401</v>
      </c>
      <c r="F36" s="26" t="s">
        <v>326</v>
      </c>
      <c r="G36" s="26" t="s">
        <v>399</v>
      </c>
      <c r="H36" s="26" t="s">
        <v>328</v>
      </c>
      <c r="I36" s="26" t="s">
        <v>323</v>
      </c>
      <c r="J36" s="26" t="s">
        <v>402</v>
      </c>
    </row>
    <row r="37" customHeight="1" spans="1:10">
      <c r="A37" s="119"/>
      <c r="B37" s="26" t="s">
        <v>393</v>
      </c>
      <c r="C37" s="26" t="s">
        <v>335</v>
      </c>
      <c r="D37" s="26" t="s">
        <v>336</v>
      </c>
      <c r="E37" s="26" t="s">
        <v>403</v>
      </c>
      <c r="F37" s="26" t="s">
        <v>326</v>
      </c>
      <c r="G37" s="26" t="s">
        <v>399</v>
      </c>
      <c r="H37" s="26" t="s">
        <v>328</v>
      </c>
      <c r="I37" s="26" t="s">
        <v>323</v>
      </c>
      <c r="J37" s="26" t="s">
        <v>404</v>
      </c>
    </row>
    <row r="38" customHeight="1" spans="1:10">
      <c r="A38" s="119"/>
      <c r="B38" s="26" t="s">
        <v>393</v>
      </c>
      <c r="C38" s="26" t="s">
        <v>339</v>
      </c>
      <c r="D38" s="26" t="s">
        <v>340</v>
      </c>
      <c r="E38" s="26" t="s">
        <v>405</v>
      </c>
      <c r="F38" s="26" t="s">
        <v>326</v>
      </c>
      <c r="G38" s="26" t="s">
        <v>406</v>
      </c>
      <c r="H38" s="26" t="s">
        <v>357</v>
      </c>
      <c r="I38" s="26" t="s">
        <v>323</v>
      </c>
      <c r="J38" s="26" t="s">
        <v>407</v>
      </c>
    </row>
    <row r="39" customHeight="1" spans="1:10">
      <c r="A39" s="119" t="s">
        <v>288</v>
      </c>
      <c r="B39" s="26" t="s">
        <v>408</v>
      </c>
      <c r="C39" s="26" t="s">
        <v>304</v>
      </c>
      <c r="D39" s="26" t="s">
        <v>305</v>
      </c>
      <c r="E39" s="26" t="s">
        <v>409</v>
      </c>
      <c r="F39" s="26" t="s">
        <v>307</v>
      </c>
      <c r="G39" s="26" t="s">
        <v>410</v>
      </c>
      <c r="H39" s="26" t="s">
        <v>411</v>
      </c>
      <c r="I39" s="26" t="s">
        <v>323</v>
      </c>
      <c r="J39" s="26" t="s">
        <v>409</v>
      </c>
    </row>
    <row r="40" customHeight="1" spans="1:10">
      <c r="A40" s="119"/>
      <c r="B40" s="26" t="s">
        <v>408</v>
      </c>
      <c r="C40" s="26" t="s">
        <v>304</v>
      </c>
      <c r="D40" s="26" t="s">
        <v>330</v>
      </c>
      <c r="E40" s="26" t="s">
        <v>401</v>
      </c>
      <c r="F40" s="26" t="s">
        <v>307</v>
      </c>
      <c r="G40" s="26" t="s">
        <v>399</v>
      </c>
      <c r="H40" s="26" t="s">
        <v>328</v>
      </c>
      <c r="I40" s="26" t="s">
        <v>323</v>
      </c>
      <c r="J40" s="26" t="s">
        <v>402</v>
      </c>
    </row>
    <row r="41" customHeight="1" spans="1:10">
      <c r="A41" s="119"/>
      <c r="B41" s="26" t="s">
        <v>408</v>
      </c>
      <c r="C41" s="26" t="s">
        <v>335</v>
      </c>
      <c r="D41" s="26" t="s">
        <v>336</v>
      </c>
      <c r="E41" s="26" t="s">
        <v>403</v>
      </c>
      <c r="F41" s="26" t="s">
        <v>307</v>
      </c>
      <c r="G41" s="26" t="s">
        <v>412</v>
      </c>
      <c r="H41" s="26" t="s">
        <v>328</v>
      </c>
      <c r="I41" s="26" t="s">
        <v>323</v>
      </c>
      <c r="J41" s="26" t="s">
        <v>404</v>
      </c>
    </row>
    <row r="42" customHeight="1" spans="1:10">
      <c r="A42" s="119"/>
      <c r="B42" s="26" t="s">
        <v>408</v>
      </c>
      <c r="C42" s="26" t="s">
        <v>339</v>
      </c>
      <c r="D42" s="26" t="s">
        <v>340</v>
      </c>
      <c r="E42" s="26" t="s">
        <v>405</v>
      </c>
      <c r="F42" s="26" t="s">
        <v>307</v>
      </c>
      <c r="G42" s="26" t="s">
        <v>399</v>
      </c>
      <c r="H42" s="26" t="s">
        <v>328</v>
      </c>
      <c r="I42" s="26" t="s">
        <v>323</v>
      </c>
      <c r="J42" s="26" t="s">
        <v>407</v>
      </c>
    </row>
    <row r="43" customHeight="1" spans="1:10">
      <c r="A43" s="119" t="s">
        <v>278</v>
      </c>
      <c r="B43" s="26" t="s">
        <v>413</v>
      </c>
      <c r="C43" s="26" t="s">
        <v>304</v>
      </c>
      <c r="D43" s="26" t="s">
        <v>305</v>
      </c>
      <c r="E43" s="26" t="s">
        <v>414</v>
      </c>
      <c r="F43" s="26" t="s">
        <v>307</v>
      </c>
      <c r="G43" s="26" t="s">
        <v>167</v>
      </c>
      <c r="H43" s="26" t="s">
        <v>317</v>
      </c>
      <c r="I43" s="26" t="s">
        <v>310</v>
      </c>
      <c r="J43" s="26" t="s">
        <v>415</v>
      </c>
    </row>
    <row r="44" customHeight="1" spans="1:10">
      <c r="A44" s="119"/>
      <c r="B44" s="26" t="s">
        <v>413</v>
      </c>
      <c r="C44" s="26" t="s">
        <v>304</v>
      </c>
      <c r="D44" s="26" t="s">
        <v>305</v>
      </c>
      <c r="E44" s="26" t="s">
        <v>416</v>
      </c>
      <c r="F44" s="26" t="s">
        <v>307</v>
      </c>
      <c r="G44" s="26" t="s">
        <v>167</v>
      </c>
      <c r="H44" s="26" t="s">
        <v>317</v>
      </c>
      <c r="I44" s="26" t="s">
        <v>310</v>
      </c>
      <c r="J44" s="26" t="s">
        <v>417</v>
      </c>
    </row>
    <row r="45" customHeight="1" spans="1:10">
      <c r="A45" s="119"/>
      <c r="B45" s="26" t="s">
        <v>413</v>
      </c>
      <c r="C45" s="26" t="s">
        <v>304</v>
      </c>
      <c r="D45" s="26" t="s">
        <v>319</v>
      </c>
      <c r="E45" s="26" t="s">
        <v>418</v>
      </c>
      <c r="F45" s="26" t="s">
        <v>307</v>
      </c>
      <c r="G45" s="26" t="s">
        <v>419</v>
      </c>
      <c r="H45" s="26" t="s">
        <v>361</v>
      </c>
      <c r="I45" s="26" t="s">
        <v>310</v>
      </c>
      <c r="J45" s="26" t="s">
        <v>420</v>
      </c>
    </row>
    <row r="46" customHeight="1" spans="1:10">
      <c r="A46" s="119"/>
      <c r="B46" s="26" t="s">
        <v>413</v>
      </c>
      <c r="C46" s="26" t="s">
        <v>304</v>
      </c>
      <c r="D46" s="26" t="s">
        <v>330</v>
      </c>
      <c r="E46" s="26" t="s">
        <v>421</v>
      </c>
      <c r="F46" s="26" t="s">
        <v>332</v>
      </c>
      <c r="G46" s="26" t="s">
        <v>333</v>
      </c>
      <c r="H46" s="26" t="s">
        <v>322</v>
      </c>
      <c r="I46" s="26" t="s">
        <v>310</v>
      </c>
      <c r="J46" s="26" t="s">
        <v>422</v>
      </c>
    </row>
    <row r="47" customHeight="1" spans="1:10">
      <c r="A47" s="119"/>
      <c r="B47" s="26" t="s">
        <v>413</v>
      </c>
      <c r="C47" s="26" t="s">
        <v>335</v>
      </c>
      <c r="D47" s="26" t="s">
        <v>336</v>
      </c>
      <c r="E47" s="26" t="s">
        <v>381</v>
      </c>
      <c r="F47" s="26" t="s">
        <v>307</v>
      </c>
      <c r="G47" s="26" t="s">
        <v>423</v>
      </c>
      <c r="H47" s="26" t="s">
        <v>322</v>
      </c>
      <c r="I47" s="26" t="s">
        <v>323</v>
      </c>
      <c r="J47" s="26" t="s">
        <v>381</v>
      </c>
    </row>
    <row r="48" customHeight="1" spans="1:10">
      <c r="A48" s="119"/>
      <c r="B48" s="26" t="s">
        <v>413</v>
      </c>
      <c r="C48" s="26" t="s">
        <v>339</v>
      </c>
      <c r="D48" s="26" t="s">
        <v>340</v>
      </c>
      <c r="E48" s="26" t="s">
        <v>383</v>
      </c>
      <c r="F48" s="26" t="s">
        <v>326</v>
      </c>
      <c r="G48" s="26" t="s">
        <v>369</v>
      </c>
      <c r="H48" s="26" t="s">
        <v>328</v>
      </c>
      <c r="I48" s="26" t="s">
        <v>310</v>
      </c>
      <c r="J48" s="26" t="s">
        <v>383</v>
      </c>
    </row>
  </sheetData>
  <mergeCells count="18">
    <mergeCell ref="A3:J3"/>
    <mergeCell ref="A4:H4"/>
    <mergeCell ref="A8:A15"/>
    <mergeCell ref="A16:A19"/>
    <mergeCell ref="A20:A24"/>
    <mergeCell ref="A25:A29"/>
    <mergeCell ref="A30:A33"/>
    <mergeCell ref="A34:A38"/>
    <mergeCell ref="A39:A42"/>
    <mergeCell ref="A43:A48"/>
    <mergeCell ref="B8:B15"/>
    <mergeCell ref="B16:B19"/>
    <mergeCell ref="B20:B24"/>
    <mergeCell ref="B25:B29"/>
    <mergeCell ref="B30:B33"/>
    <mergeCell ref="B34:B38"/>
    <mergeCell ref="B39:B42"/>
    <mergeCell ref="B43:B4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dcterms:modified xsi:type="dcterms:W3CDTF">2025-02-09T08:23:53Z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2052-12.1.0.16250</vt:lpwstr>
  </property>
</Properties>
</file>