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Sheet1!$A$1:$E$13</definedName>
  </definedNames>
  <calcPr calcId="144525"/>
</workbook>
</file>

<file path=xl/sharedStrings.xml><?xml version="1.0" encoding="utf-8"?>
<sst xmlns="http://schemas.openxmlformats.org/spreadsheetml/2006/main" count="17" uniqueCount="17">
  <si>
    <t>附件1</t>
  </si>
  <si>
    <t>昆明经济技术开发区2024年度“三公”经费决算汇总表</t>
  </si>
  <si>
    <t>单位：万元</t>
  </si>
  <si>
    <t>项  目</t>
  </si>
  <si>
    <t>2023年“三公”经费</t>
  </si>
  <si>
    <t>2024年“三公”经费</t>
  </si>
  <si>
    <t>较上年增减情况</t>
  </si>
  <si>
    <t>增、减额</t>
  </si>
  <si>
    <t>增、减幅度</t>
  </si>
  <si>
    <t>合  计</t>
  </si>
  <si>
    <t xml:space="preserve">      1、因公出国（境）费</t>
  </si>
  <si>
    <t xml:space="preserve">      2、公务接待费</t>
  </si>
  <si>
    <t xml:space="preserve">      3、公务用车费</t>
  </si>
  <si>
    <t>其中：（1）公务用车购置费</t>
  </si>
  <si>
    <t xml:space="preserve">    （2）公务用车运行
       维护费</t>
  </si>
  <si>
    <t xml:space="preserve">    注：1.按照党中央、国务院有关文件及部门预算管理有关规定，“三公”经费包括因公出国（境）费、公务用车购置及运行维护费和公务接侍费。
      （1）因公出国（境）费，指单位公务出国（境）的国际旅费、国外城市间交通费、住宿费、伙食费、培训费、公杂费等支出。2022年，昆明市市级因公出国（境）团组4个，因公出国（境）9人次。
      （2）公务用车购置费，指公务用车购置支出（含车辆购置税、牌照费）；公务用车运行维护费，指单位按规定保留的公务用车燃料费、维修费、过路过桥费、保险费、安全奖励费用等支出。2022年，昆明市市级公务用车购置数37辆，年末公务用车保有量1851辆。
      （3）公务接侍费，指单位按规定开支的各类公务接待（含外宾接待）费用。2022年，昆明市市级国内公务接待1401批次（其中：外事接待11批次），12670人次（其中：外事接待161人次）。</t>
  </si>
  <si>
    <t xml:space="preserve">        2.“三公”经费决算数：指各部门（含下属单位）用一般公共预算财政拨款（含上年结转结余和当年预算）安排的因公出国（境）费、公务用车购置及运行维护费和公务接待费支出数。 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</si>
</sst>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sz val="15"/>
      <color rgb="FF000000"/>
      <name val="黑体"/>
      <charset val="134"/>
    </font>
    <font>
      <sz val="20"/>
      <color indexed="8"/>
      <name val="方正小标宋简体"/>
      <charset val="134"/>
    </font>
    <font>
      <sz val="11"/>
      <color indexed="8"/>
      <name val="宋体"/>
      <charset val="134"/>
      <scheme val="minor"/>
    </font>
    <font>
      <sz val="11"/>
      <color indexed="8"/>
      <name val="黑体"/>
      <charset val="134"/>
    </font>
    <font>
      <sz val="9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7" applyNumberFormat="0" applyAlignment="0" applyProtection="0">
      <alignment vertical="center"/>
    </xf>
    <xf numFmtId="0" fontId="22" fillId="11" borderId="13" applyNumberFormat="0" applyAlignment="0" applyProtection="0">
      <alignment vertical="center"/>
    </xf>
    <xf numFmtId="0" fontId="23" fillId="12" borderId="1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 vertical="top"/>
    </xf>
    <xf numFmtId="43" fontId="1" fillId="0" borderId="0" xfId="8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3" fontId="3" fillId="0" borderId="0" xfId="8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43" fontId="4" fillId="0" borderId="0" xfId="8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43" fontId="5" fillId="0" borderId="2" xfId="8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43" fontId="5" fillId="0" borderId="6" xfId="8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6" fontId="4" fillId="0" borderId="9" xfId="0" applyNumberFormat="1" applyFont="1" applyFill="1" applyBorder="1" applyAlignment="1">
      <alignment horizontal="right" vertical="center"/>
    </xf>
    <xf numFmtId="0" fontId="0" fillId="0" borderId="9" xfId="0" applyFill="1" applyBorder="1" applyAlignment="1">
      <alignment vertical="center"/>
    </xf>
    <xf numFmtId="10" fontId="4" fillId="0" borderId="10" xfId="11" applyNumberFormat="1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76" fontId="4" fillId="0" borderId="12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 wrapText="1"/>
    </xf>
    <xf numFmtId="43" fontId="6" fillId="0" borderId="0" xfId="8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top" wrapText="1"/>
    </xf>
    <xf numFmtId="43" fontId="6" fillId="0" borderId="0" xfId="8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8" fillId="0" borderId="0" xfId="0" applyFont="1" applyFill="1" applyAlignment="1">
      <alignment horizontal="left" vertical="center" wrapText="1"/>
    </xf>
    <xf numFmtId="43" fontId="8" fillId="0" borderId="0" xfId="8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E14"/>
  <sheetViews>
    <sheetView tabSelected="1" workbookViewId="0">
      <selection activeCell="H6" sqref="H6"/>
    </sheetView>
  </sheetViews>
  <sheetFormatPr defaultColWidth="8" defaultRowHeight="13.5"/>
  <cols>
    <col min="1" max="1" width="27.625" style="2" customWidth="1"/>
    <col min="2" max="2" width="22.6333333333333" style="4" customWidth="1"/>
    <col min="3" max="3" width="22.6333333333333" style="2" customWidth="1"/>
    <col min="4" max="5" width="23" style="2" customWidth="1"/>
    <col min="6" max="6" width="8" style="5"/>
    <col min="7" max="239" width="8" style="2"/>
    <col min="240" max="16373" width="8" style="1"/>
  </cols>
  <sheetData>
    <row r="1" ht="22" customHeight="1" spans="1:1">
      <c r="A1" s="6" t="s">
        <v>0</v>
      </c>
    </row>
    <row r="2" s="1" customFormat="1" ht="42" customHeight="1" spans="1:238">
      <c r="A2" s="7" t="s">
        <v>1</v>
      </c>
      <c r="B2" s="8"/>
      <c r="C2" s="7"/>
      <c r="D2" s="7"/>
      <c r="E2" s="7"/>
      <c r="F2" s="5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</row>
    <row r="3" s="1" customFormat="1" ht="23.25" customHeight="1" spans="1:238">
      <c r="A3" s="9"/>
      <c r="B3" s="10"/>
      <c r="C3" s="11"/>
      <c r="D3" s="11"/>
      <c r="E3" s="11" t="s">
        <v>2</v>
      </c>
      <c r="F3" s="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</row>
    <row r="4" s="1" customFormat="1" ht="31" customHeight="1" spans="1:238">
      <c r="A4" s="12" t="s">
        <v>3</v>
      </c>
      <c r="B4" s="13" t="s">
        <v>4</v>
      </c>
      <c r="C4" s="14" t="s">
        <v>5</v>
      </c>
      <c r="D4" s="15" t="s">
        <v>6</v>
      </c>
      <c r="E4" s="16"/>
      <c r="F4" s="5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</row>
    <row r="5" s="1" customFormat="1" ht="31" customHeight="1" spans="1:238">
      <c r="A5" s="17"/>
      <c r="B5" s="18"/>
      <c r="C5" s="19"/>
      <c r="D5" s="19" t="s">
        <v>7</v>
      </c>
      <c r="E5" s="20" t="s">
        <v>8</v>
      </c>
      <c r="F5" s="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</row>
    <row r="6" s="1" customFormat="1" ht="31" customHeight="1" spans="1:238">
      <c r="A6" s="21" t="s">
        <v>9</v>
      </c>
      <c r="B6" s="22">
        <v>295.69</v>
      </c>
      <c r="C6" s="23">
        <v>207.34</v>
      </c>
      <c r="D6" s="22">
        <f>SUM(D7:D9)</f>
        <v>-88.35</v>
      </c>
      <c r="E6" s="24">
        <f>D6/B6</f>
        <v>-0.298792654469208</v>
      </c>
      <c r="F6" s="5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</row>
    <row r="7" s="1" customFormat="1" ht="31" customHeight="1" spans="1:238">
      <c r="A7" s="25" t="s">
        <v>10</v>
      </c>
      <c r="B7" s="22">
        <v>7.88</v>
      </c>
      <c r="C7" s="23">
        <v>4.72</v>
      </c>
      <c r="D7" s="22">
        <f>C7-B7</f>
        <v>-3.16</v>
      </c>
      <c r="E7" s="24">
        <f>D7/B7</f>
        <v>-0.401015228426396</v>
      </c>
      <c r="F7" s="5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</row>
    <row r="8" s="1" customFormat="1" ht="31" customHeight="1" spans="1:238">
      <c r="A8" s="25" t="s">
        <v>11</v>
      </c>
      <c r="B8" s="22">
        <v>3.11</v>
      </c>
      <c r="C8" s="23">
        <v>0.64</v>
      </c>
      <c r="D8" s="22">
        <f>C8-B8</f>
        <v>-2.47</v>
      </c>
      <c r="E8" s="24">
        <f>D8/B8</f>
        <v>-0.794212218649518</v>
      </c>
      <c r="F8" s="5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</row>
    <row r="9" s="1" customFormat="1" ht="31" customHeight="1" spans="1:238">
      <c r="A9" s="25" t="s">
        <v>12</v>
      </c>
      <c r="B9" s="22">
        <v>284.7</v>
      </c>
      <c r="C9" s="23">
        <v>201.98</v>
      </c>
      <c r="D9" s="22">
        <f>C9-B9</f>
        <v>-82.72</v>
      </c>
      <c r="E9" s="24">
        <f>D9/B9</f>
        <v>-0.290551457674745</v>
      </c>
      <c r="F9" s="5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</row>
    <row r="10" s="1" customFormat="1" ht="31" customHeight="1" spans="1:238">
      <c r="A10" s="26" t="s">
        <v>13</v>
      </c>
      <c r="B10" s="22">
        <v>79.85</v>
      </c>
      <c r="C10" s="23">
        <v>34.93</v>
      </c>
      <c r="D10" s="22">
        <f>C10-B10</f>
        <v>-44.92</v>
      </c>
      <c r="E10" s="24">
        <f>D10/B10</f>
        <v>-0.562554790231684</v>
      </c>
      <c r="F10" s="5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</row>
    <row r="11" s="1" customFormat="1" ht="31" customHeight="1" spans="1:238">
      <c r="A11" s="27" t="s">
        <v>14</v>
      </c>
      <c r="B11" s="28">
        <v>204.85</v>
      </c>
      <c r="C11" s="23">
        <v>167.05</v>
      </c>
      <c r="D11" s="22">
        <f>C11-B11</f>
        <v>-37.8</v>
      </c>
      <c r="E11" s="24">
        <f>D11/B11</f>
        <v>-0.184525262387112</v>
      </c>
      <c r="F11" s="5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</row>
    <row r="12" s="2" customFormat="1" ht="91" customHeight="1" spans="1:6">
      <c r="A12" s="29" t="s">
        <v>15</v>
      </c>
      <c r="B12" s="30"/>
      <c r="C12" s="29"/>
      <c r="D12" s="29"/>
      <c r="E12" s="29"/>
      <c r="F12" s="31"/>
    </row>
    <row r="13" s="3" customFormat="1" ht="27" customHeight="1" spans="1:239">
      <c r="A13" s="32" t="s">
        <v>16</v>
      </c>
      <c r="B13" s="33"/>
      <c r="C13" s="32"/>
      <c r="D13" s="32"/>
      <c r="E13" s="32"/>
      <c r="F13" s="34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</row>
    <row r="14" ht="47" customHeight="1" spans="1:5">
      <c r="A14" s="36"/>
      <c r="B14" s="37"/>
      <c r="C14" s="38"/>
      <c r="D14" s="38"/>
      <c r="E14" s="38"/>
    </row>
  </sheetData>
  <mergeCells count="8">
    <mergeCell ref="A2:E2"/>
    <mergeCell ref="D4:E4"/>
    <mergeCell ref="A12:E12"/>
    <mergeCell ref="A13:E13"/>
    <mergeCell ref="A14:E14"/>
    <mergeCell ref="A4:A5"/>
    <mergeCell ref="B4:B5"/>
    <mergeCell ref="C4:C5"/>
  </mergeCells>
  <printOptions horizontalCentered="1" verticalCentered="1"/>
  <pageMargins left="0.275" right="0.314583333333333" top="0.354166666666667" bottom="0.23611111111111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昌姣</cp:lastModifiedBy>
  <dcterms:created xsi:type="dcterms:W3CDTF">2023-07-06T23:27:00Z</dcterms:created>
  <dcterms:modified xsi:type="dcterms:W3CDTF">2025-08-27T03:08:19Z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KSOReadingLayout">
    <vt:bool>true</vt:bool>
  </property>
  <property fmtid="{D5CDD505-2E9C-101B-9397-08002B2CF9AE}" pid="4" name="ICV">
    <vt:lpwstr>0C04BA34B46E46E7B44EFDCFBABDFC44_13</vt:lpwstr>
  </property>
</Properties>
</file>