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2024年度部门整体支出绩效自评情况" sheetId="13" r:id="rId13"/>
    <sheet name="附表14 2024年度部门整体支出绩效自评表" sheetId="14" r:id="rId14"/>
    <sheet name="附表15-1  2024年度项目支出绩效自评表" sheetId="15" r:id="rId15"/>
    <sheet name="附表15-2  2024年度项目支出绩效自评表" sheetId="16" r:id="rId16"/>
    <sheet name="附表15-3  2024年度项目支出绩效自评表" sheetId="17" r:id="rId17"/>
    <sheet name="附表15-4  2024年度项目支出绩效自评表" sheetId="18" r:id="rId18"/>
    <sheet name="附表15-5  2024年度项目支出绩效自评表" sheetId="20" r:id="rId19"/>
    <sheet name="附表15-6 2024年度项目支出绩效自评表" sheetId="21" r:id="rId20"/>
    <sheet name="附表15-7  2024年度项目支出绩效自评表" sheetId="22" r:id="rId21"/>
    <sheet name="附表15-8  2024年度项目支出绩效自评表" sheetId="23" r:id="rId22"/>
    <sheet name="附表15-9  2024年度项目支出绩效自评表" sheetId="24" r:id="rId23"/>
    <sheet name="附表15-10  2024年度项目支出绩效自评表" sheetId="25" r:id="rId24"/>
  </sheets>
  <calcPr calcId="144525"/>
</workbook>
</file>

<file path=xl/sharedStrings.xml><?xml version="1.0" encoding="utf-8"?>
<sst xmlns="http://schemas.openxmlformats.org/spreadsheetml/2006/main" count="2261" uniqueCount="774">
  <si>
    <t>收入支出决算表</t>
  </si>
  <si>
    <t>公开01表</t>
  </si>
  <si>
    <t>部门：昆明经济技术开发区天骄学校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</si>
  <si>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</si>
  <si>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</si>
  <si>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</si>
  <si>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</si>
  <si>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</si>
  <si>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</si>
  <si>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</si>
  <si>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</si>
  <si>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</si>
  <si>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</si>
  <si>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</si>
  <si>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</si>
  <si>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</si>
  <si>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</si>
  <si>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</si>
  <si>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</si>
  <si>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</si>
  <si>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</si>
  <si>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</si>
  <si>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</si>
  <si>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</si>
  <si>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</si>
  <si>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</si>
  <si>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</si>
  <si>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</si>
  <si>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</si>
  <si>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</si>
  <si>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</si>
  <si>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</si>
  <si>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</si>
  <si>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</si>
  <si>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</si>
  <si>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</si>
  <si>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</si>
  <si>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</si>
  <si>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</si>
  <si>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</si>
  <si>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</si>
  <si>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</si>
  <si>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</si>
  <si>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</si>
  <si>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</si>
  <si>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</si>
  <si>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</si>
  <si>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</si>
  <si>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</si>
  <si>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</si>
  <si>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</si>
  <si>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</si>
  <si>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</si>
  <si>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</si>
  <si>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</si>
  <si>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</si>
  <si>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</si>
  <si>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</si>
  <si>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</si>
  <si>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</si>
  <si>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</si>
  <si>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</si>
  <si>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</si>
  <si>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</si>
  <si>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</si>
  <si>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</si>
  <si>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</si>
  <si>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</si>
  <si>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</si>
  <si>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</si>
  <si>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</si>
  <si>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</si>
  <si>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</si>
  <si>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</si>
  <si>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</si>
  <si>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</si>
  <si>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</si>
  <si>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</si>
  <si>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</si>
  <si>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</si>
  <si>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</si>
  <si>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</si>
  <si>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</si>
  <si>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</si>
  <si>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</si>
  <si>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</si>
  <si>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</si>
  <si>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</si>
  <si>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</si>
  <si>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</si>
  <si>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</si>
  <si>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</si>
  <si>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</si>
  <si>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</si>
  <si>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</si>
  <si>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</si>
  <si>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</si>
  <si>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</si>
  <si>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</si>
  <si>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</si>
  <si>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</si>
  <si>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</si>
  <si>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</si>
  <si>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</si>
  <si>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</si>
  <si>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</si>
  <si>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</si>
  <si>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</si>
  <si>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</si>
  <si>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</si>
  <si>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</si>
  <si>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</si>
  <si>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</si>
  <si>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</si>
  <si>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</si>
  <si>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</si>
  <si>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</si>
  <si>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</si>
  <si>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</si>
  <si>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</si>
  <si>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</si>
  <si>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</si>
  <si>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</si>
  <si>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</si>
  <si>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</si>
  <si>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</si>
  <si>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</si>
  <si>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</si>
  <si>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</si>
  <si>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</si>
  <si>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</si>
  <si>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</si>
  <si>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</si>
  <si>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</si>
  <si>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</si>
  <si>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</si>
  <si>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</si>
  <si>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</si>
  <si>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</si>
  <si>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</si>
  <si>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</si>
  <si>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</si>
  <si>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</si>
  <si>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</si>
  <si>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</si>
  <si>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</si>
  <si>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</si>
  <si>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</si>
  <si>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</si>
  <si>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</si>
  <si>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</si>
  <si>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</si>
  <si>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</si>
  <si>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</si>
  <si>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</si>
  <si>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</si>
  <si>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</si>
  <si>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</si>
  <si>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</si>
  <si>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</si>
  <si>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</si>
  <si>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</si>
  <si>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</si>
  <si>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</si>
  <si>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</si>
  <si>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</si>
  <si>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</si>
  <si>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</si>
  <si>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</si>
  <si>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</si>
  <si>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</si>
  <si>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</si>
  <si>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</si>
  <si>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</si>
  <si>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</si>
  <si>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20509</t>
  </si>
  <si>
    <t>教育费附加安排的支出</t>
  </si>
  <si>
    <t>2050903</t>
  </si>
  <si>
    <t>城市中小学校舍建设</t>
  </si>
  <si>
    <t>2050999</t>
  </si>
  <si>
    <t>其他教育费附加安排的支出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</si>
  <si>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</si>
  <si>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</si>
  <si>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</si>
  <si>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</si>
  <si>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</si>
  <si>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</si>
  <si>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</si>
  <si>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</si>
  <si>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</si>
  <si>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</si>
  <si>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</si>
  <si>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</si>
  <si>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</si>
  <si>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</si>
  <si>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</si>
  <si>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</si>
  <si>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</si>
  <si>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</si>
  <si>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</si>
  <si>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</si>
  <si>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</si>
  <si>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</si>
  <si>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</si>
  <si>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</si>
  <si>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</si>
  <si>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</si>
  <si>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</si>
  <si>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</si>
  <si>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</si>
  <si>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</si>
  <si>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</si>
  <si>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</si>
  <si>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</si>
  <si>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</si>
  <si>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</si>
  <si>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</si>
  <si>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</si>
  <si>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</si>
  <si>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</si>
  <si>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</si>
  <si>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</si>
  <si>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</si>
  <si>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</si>
  <si>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</si>
  <si>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</si>
  <si>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</si>
  <si>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</si>
  <si>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</si>
  <si>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</si>
  <si>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</si>
  <si>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</si>
  <si>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</si>
  <si>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</si>
  <si>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</si>
  <si>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</si>
  <si>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</si>
  <si>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</si>
  <si>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</si>
  <si>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</si>
  <si>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</si>
  <si>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</si>
  <si>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</si>
  <si>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</si>
  <si>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</si>
  <si>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</si>
  <si>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</si>
  <si>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</si>
  <si>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</si>
  <si>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</si>
  <si>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</si>
  <si>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</si>
  <si>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</si>
  <si>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</si>
  <si>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</si>
  <si>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</si>
  <si>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</si>
  <si>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</si>
  <si>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</si>
  <si>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</si>
  <si>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</si>
  <si>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</si>
  <si>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</si>
  <si>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</si>
  <si>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</si>
  <si>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</si>
  <si>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</si>
  <si>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</si>
  <si>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</si>
  <si>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</si>
  <si>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</si>
  <si>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</si>
  <si>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</si>
  <si>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</si>
  <si>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</si>
  <si>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</si>
  <si>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</si>
  <si>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</si>
  <si>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</si>
  <si>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</si>
  <si>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</si>
  <si>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</si>
  <si>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</si>
  <si>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</si>
  <si>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</si>
  <si>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</si>
  <si>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</si>
  <si>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</si>
  <si>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</si>
  <si>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</si>
  <si>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</si>
  <si>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</si>
  <si>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</si>
  <si>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</si>
  <si>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</si>
  <si>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</si>
  <si>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</si>
  <si>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</si>
  <si>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</si>
  <si>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</si>
  <si>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</si>
  <si>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</si>
  <si>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</si>
  <si>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</si>
  <si>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</si>
  <si>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</si>
  <si>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</si>
  <si>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</si>
  <si>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</si>
  <si>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</si>
  <si>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</si>
  <si>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</si>
  <si>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</si>
  <si>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</si>
  <si>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</si>
  <si>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</si>
  <si>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</si>
  <si>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</si>
  <si>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</si>
  <si>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</si>
  <si>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</si>
  <si>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</si>
  <si>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</si>
  <si>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</si>
  <si>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</si>
  <si>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</si>
  <si>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</si>
  <si>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</si>
  <si>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</si>
  <si>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</si>
  <si>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</si>
  <si>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</si>
  <si>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</si>
  <si>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</si>
  <si>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</si>
  <si>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</si>
  <si>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</si>
  <si>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</si>
  <si>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</si>
  <si>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</si>
  <si>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</si>
  <si>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</si>
  <si>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</si>
  <si>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</si>
  <si>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</si>
  <si>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</si>
  <si>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</si>
  <si>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</si>
  <si>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</si>
  <si>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</si>
  <si>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</si>
  <si>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</si>
  <si>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</si>
  <si>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</si>
  <si>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</si>
  <si>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</si>
  <si>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</si>
  <si>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</si>
  <si>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</si>
  <si>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</si>
  <si>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</si>
  <si>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</si>
  <si>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</si>
  <si>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</si>
  <si>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</si>
  <si>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</si>
  <si>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</si>
  <si>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</si>
  <si>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</si>
  <si>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</si>
  <si>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</si>
  <si>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</si>
  <si>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</si>
  <si>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</si>
  <si>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</si>
  <si>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</si>
  <si>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</si>
  <si>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</si>
  <si>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</si>
  <si>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</si>
  <si>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</si>
  <si>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</si>
  <si>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</si>
  <si>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</si>
  <si>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</si>
  <si>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</si>
  <si>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</si>
  <si>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</si>
  <si>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</si>
  <si>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</si>
  <si>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</si>
  <si>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</si>
  <si>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</si>
  <si>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</si>
  <si>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</si>
  <si>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</si>
  <si>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</si>
  <si>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</si>
  <si>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</si>
  <si>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</si>
  <si>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</si>
  <si>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</si>
  <si>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</si>
  <si>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</si>
  <si>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</si>
  <si>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</si>
  <si>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</si>
  <si>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</si>
  <si>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</si>
  <si>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</si>
  <si>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</si>
  <si>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</si>
  <si>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</si>
  <si>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</si>
  <si>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</si>
  <si>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</si>
  <si>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</si>
  <si>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</si>
  <si>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</si>
  <si>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</si>
  <si>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</si>
  <si>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</si>
  <si>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</si>
  <si>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</si>
  <si>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</si>
  <si>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</si>
  <si>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</si>
  <si>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</si>
  <si>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</si>
  <si>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</si>
  <si>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</si>
  <si>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</si>
  <si>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</si>
  <si>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</si>
  <si>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</si>
  <si>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本单位不涉及政府性基金预算，本表数据为空</t>
  </si>
  <si>
    <t>注：本表反映本年度政府性基金预算财政拨款的收支和年初、年末结转结余情况。</t>
  </si>
  <si>
    <t>国有资本经营预算财政拨款收入支出决算表</t>
  </si>
  <si>
    <t>公开09表</t>
  </si>
  <si>
    <t>结转</t>
  </si>
  <si>
    <t>结余</t>
  </si>
  <si>
    <t>本单位不涉及国有资本经营预算，本表数据为空</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</si>
  <si>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</si>
  <si>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</si>
  <si>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</si>
  <si>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</si>
  <si>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</si>
  <si>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</si>
  <si>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</si>
  <si>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</si>
  <si>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</si>
  <si>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</si>
  <si>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</si>
  <si>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本单位不涉及“三公”经费、行政参公单位机关运行经费，本表数据为空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</si>
  <si>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</si>
  <si>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</si>
  <si>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</si>
  <si>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</si>
  <si>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</si>
  <si>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</si>
  <si>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</si>
  <si>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</si>
  <si>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</si>
  <si>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</si>
  <si>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</si>
  <si>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</si>
  <si>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</si>
  <si>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</si>
  <si>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</si>
  <si>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</si>
  <si>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</si>
  <si>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</si>
  <si>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</si>
  <si>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</si>
  <si>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</si>
  <si>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</si>
  <si>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</si>
  <si>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</si>
  <si>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</si>
  <si>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</si>
  <si>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</si>
  <si>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</si>
  <si>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本单位不涉及一般公共预算财政拨款“三公”经费，本表数据为空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</si>
  <si>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</si>
  <si>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</si>
  <si>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</si>
  <si>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</si>
  <si>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</si>
  <si>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</si>
  <si>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</si>
  <si>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</si>
  <si>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</si>
  <si>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</si>
  <si>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</si>
  <si>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</si>
  <si>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</si>
  <si>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</si>
  <si>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</si>
  <si>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</si>
  <si>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</si>
  <si>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</si>
  <si>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</si>
  <si>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</si>
  <si>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</si>
  <si>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 核心职能：实施九年义务教育，涵盖小学、初中学历教育，承担基础教育教学、学生管理、师资建设及校园管理等职责，促进区域基础教育均衡发展。
- 机构与人员：内设行政服务中心、教学服务中学、后勤服务中心、学生发展中心等4个职能部门；2024年末实有人员编制39人，其他人员57人，退休人员51人；在校学生1750人。
</t>
  </si>
  <si>
    <t>（二）部门绩效目标的设立情况</t>
  </si>
  <si>
    <r>
      <rPr>
        <sz val="12"/>
        <color rgb="FF000000"/>
        <rFont val="宋体"/>
        <charset val="134"/>
      </rPr>
      <t>结合学校年度工作规划与教育发展需求，围绕</t>
    </r>
    <r>
      <rPr>
        <sz val="12"/>
        <color rgb="FF000000"/>
        <rFont val="Times New Roman"/>
        <charset val="134"/>
      </rPr>
      <t>"</t>
    </r>
    <r>
      <rPr>
        <sz val="12"/>
        <color rgb="FF000000"/>
        <rFont val="宋体"/>
        <charset val="134"/>
      </rPr>
      <t>保障运转、提升质量、优化服务</t>
    </r>
    <r>
      <rPr>
        <sz val="12"/>
        <color rgb="FF000000"/>
        <rFont val="Times New Roman"/>
        <charset val="134"/>
      </rPr>
      <t>"</t>
    </r>
    <r>
      <rPr>
        <sz val="12"/>
        <color rgb="FF000000"/>
        <rFont val="宋体"/>
        <charset val="134"/>
      </rPr>
      <t>核心设立绩效目标。</t>
    </r>
    <r>
      <rPr>
        <sz val="12"/>
        <color rgb="FF000000"/>
        <rFont val="Times New Roman"/>
        <charset val="134"/>
      </rPr>
      <t xml:space="preserve">
 </t>
    </r>
    <r>
      <rPr>
        <sz val="12"/>
        <color rgb="FF000000"/>
        <rFont val="宋体"/>
        <charset val="134"/>
      </rPr>
      <t>总体目标：保障学校正常教学秩序，完成</t>
    </r>
    <r>
      <rPr>
        <sz val="12"/>
        <color rgb="FF000000"/>
        <rFont val="Times New Roman"/>
        <charset val="134"/>
      </rPr>
      <t>2024</t>
    </r>
    <r>
      <rPr>
        <sz val="12"/>
        <color rgb="FF000000"/>
        <rFont val="宋体"/>
        <charset val="134"/>
      </rPr>
      <t>年度重点工作（如师资培训、校园设施维护等），提升教育教学质量与办学满意度。</t>
    </r>
  </si>
  <si>
    <t>（三）部门整体收支情况</t>
  </si>
  <si>
    <t>收入情况：2024年度收入合计21310369.49元。其中：财政拨款收入19420174.49元，占总收入的91.13%；其他收入1890195.00元，占总收入的8.87%；支出情况:2024年度支出合计24265047.12元。其中：基本支出17258760.80元，占总支出的71.13％；项目支出7006286.32元，占总支出的28.87％；</t>
  </si>
  <si>
    <t>（四）部门预算管理制度建设情况</t>
  </si>
  <si>
    <r>
      <rPr>
        <sz val="12"/>
        <color rgb="FF000000"/>
        <rFont val="宋体"/>
        <charset val="134"/>
      </rPr>
      <t>已建立较为完善的预算管理体系，包括《学校预算编制管理办法》《经费支出审批制度》等制度。明确预算编制、执行、调整、监督全流程规范，将预算管理与部门职责、教学任务相结合，形成</t>
    </r>
    <r>
      <rPr>
        <sz val="12"/>
        <color rgb="FF000000"/>
        <rFont val="Times New Roman"/>
        <charset val="134"/>
      </rPr>
      <t>"</t>
    </r>
    <r>
      <rPr>
        <sz val="12"/>
        <color rgb="FF000000"/>
        <rFont val="宋体"/>
        <charset val="134"/>
      </rPr>
      <t>全员参与、分级负责</t>
    </r>
    <r>
      <rPr>
        <sz val="12"/>
        <color rgb="FF000000"/>
        <rFont val="Times New Roman"/>
        <charset val="134"/>
      </rPr>
      <t>"</t>
    </r>
    <r>
      <rPr>
        <sz val="12"/>
        <color rgb="FF000000"/>
        <rFont val="宋体"/>
        <charset val="134"/>
      </rPr>
      <t>的管理机制。定期开展预算培训，提升财务及业务人员预算管理能力</t>
    </r>
  </si>
  <si>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</si>
  <si>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Times New Roman"/>
        <charset val="134"/>
      </rPr>
      <t>2025</t>
    </r>
    <r>
      <rPr>
        <sz val="12"/>
        <color rgb="FF000000"/>
        <rFont val="宋体"/>
        <charset val="134"/>
      </rPr>
      <t>年无“三公”经费支出</t>
    </r>
  </si>
  <si>
    <r>
      <rPr>
        <sz val="12"/>
        <color rgb="FF000000"/>
        <rFont val="宋体"/>
        <charset val="134"/>
      </rPr>
      <t>二、绩效自评</t>
    </r>
    <r>
      <rPr>
        <sz val="12"/>
        <color rgb="FF000000"/>
        <rFont val="仿宋"/>
        <charset val="134"/>
      </rPr>
      <t>组织</t>
    </r>
    <r>
      <rPr>
        <sz val="12"/>
        <color rgb="FF000000"/>
        <rFont val="宋体"/>
        <charset val="134"/>
      </rPr>
      <t>情况</t>
    </r>
  </si>
  <si>
    <t>（一）前期准备</t>
  </si>
  <si>
    <r>
      <rPr>
        <sz val="12"/>
        <color rgb="FF000000"/>
        <rFont val="Times New Roman"/>
        <charset val="134"/>
      </rPr>
      <t>1. </t>
    </r>
    <r>
      <rPr>
        <sz val="12"/>
        <color rgb="FF000000"/>
        <rFont val="宋体"/>
        <charset val="134"/>
      </rPr>
      <t>成立自评工作小组，由校长任组长，分管副校长任副组长，成员涵盖财务、教务、总务等部门负责人，明确各成员职责分工。</t>
    </r>
    <r>
      <rPr>
        <sz val="12"/>
        <color rgb="FF000000"/>
        <rFont val="Times New Roman"/>
        <charset val="134"/>
      </rPr>
      <t xml:space="preserve">
2. </t>
    </r>
    <r>
      <rPr>
        <sz val="12"/>
        <color rgb="FF000000"/>
        <rFont val="宋体"/>
        <charset val="134"/>
      </rPr>
      <t>组织小组成员学习《财政部门预算绩效自评管理办法》等文件，掌握自评指标、评分标准及工作要求。</t>
    </r>
    <r>
      <rPr>
        <sz val="12"/>
        <color rgb="FF000000"/>
        <rFont val="Times New Roman"/>
        <charset val="134"/>
      </rPr>
      <t xml:space="preserve">
3. </t>
    </r>
    <r>
      <rPr>
        <sz val="12"/>
        <color rgb="FF000000"/>
        <rFont val="宋体"/>
        <charset val="134"/>
      </rPr>
      <t>梳理绩效目标完成佐证材料，包括预算报表、支出凭证、培训记录、满意度调查问卷等，确保材料真实完整。</t>
    </r>
  </si>
  <si>
    <t>（二）组织实施</t>
  </si>
  <si>
    <r>
      <rPr>
        <sz val="12"/>
        <color rgb="FF000000"/>
        <rFont val="Times New Roman"/>
        <charset val="134"/>
      </rPr>
      <t>1. </t>
    </r>
    <r>
      <rPr>
        <sz val="12"/>
        <color rgb="FF000000"/>
        <rFont val="宋体"/>
        <charset val="134"/>
      </rPr>
      <t>采用定量与定性相结合的评价方法，对照绩效目标逐项核查实际完成情况，按</t>
    </r>
    <r>
      <rPr>
        <sz val="12"/>
        <color rgb="FF000000"/>
        <rFont val="Times New Roman"/>
        <charset val="134"/>
      </rPr>
      <t>"</t>
    </r>
    <r>
      <rPr>
        <sz val="12"/>
        <color rgb="FF000000"/>
        <rFont val="宋体"/>
        <charset val="134"/>
      </rPr>
      <t>权重</t>
    </r>
    <r>
      <rPr>
        <sz val="12"/>
        <color rgb="FF000000"/>
        <rFont val="Times New Roman"/>
        <charset val="134"/>
      </rPr>
      <t>×</t>
    </r>
    <r>
      <rPr>
        <sz val="12"/>
        <color rgb="FF000000"/>
        <rFont val="宋体"/>
        <charset val="134"/>
      </rPr>
      <t>完成值</t>
    </r>
    <r>
      <rPr>
        <sz val="12"/>
        <color rgb="FF000000"/>
        <rFont val="Times New Roman"/>
        <charset val="134"/>
      </rPr>
      <t>/</t>
    </r>
    <r>
      <rPr>
        <sz val="12"/>
        <color rgb="FF000000"/>
        <rFont val="宋体"/>
        <charset val="134"/>
      </rPr>
      <t>目标值</t>
    </r>
    <r>
      <rPr>
        <sz val="12"/>
        <color rgb="FF000000"/>
        <rFont val="Times New Roman"/>
        <charset val="134"/>
      </rPr>
      <t>"</t>
    </r>
    <r>
      <rPr>
        <sz val="12"/>
        <color rgb="FF000000"/>
        <rFont val="宋体"/>
        <charset val="134"/>
      </rPr>
      <t>计算定量指标得分，结合实际成效评定定性指标得分</t>
    </r>
    <r>
      <rPr>
        <sz val="12"/>
        <color rgb="FF000000"/>
        <rFont val="Times New Roman"/>
        <charset val="134"/>
      </rPr>
      <t>.
2. </t>
    </r>
    <r>
      <rPr>
        <sz val="12"/>
        <color rgb="FF000000"/>
        <rFont val="宋体"/>
        <charset val="134"/>
      </rPr>
      <t>开展内部核查，对预算执行、经费使用、制度落实等情况进行交叉检查，确保数据准确。</t>
    </r>
    <r>
      <rPr>
        <sz val="12"/>
        <color rgb="FF000000"/>
        <rFont val="Times New Roman"/>
        <charset val="134"/>
      </rPr>
      <t xml:space="preserve">
3. </t>
    </r>
    <r>
      <rPr>
        <sz val="12"/>
        <color rgb="FF000000"/>
        <rFont val="宋体"/>
        <charset val="134"/>
      </rPr>
      <t>汇总各部门意见，分析指标偏差原因，形成自评结果</t>
    </r>
  </si>
  <si>
    <t>三、评价情况分析及综合评价结论</t>
  </si>
  <si>
    <r>
      <rPr>
        <sz val="12"/>
        <color rgb="FF000000"/>
        <rFont val="Times New Roman"/>
        <charset val="134"/>
      </rPr>
      <t>2024</t>
    </r>
    <r>
      <rPr>
        <sz val="12"/>
        <color rgb="FF000000"/>
        <rFont val="宋体"/>
        <charset val="134"/>
      </rPr>
      <t>年我校本着勤俭节约办学的宗旨，尽量压缩、控制成本（如三公经费无发生数），且圆满完成了</t>
    </r>
    <r>
      <rPr>
        <sz val="12"/>
        <color rgb="FF000000"/>
        <rFont val="Times New Roman"/>
        <charset val="134"/>
      </rPr>
      <t>2023</t>
    </r>
    <r>
      <rPr>
        <sz val="12"/>
        <color rgb="FF000000"/>
        <rFont val="宋体"/>
        <charset val="134"/>
      </rPr>
      <t>年度上级部门规定的教育教学计划与目标，确保了所辖片区适龄青少年接受义务教育的权利，为提高素质教育、确保社会安定等方面起到了积极的作用。</t>
    </r>
  </si>
  <si>
    <t>四、存在的问题和整改情况</t>
  </si>
  <si>
    <r>
      <rPr>
        <sz val="12"/>
        <color rgb="FF000000"/>
        <rFont val="宋体"/>
        <charset val="134"/>
      </rPr>
      <t>存在问题：</t>
    </r>
    <r>
      <rPr>
        <sz val="12"/>
        <color rgb="FF000000"/>
        <rFont val="Times New Roman"/>
        <charset val="134"/>
      </rPr>
      <t>1. </t>
    </r>
    <r>
      <rPr>
        <sz val="12"/>
        <color rgb="FF000000"/>
        <rFont val="宋体"/>
        <charset val="134"/>
      </rPr>
      <t>绩效目标设置针对性有待提升，部分定性指标描述不够具体，量化程度不足。</t>
    </r>
    <r>
      <rPr>
        <sz val="12"/>
        <color rgb="FF000000"/>
        <rFont val="Times New Roman"/>
        <charset val="134"/>
      </rPr>
      <t xml:space="preserve">
2. </t>
    </r>
    <r>
      <rPr>
        <sz val="12"/>
        <color rgb="FF000000"/>
        <rFont val="宋体"/>
        <charset val="134"/>
      </rPr>
      <t>预算执行进度不均衡，上半年部分项目支出进度滞后于序时进度；整改情况：1.组织绩效目标编制培训，将定性指标进一步拆解为可衡量的子指标；2.建立预算执行督查机制，由后勤服务中心牵头跟踪项目实施进度，提前谋划采购、维护等前期工作，加强部门协同，确保支出进度与序时进度匹配</t>
    </r>
  </si>
  <si>
    <t>五、绩效自评结果应用情况</t>
  </si>
  <si>
    <r>
      <rPr>
        <sz val="12"/>
        <color rgb="FF000000"/>
        <rFont val="Times New Roman"/>
        <charset val="134"/>
      </rPr>
      <t> </t>
    </r>
    <r>
      <rPr>
        <sz val="12"/>
        <color rgb="FF000000"/>
        <rFont val="宋体"/>
        <charset val="134"/>
      </rPr>
      <t>预算管理优化：将自评结果作为下一年度预算编制的重要依据。</t>
    </r>
    <r>
      <rPr>
        <sz val="12"/>
        <color rgb="FF000000"/>
        <rFont val="Times New Roman"/>
        <charset val="134"/>
      </rPr>
      <t xml:space="preserve">
</t>
    </r>
  </si>
  <si>
    <t>六、主要经验及做法</t>
  </si>
  <si>
    <r>
      <rPr>
        <sz val="12"/>
        <color rgb="FF000000"/>
        <rFont val="Times New Roman"/>
        <charset val="134"/>
      </rPr>
      <t xml:space="preserve"> 
1. </t>
    </r>
    <r>
      <rPr>
        <sz val="12"/>
        <color rgb="FF000000"/>
        <rFont val="宋体"/>
        <charset val="134"/>
      </rPr>
      <t>强化目标引领：将绩效目标与学校中长期发展规划、年度重点工作紧密结合，在预算编制前明确核心指标，确保资金使用方向与办学目标一致。</t>
    </r>
    <r>
      <rPr>
        <sz val="12"/>
        <color rgb="FF000000"/>
        <rFont val="Times New Roman"/>
        <charset val="134"/>
      </rPr>
      <t xml:space="preserve">
2. </t>
    </r>
    <r>
      <rPr>
        <sz val="12"/>
        <color rgb="FF000000"/>
        <rFont val="宋体"/>
        <charset val="134"/>
      </rPr>
      <t>健全管理机制：建立</t>
    </r>
    <r>
      <rPr>
        <sz val="12"/>
        <color rgb="FF000000"/>
        <rFont val="Times New Roman"/>
        <charset val="134"/>
      </rPr>
      <t>“</t>
    </r>
    <r>
      <rPr>
        <sz val="12"/>
        <color rgb="FF000000"/>
        <rFont val="宋体"/>
        <charset val="134"/>
      </rPr>
      <t>编制</t>
    </r>
    <r>
      <rPr>
        <sz val="12"/>
        <color rgb="FF000000"/>
        <rFont val="Times New Roman"/>
        <charset val="134"/>
      </rPr>
      <t>-</t>
    </r>
    <r>
      <rPr>
        <sz val="12"/>
        <color rgb="FF000000"/>
        <rFont val="宋体"/>
        <charset val="134"/>
      </rPr>
      <t>执行</t>
    </r>
    <r>
      <rPr>
        <sz val="12"/>
        <color rgb="FF000000"/>
        <rFont val="Times New Roman"/>
        <charset val="134"/>
      </rPr>
      <t>-</t>
    </r>
    <r>
      <rPr>
        <sz val="12"/>
        <color rgb="FF000000"/>
        <rFont val="宋体"/>
        <charset val="134"/>
      </rPr>
      <t>监督</t>
    </r>
    <r>
      <rPr>
        <sz val="12"/>
        <color rgb="FF000000"/>
        <rFont val="Times New Roman"/>
        <charset val="134"/>
      </rPr>
      <t>-</t>
    </r>
    <r>
      <rPr>
        <sz val="12"/>
        <color rgb="FF000000"/>
        <rFont val="宋体"/>
        <charset val="134"/>
      </rPr>
      <t>评价</t>
    </r>
    <r>
      <rPr>
        <sz val="12"/>
        <color rgb="FF000000"/>
        <rFont val="Times New Roman"/>
        <charset val="134"/>
      </rPr>
      <t>”</t>
    </r>
    <r>
      <rPr>
        <sz val="12"/>
        <color rgb="FF000000"/>
        <rFont val="宋体"/>
        <charset val="134"/>
      </rPr>
      <t>全流程预算管理体系，实行</t>
    </r>
    <r>
      <rPr>
        <sz val="12"/>
        <color rgb="FF000000"/>
        <rFont val="Times New Roman"/>
        <charset val="134"/>
      </rPr>
      <t>“</t>
    </r>
    <r>
      <rPr>
        <sz val="12"/>
        <color rgb="FF000000"/>
        <rFont val="宋体"/>
        <charset val="134"/>
      </rPr>
      <t>谁使用、谁负责</t>
    </r>
    <r>
      <rPr>
        <sz val="12"/>
        <color rgb="FF000000"/>
        <rFont val="Times New Roman"/>
        <charset val="134"/>
      </rPr>
      <t>”</t>
    </r>
    <r>
      <rPr>
        <sz val="12"/>
        <color rgb="FF000000"/>
        <rFont val="宋体"/>
        <charset val="134"/>
      </rPr>
      <t>的经费管理责任制，确保资金安全高效。</t>
    </r>
    <r>
      <rPr>
        <sz val="12"/>
        <color rgb="FF000000"/>
        <rFont val="Times New Roman"/>
        <charset val="134"/>
      </rPr>
      <t xml:space="preserve">
3. </t>
    </r>
    <r>
      <rPr>
        <sz val="12"/>
        <color rgb="FF000000"/>
        <rFont val="宋体"/>
        <charset val="134"/>
      </rPr>
      <t>严控支出成本：推行公用经费定额管理，严格执行</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经费审批流程，通过集中采购、节能改造等方式降低运行成本。</t>
    </r>
    <r>
      <rPr>
        <sz val="12"/>
        <color rgb="FF000000"/>
        <rFont val="Times New Roman"/>
        <charset val="134"/>
      </rPr>
      <t xml:space="preserve">
4. </t>
    </r>
    <r>
      <rPr>
        <sz val="12"/>
        <color rgb="FF000000"/>
        <rFont val="宋体"/>
        <charset val="134"/>
      </rPr>
      <t>注重结果导向：将自评结果与预算调整、考核奖惩深度融合，形成</t>
    </r>
    <r>
      <rPr>
        <sz val="12"/>
        <color rgb="FF000000"/>
        <rFont val="Times New Roman"/>
        <charset val="134"/>
      </rPr>
      <t>“</t>
    </r>
    <r>
      <rPr>
        <sz val="12"/>
        <color rgb="FF000000"/>
        <rFont val="宋体"/>
        <charset val="134"/>
      </rPr>
      <t>以评价促管理、以管理提绩效</t>
    </r>
    <r>
      <rPr>
        <sz val="12"/>
        <color rgb="FF000000"/>
        <rFont val="Times New Roman"/>
        <charset val="134"/>
      </rPr>
      <t>”</t>
    </r>
    <r>
      <rPr>
        <sz val="12"/>
        <color rgb="FF000000"/>
        <rFont val="宋体"/>
        <charset val="134"/>
      </rPr>
      <t>的良性循环。</t>
    </r>
  </si>
  <si>
    <t>七、其他需说明的情况</t>
  </si>
  <si>
    <t>无</t>
  </si>
  <si>
    <t>2024年度部门整体支出绩效自评表</t>
  </si>
  <si>
    <t>基本信息</t>
  </si>
  <si>
    <t>部门名称</t>
  </si>
  <si>
    <t>昆明经济技术开发区天骄学校</t>
  </si>
  <si>
    <t>部门</t>
  </si>
  <si>
    <t>项目年度支出</t>
  </si>
  <si>
    <t>年初</t>
  </si>
  <si>
    <t>预算</t>
  </si>
  <si>
    <t>执行数</t>
  </si>
  <si>
    <t>执行率（%）</t>
  </si>
  <si>
    <t>情况</t>
  </si>
  <si>
    <t>备注</t>
  </si>
  <si>
    <t>调整数</t>
  </si>
  <si>
    <t>确定数</t>
  </si>
  <si>
    <t>说明</t>
  </si>
  <si>
    <t>资金</t>
  </si>
  <si>
    <t>年度资金总额</t>
  </si>
  <si>
    <t>（元）</t>
  </si>
  <si>
    <t>其中：</t>
  </si>
  <si>
    <t>当年财政拨款</t>
  </si>
  <si>
    <t>上年结转资金</t>
  </si>
  <si>
    <t>印刷服务、教学设备采购2024年未采购；</t>
  </si>
  <si>
    <t>非财政拨款</t>
  </si>
  <si>
    <t>1、加强德育队伍建设，组织教职工认真学习《中共中央国务院关于进一步加强和改进未成年人思想道德建设的若干意见》及《中小学生教师职业道德规范》，使教师具有高尚的职业道德和良好的师表风范。积极开展以“热爱学生、关心学生、尊重学生、宽容学生、善待学生、爱岗敬业”为核心的良好师表形象的创建活动，本学期学校拟组织开展我校首届“师德标兵”评选活动，努力建设一支能够适应素质教育要求的爱心型、学习型和创新型教师队伍；
2、加强班主任队伍建设，树立责任意识。班主任是班级工作的第一责任人，年级组长是年级工作的第一责任人，要加强班主任、年级组长之间的联系。本学期将开展班主任培训及班级管理经验交流，健全和完善班主任岗位职责、工作条例、班主任工作考核评估激励机制，坚持从形式和内容两方面公正、客观地衡量班主任工作，鼓励班主任主动认真地开展工作。开好每月一次的班主任例会，针对存在的问题和取得的成绩及时提出批评或表扬。班级管理经验交流会，相互学习、相互促进。 
3、坚定政治立场，提高政治素养，重视师生健康，切实提高质量。立足“确保稳定、狠抓安全、提升质量、优化宣传、细化管理”的工作主题，坚定“深化课堂改革、转变工作作风、提升办学质量”的工作目标，秉持“好学、进取、和谐、安全、发展”的工作信念，全心全意为办好人民满意的教育。
   4、坚持目标导向和问题导向，聚焦工作目标和存在问题，从精心备课，有效上课，以生为本，精准辅导，优化评价，提升专业能力，进一步深化德育工作，加强师德师风建设，优化课后服务。</t>
  </si>
  <si>
    <t>年度</t>
  </si>
  <si>
    <t>目标</t>
  </si>
  <si>
    <t>部门整体支出绩效指标</t>
  </si>
  <si>
    <t>绩效指标</t>
  </si>
  <si>
    <t>指标性质</t>
  </si>
  <si>
    <t>指标值</t>
  </si>
  <si>
    <t>度量单位</t>
  </si>
  <si>
    <t>实际完成值</t>
  </si>
  <si>
    <t>偏差原因分析及改进措施</t>
  </si>
  <si>
    <t>一级</t>
  </si>
  <si>
    <t>二级指标</t>
  </si>
  <si>
    <t>三级指标</t>
  </si>
  <si>
    <t>指标</t>
  </si>
  <si>
    <t>产出</t>
  </si>
  <si>
    <t>数量指标</t>
  </si>
  <si>
    <t>资金保障师生人数</t>
  </si>
  <si>
    <t>≥</t>
  </si>
  <si>
    <t>人</t>
  </si>
  <si>
    <t>2024年9月新生人数增多</t>
  </si>
  <si>
    <t>质量指标</t>
  </si>
  <si>
    <t>教学事故发生率</t>
  </si>
  <si>
    <t>=</t>
  </si>
  <si>
    <t>%</t>
  </si>
  <si>
    <t>学生安全事故发生率</t>
  </si>
  <si>
    <t>时效指标</t>
  </si>
  <si>
    <t>各项经费支出的预算执行进度</t>
  </si>
  <si>
    <t>效益指标</t>
  </si>
  <si>
    <t>社会效益</t>
  </si>
  <si>
    <t>家长及社会对学校的认可度</t>
  </si>
  <si>
    <t>家长及社会对学校的认可度是否得到提升</t>
  </si>
  <si>
    <t>是/否</t>
  </si>
  <si>
    <t>是</t>
  </si>
  <si>
    <t>满意度指标</t>
  </si>
  <si>
    <t>服务对象满意度指标等</t>
  </si>
  <si>
    <t>学生满意度</t>
  </si>
  <si>
    <t>家长满意度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</si>
  <si>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</si>
  <si>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</si>
  <si>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</si>
  <si>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</si>
  <si>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</si>
  <si>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t>
  </si>
  <si>
    <t>2024年度项目支出绩效自评表</t>
  </si>
  <si>
    <t>公开14表</t>
  </si>
  <si>
    <t>项目名称</t>
  </si>
  <si>
    <t>保安服务项目经费</t>
  </si>
  <si>
    <t>主管部门</t>
  </si>
  <si>
    <t>昆明经济技术开发区社会事务局</t>
  </si>
  <si>
    <t>实施单位</t>
  </si>
  <si>
    <t>项目资金
（元）</t>
  </si>
  <si>
    <t>年初预算数</t>
  </si>
  <si>
    <t>全年执行数</t>
  </si>
  <si>
    <t>分值</t>
  </si>
  <si>
    <t>执行率</t>
  </si>
  <si>
    <t>得分</t>
  </si>
  <si>
    <t>其中：当年财政拨款</t>
  </si>
  <si>
    <t xml:space="preserve"> 非财政拨款</t>
  </si>
  <si>
    <t>年度总体目标</t>
  </si>
  <si>
    <t>预期目标</t>
  </si>
  <si>
    <t>实际完成情况</t>
  </si>
  <si>
    <t>保护好师生安全，防止火灾事故发生，做好充分的防火灾应急准备，熟悉火灾事故应急处置程序，做好校园周边安全管理；保安队员派驻后必须尽快熟悉了解掌握学校概况、平面布局和楼座分布情况，从治保安卫工作特点入手，自觉、全面落实学校内部治保安卫工作各项制度措施、切实做好保安工作，保证学校教育、教学生活秩序正常进行</t>
  </si>
  <si>
    <t>2023年严格按照保安服务协议执行，未发生安全事故。</t>
  </si>
  <si>
    <t>绩
效
指
标</t>
  </si>
  <si>
    <t>一级指标</t>
  </si>
  <si>
    <t xml:space="preserve">
指标值</t>
  </si>
  <si>
    <t xml:space="preserve">
度量单位</t>
  </si>
  <si>
    <t>实际
完成值</t>
  </si>
  <si>
    <t>偏差原因分析
及改进措施</t>
  </si>
  <si>
    <t>产出指标</t>
  </si>
  <si>
    <t>聘用保安人数</t>
  </si>
  <si>
    <t>每个工作日保安巡查次数</t>
  </si>
  <si>
    <t>次</t>
  </si>
  <si>
    <t>保安人员在岗率</t>
  </si>
  <si>
    <t>人身财产安全事故率</t>
  </si>
  <si>
    <t>工作完成时限</t>
  </si>
  <si>
    <t>年度内</t>
  </si>
  <si>
    <t>2024年</t>
  </si>
  <si>
    <t>安保服务费支付时限</t>
  </si>
  <si>
    <t>2024年12月中旬以前</t>
  </si>
  <si>
    <t>完成支付</t>
  </si>
  <si>
    <t>社会效益指标</t>
  </si>
  <si>
    <t>安全事故发生次数</t>
  </si>
  <si>
    <t>满意度
指标</t>
  </si>
  <si>
    <t>服务对象满意度指标</t>
  </si>
  <si>
    <t>学生家长满意度</t>
  </si>
  <si>
    <t>教职工满意度</t>
  </si>
  <si>
    <t>其他要说明的事项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</si>
  <si>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</si>
  <si>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</si>
  <si>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</si>
  <si>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</si>
  <si>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</si>
  <si>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</si>
  <si>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</si>
  <si>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物业管理项目经费</t>
  </si>
  <si>
    <t>年度内预计聘用26人，其中：项目负责人1名、客服1名、会务1名、工程3名（早班2名、晚班1名）、保洁16名（白班12人，晚班初中部4人），绿化4名，合计26名,，做好学校环境卫生管理、树木花草养护服务，为学校师生营造一个安宁、便捷的工作与学习环境。将按计划从2024年1月1日至2024年12月31日及时、高效地使用该项目经费，认真完成预算内的各项指标。</t>
  </si>
  <si>
    <t>2024年严格按照物业管理服务协议执行，营造了一个干净、优美的校园环境</t>
  </si>
  <si>
    <t>聘用保洁、绿化及维修人数</t>
  </si>
  <si>
    <t>提高绩效目标设置准确性</t>
  </si>
  <si>
    <t>聘用保洁、绿化及维修人员在岗率</t>
  </si>
  <si>
    <t>营造优质的工作与学习环境</t>
  </si>
  <si>
    <t>是否按照物业管理合同执行</t>
  </si>
  <si>
    <t>是否</t>
  </si>
  <si>
    <t>物业服务费支付时限</t>
  </si>
  <si>
    <t>物业服务需求保障程度</t>
  </si>
  <si>
    <t>是否有效保障</t>
  </si>
  <si>
    <t>可持续影响指标</t>
  </si>
  <si>
    <t>为学校师生营造一个安宁、便捷的工作与学习环境间</t>
  </si>
  <si>
    <t>是否为学校师生营造一个安宁、便捷的工作与学习环境</t>
  </si>
  <si>
    <t>95%</t>
  </si>
  <si>
    <t>课后服务专项经费</t>
  </si>
  <si>
    <t>2024年年度内预计保障学生人数1020人，开展课后服务的班级不低于22个班，力争帮助家长解决按时接送学生的困难，促进学生健康成长、进一步增强教育服务能力、减轻学生学习学业负担。</t>
  </si>
  <si>
    <t>按照年初设置目标执行</t>
  </si>
  <si>
    <t xml:space="preserve"> </t>
  </si>
  <si>
    <t>参加课后服务的班级</t>
  </si>
  <si>
    <t>个</t>
  </si>
  <si>
    <t>36个</t>
  </si>
  <si>
    <t>小学部新增一个年级</t>
  </si>
  <si>
    <t>每天每班课时数</t>
  </si>
  <si>
    <t>节</t>
  </si>
  <si>
    <t>3节</t>
  </si>
  <si>
    <t>按照要求午自习不纳入课后服务</t>
  </si>
  <si>
    <t>参加课后服务出勤率</t>
  </si>
  <si>
    <t>2024年度内</t>
  </si>
  <si>
    <t>年</t>
  </si>
  <si>
    <t>成本指标</t>
  </si>
  <si>
    <t>经济成本指标</t>
  </si>
  <si>
    <t>139.89万元</t>
  </si>
  <si>
    <t>万元</t>
  </si>
  <si>
    <t>88.87万元</t>
  </si>
  <si>
    <t>按照要求午自习不纳入课后服务，资金需求减少</t>
  </si>
  <si>
    <t>减轻学习学业负担</t>
  </si>
  <si>
    <t>是否减轻学习学业负担</t>
  </si>
  <si>
    <t>收取学生家长承担的部分课后服务费</t>
  </si>
  <si>
    <t>义务教育学生营养改善计划经费</t>
  </si>
  <si>
    <t>严格按照财教｛2021）174号文件标准执行，在2024年度内预计保障学生营养餐人数1020人，严格把控营养餐食品安全，食品质量合格率达到98% 及以上，食品安全事故发生率低于5%。</t>
  </si>
  <si>
    <t>2024年严格按照财教｛2021）174号文件标准执行，加强对营养改善计划实名制学生信息管理2024年共有719名学生享受了营养餐，除因新生</t>
  </si>
  <si>
    <t>营养改善计划受益人数</t>
  </si>
  <si>
    <t>1020</t>
  </si>
  <si>
    <t>2024年秋季学期，初一年级及小学一年级新生人数增加</t>
  </si>
  <si>
    <t>食品质量合格率</t>
  </si>
  <si>
    <t>完成时间</t>
  </si>
  <si>
    <t>2024年12月31日</t>
  </si>
  <si>
    <t>年月日</t>
  </si>
  <si>
    <t>60.6万元</t>
  </si>
  <si>
    <t>63.26万元</t>
  </si>
  <si>
    <t>新生人数增加，2024年12月产生营养餐费用于2025年支付</t>
  </si>
  <si>
    <t>食品安全事故发生率</t>
  </si>
  <si>
    <t>教师体检及节日活动专项经费</t>
  </si>
  <si>
    <t>2024年度内预计保障体检人数71人，准确掌握学校教师的健康状况建立教师健康档案，帮助教师全面了解自身健康状况，科学合理采用防病治疗措施，增强教师体质，保证教师健康从教；保障购置体育教师服装5套。切实保障体育教师待遇，落实体育教师服装费。体育服装质量95%及以上。</t>
  </si>
  <si>
    <t>除因经费有限，退休人员未组织体检外，其他目标均已实现</t>
  </si>
  <si>
    <t>体育教师服装购置数量</t>
  </si>
  <si>
    <t>套</t>
  </si>
  <si>
    <t>5套</t>
  </si>
  <si>
    <t>体检人数</t>
  </si>
  <si>
    <t>71</t>
  </si>
  <si>
    <t>66人</t>
  </si>
  <si>
    <t>教师自愿放弃体检</t>
  </si>
  <si>
    <t>服装质量</t>
  </si>
  <si>
    <t>服装购置计划完成率</t>
  </si>
  <si>
    <t>项目完成时间</t>
  </si>
  <si>
    <t>7.56</t>
  </si>
  <si>
    <t>4.71万元</t>
  </si>
  <si>
    <t>对教师健康促进作用</t>
  </si>
  <si>
    <t>促进作用</t>
  </si>
  <si>
    <t>是否对教师健康促进作用</t>
  </si>
  <si>
    <t>调动教职工的积极性，增强凝聚力，促进学校教育教学事业健康发展</t>
  </si>
  <si>
    <t>是否调动教职工的积极性，增强凝聚力，促进学校教育教学事业健康发展</t>
  </si>
  <si>
    <t>党建工作经费</t>
  </si>
  <si>
    <t>2024年度内组织23名党员不低于2次党员培训活动，培训人员合格率及出勤率达95%及以上，提高党员自身素质，“传承红色基因“；完成党刊征订并将党刊分发及时；组织并创新党支部主题党日活动、加强教职工师德师风建设，提高全体党员凝聚力、战斗力；</t>
  </si>
  <si>
    <t>已完成</t>
  </si>
  <si>
    <t>组织培训期数</t>
  </si>
  <si>
    <t>2次</t>
  </si>
  <si>
    <t>培训人员合格率</t>
  </si>
  <si>
    <t>培训出勤率</t>
  </si>
  <si>
    <t>11.9</t>
  </si>
  <si>
    <t>6.31万元</t>
  </si>
  <si>
    <t>提高预算编制精准度</t>
  </si>
  <si>
    <t>强化党建引领作用，壮大党组织队伍，宣传爱国主义核心观念</t>
  </si>
  <si>
    <t>是否强化党建引领作用，壮大党组织队伍，宣传爱国主义核心观念</t>
  </si>
  <si>
    <t>非同级财政拨款项目经费</t>
  </si>
  <si>
    <t>根据云南省城乡义务教育学校公用经费管理办法（云财教【2017】388号）、关于批复昆明经济技术开发区各预算单位2024年部门预算的通知，坚持专款专用的原则，将经费执行落到实处</t>
  </si>
  <si>
    <t>严格按照生均公用经费的管理办法执行</t>
  </si>
  <si>
    <t>学生保障人数</t>
  </si>
  <si>
    <t>教育可持续影响率</t>
  </si>
  <si>
    <t>1年</t>
  </si>
  <si>
    <t>师生满意度</t>
  </si>
  <si>
    <t>配电室增容改造工程经费</t>
  </si>
  <si>
    <t>实施</t>
  </si>
  <si>
    <t>单位</t>
  </si>
  <si>
    <t>项目资金（元）</t>
  </si>
  <si>
    <t>全年</t>
  </si>
  <si>
    <t>在2024年完成配电室改造项目竣工决算审计，保障配电室改造能够及时入固定资产，满足全校师生供电需要，消除安全隐患及保证学校教学正常进行.</t>
  </si>
  <si>
    <t>年度指标值</t>
  </si>
  <si>
    <t>指标完成情况</t>
  </si>
  <si>
    <t>三级</t>
  </si>
  <si>
    <t>度量</t>
  </si>
  <si>
    <t>实际</t>
  </si>
  <si>
    <t>性质</t>
  </si>
  <si>
    <t>完成值</t>
  </si>
  <si>
    <t>运行是否合格</t>
  </si>
  <si>
    <t>是否合格</t>
  </si>
  <si>
    <t>合格</t>
  </si>
  <si>
    <t>竣工验收合格率</t>
  </si>
  <si>
    <t>24.47万元</t>
  </si>
  <si>
    <t>是否长期承受学校用电需求</t>
  </si>
  <si>
    <t>服务对象</t>
  </si>
  <si>
    <t>满意度指标等</t>
  </si>
  <si>
    <t>其他需要说明的事项</t>
  </si>
  <si>
    <t>复印纸采购经费</t>
  </si>
  <si>
    <t>完成复印纸采购；主要用于打印学生的试卷、资料打印及日常办公；将按计划从2024年1月1日至2024年12月31日及时、高效地使用该项目经费，认真完成预算内的各项指标。为学校开展工作提供保障</t>
  </si>
  <si>
    <t>采购数量</t>
  </si>
  <si>
    <t>件</t>
  </si>
  <si>
    <t>单位不同，142是箱、102件</t>
  </si>
  <si>
    <t>纸张合格率</t>
  </si>
  <si>
    <t>是否达到师生的需求</t>
  </si>
  <si>
    <t>新校区小会议室建设项目经费</t>
  </si>
  <si>
    <t>我校于2023年8月搬迁至黄土坡九年一贯制学校办学，同时由昆明西南联大研究院附属学校托管并升级为九年一贯制学校，增加小学教学。因新校区内无校园文化建设内容。根据学校办学需求，学校急需在校园内建设班级、功能室、楼道、走廊、运动场馆、校园道路等地方建设文化墙、宣传栏等，在校园内融入学校办学文化，优化学生学习环境，提升学校办学形象。</t>
  </si>
  <si>
    <t>设备验收合格率</t>
  </si>
  <si>
    <t>该设备采购完成时限</t>
  </si>
  <si>
    <t>设备使用年限</t>
  </si>
  <si>
    <t>指标设置不合理</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</si>
</sst>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20"/>
      <color theme="1"/>
      <name val="方正小标宋_GBK"/>
      <charset val="134"/>
    </font>
    <font>
      <sz val="10"/>
      <color indexed="8"/>
      <name val="宋体"/>
      <charset val="134"/>
      <scheme val="minor"/>
    </font>
    <font>
      <sz val="11"/>
      <color indexed="8"/>
      <name val="宋体"/>
      <charset val="134"/>
    </font>
    <font>
      <sz val="12"/>
      <color indexed="8"/>
      <name val="宋体"/>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3F3F76"/>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sz val="10"/>
      <color rgb="FF000000"/>
      <name val="Times New Roman"/>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 fillId="0" borderId="0" applyFont="0" applyFill="0" applyBorder="0" applyAlignment="0" applyProtection="0">
      <alignment vertical="center"/>
    </xf>
    <xf numFmtId="0" fontId="25" fillId="13" borderId="0" applyNumberFormat="0" applyBorder="0" applyAlignment="0" applyProtection="0">
      <alignment vertical="center"/>
    </xf>
    <xf numFmtId="0" fontId="24" fillId="5" borderId="4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5" fillId="8" borderId="0" applyNumberFormat="0" applyBorder="0" applyAlignment="0" applyProtection="0">
      <alignment vertical="center"/>
    </xf>
    <xf numFmtId="0" fontId="29" fillId="15" borderId="0" applyNumberFormat="0" applyBorder="0" applyAlignment="0" applyProtection="0">
      <alignment vertical="center"/>
    </xf>
    <xf numFmtId="43" fontId="1" fillId="0" borderId="0" applyFont="0" applyFill="0" applyBorder="0" applyAlignment="0" applyProtection="0">
      <alignment vertical="center"/>
    </xf>
    <xf numFmtId="0" fontId="26" fillId="14"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2" borderId="47" applyNumberFormat="0" applyFont="0" applyAlignment="0" applyProtection="0">
      <alignment vertical="center"/>
    </xf>
    <xf numFmtId="0" fontId="26" fillId="17"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48" applyNumberFormat="0" applyFill="0" applyAlignment="0" applyProtection="0">
      <alignment vertical="center"/>
    </xf>
    <xf numFmtId="0" fontId="35" fillId="0" borderId="48" applyNumberFormat="0" applyFill="0" applyAlignment="0" applyProtection="0">
      <alignment vertical="center"/>
    </xf>
    <xf numFmtId="0" fontId="26" fillId="21" borderId="0" applyNumberFormat="0" applyBorder="0" applyAlignment="0" applyProtection="0">
      <alignment vertical="center"/>
    </xf>
    <xf numFmtId="0" fontId="30" fillId="0" borderId="49" applyNumberFormat="0" applyFill="0" applyAlignment="0" applyProtection="0">
      <alignment vertical="center"/>
    </xf>
    <xf numFmtId="0" fontId="26" fillId="16" borderId="0" applyNumberFormat="0" applyBorder="0" applyAlignment="0" applyProtection="0">
      <alignment vertical="center"/>
    </xf>
    <xf numFmtId="0" fontId="37" fillId="23" borderId="50" applyNumberFormat="0" applyAlignment="0" applyProtection="0">
      <alignment vertical="center"/>
    </xf>
    <xf numFmtId="0" fontId="36" fillId="23" borderId="46" applyNumberFormat="0" applyAlignment="0" applyProtection="0">
      <alignment vertical="center"/>
    </xf>
    <xf numFmtId="0" fontId="40" fillId="24" borderId="53" applyNumberFormat="0" applyAlignment="0" applyProtection="0">
      <alignment vertical="center"/>
    </xf>
    <xf numFmtId="0" fontId="25" fillId="27" borderId="0" applyNumberFormat="0" applyBorder="0" applyAlignment="0" applyProtection="0">
      <alignment vertical="center"/>
    </xf>
    <xf numFmtId="0" fontId="26" fillId="26" borderId="0" applyNumberFormat="0" applyBorder="0" applyAlignment="0" applyProtection="0">
      <alignment vertical="center"/>
    </xf>
    <xf numFmtId="0" fontId="39" fillId="0" borderId="52" applyNumberFormat="0" applyFill="0" applyAlignment="0" applyProtection="0">
      <alignment vertical="center"/>
    </xf>
    <xf numFmtId="0" fontId="38" fillId="0" borderId="51" applyNumberFormat="0" applyFill="0" applyAlignment="0" applyProtection="0">
      <alignment vertical="center"/>
    </xf>
    <xf numFmtId="0" fontId="42" fillId="30" borderId="0" applyNumberFormat="0" applyBorder="0" applyAlignment="0" applyProtection="0">
      <alignment vertical="center"/>
    </xf>
    <xf numFmtId="0" fontId="41" fillId="29" borderId="0" applyNumberFormat="0" applyBorder="0" applyAlignment="0" applyProtection="0">
      <alignment vertical="center"/>
    </xf>
    <xf numFmtId="0" fontId="25" fillId="11" borderId="0" applyNumberFormat="0" applyBorder="0" applyAlignment="0" applyProtection="0">
      <alignment vertical="center"/>
    </xf>
    <xf numFmtId="0" fontId="26" fillId="31" borderId="0" applyNumberFormat="0" applyBorder="0" applyAlignment="0" applyProtection="0">
      <alignment vertical="center"/>
    </xf>
    <xf numFmtId="0" fontId="25" fillId="7" borderId="0" applyNumberFormat="0" applyBorder="0" applyAlignment="0" applyProtection="0">
      <alignment vertical="center"/>
    </xf>
    <xf numFmtId="0" fontId="25" fillId="33" borderId="0" applyNumberFormat="0" applyBorder="0" applyAlignment="0" applyProtection="0">
      <alignment vertical="center"/>
    </xf>
    <xf numFmtId="0" fontId="25" fillId="32" borderId="0" applyNumberFormat="0" applyBorder="0" applyAlignment="0" applyProtection="0">
      <alignment vertical="center"/>
    </xf>
    <xf numFmtId="0" fontId="25" fillId="6" borderId="0" applyNumberFormat="0" applyBorder="0" applyAlignment="0" applyProtection="0">
      <alignment vertical="center"/>
    </xf>
    <xf numFmtId="0" fontId="26" fillId="28" borderId="0" applyNumberFormat="0" applyBorder="0" applyAlignment="0" applyProtection="0">
      <alignment vertical="center"/>
    </xf>
    <xf numFmtId="0" fontId="26" fillId="34" borderId="0" applyNumberFormat="0" applyBorder="0" applyAlignment="0" applyProtection="0">
      <alignment vertical="center"/>
    </xf>
    <xf numFmtId="0" fontId="25" fillId="19" borderId="0" applyNumberFormat="0" applyBorder="0" applyAlignment="0" applyProtection="0">
      <alignment vertical="center"/>
    </xf>
    <xf numFmtId="0" fontId="25" fillId="22" borderId="0" applyNumberFormat="0" applyBorder="0" applyAlignment="0" applyProtection="0">
      <alignment vertical="center"/>
    </xf>
    <xf numFmtId="0" fontId="26" fillId="35" borderId="0" applyNumberFormat="0" applyBorder="0" applyAlignment="0" applyProtection="0">
      <alignment vertical="center"/>
    </xf>
    <xf numFmtId="0" fontId="25" fillId="10" borderId="0" applyNumberFormat="0" applyBorder="0" applyAlignment="0" applyProtection="0">
      <alignment vertical="center"/>
    </xf>
    <xf numFmtId="0" fontId="26" fillId="25" borderId="0" applyNumberFormat="0" applyBorder="0" applyAlignment="0" applyProtection="0">
      <alignment vertical="center"/>
    </xf>
    <xf numFmtId="0" fontId="26" fillId="9" borderId="0" applyNumberFormat="0" applyBorder="0" applyAlignment="0" applyProtection="0">
      <alignment vertical="center"/>
    </xf>
    <xf numFmtId="0" fontId="25" fillId="20" borderId="0" applyNumberFormat="0" applyBorder="0" applyAlignment="0" applyProtection="0">
      <alignment vertical="center"/>
    </xf>
    <xf numFmtId="0" fontId="26" fillId="18" borderId="0" applyNumberFormat="0" applyBorder="0" applyAlignment="0" applyProtection="0">
      <alignment vertical="center"/>
    </xf>
    <xf numFmtId="0" fontId="15" fillId="0" borderId="0"/>
    <xf numFmtId="0" fontId="8" fillId="0" borderId="0">
      <alignment vertical="center"/>
    </xf>
    <xf numFmtId="0" fontId="8" fillId="0" borderId="0"/>
  </cellStyleXfs>
  <cellXfs count="22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31" fontId="3" fillId="0" borderId="4" xfId="0" applyNumberFormat="1" applyFont="1" applyFill="1" applyBorder="1" applyAlignment="1">
      <alignment horizontal="center" vertical="center" wrapText="1"/>
    </xf>
    <xf numFmtId="31" fontId="3" fillId="2" borderId="4" xfId="0" applyNumberFormat="1" applyFont="1" applyFill="1" applyBorder="1" applyAlignment="1">
      <alignment horizontal="center" vertical="center" wrapText="1"/>
    </xf>
    <xf numFmtId="0" fontId="1" fillId="0" borderId="15"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NumberFormat="1" applyFont="1" applyFill="1" applyBorder="1" applyAlignment="1" applyProtection="1">
      <alignment horizontal="center" vertical="center" wrapText="1"/>
    </xf>
    <xf numFmtId="0" fontId="3" fillId="0" borderId="19" xfId="0"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1" fillId="0" borderId="0" xfId="0" applyFont="1" applyFill="1" applyAlignment="1">
      <alignment horizontal="center" vertical="center"/>
    </xf>
    <xf numFmtId="0" fontId="5" fillId="0" borderId="2" xfId="0" applyFont="1" applyFill="1" applyBorder="1" applyAlignment="1">
      <alignment horizontal="justify" vertical="center" wrapText="1"/>
    </xf>
    <xf numFmtId="9" fontId="3" fillId="0" borderId="4"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5" xfId="0"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3" fillId="0" borderId="15" xfId="0" applyFont="1" applyFill="1" applyBorder="1" applyAlignment="1">
      <alignment vertical="center" wrapText="1"/>
    </xf>
    <xf numFmtId="0" fontId="3"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21" xfId="0" applyFont="1" applyFill="1" applyBorder="1" applyAlignment="1">
      <alignment horizontal="center" vertical="center"/>
    </xf>
    <xf numFmtId="0" fontId="3" fillId="0" borderId="15" xfId="0" applyFont="1" applyFill="1" applyBorder="1" applyAlignment="1">
      <alignment horizontal="justify" wrapText="1"/>
    </xf>
    <xf numFmtId="0" fontId="5" fillId="0" borderId="15" xfId="0" applyFont="1" applyFill="1" applyBorder="1" applyAlignment="1">
      <alignment horizontal="justify" vertical="center" wrapText="1"/>
    </xf>
    <xf numFmtId="0" fontId="3" fillId="0" borderId="22" xfId="0" applyFont="1" applyFill="1" applyBorder="1" applyAlignment="1">
      <alignment horizontal="left" vertical="center" wrapText="1"/>
    </xf>
    <xf numFmtId="9" fontId="3" fillId="2" borderId="4"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0" fillId="0" borderId="0" xfId="0" applyFont="1" applyFill="1" applyAlignment="1">
      <alignment vertical="center"/>
    </xf>
    <xf numFmtId="0" fontId="6" fillId="0" borderId="0" xfId="0" applyFont="1" applyFill="1" applyAlignment="1">
      <alignment horizontal="center" vertical="center" wrapText="1"/>
    </xf>
    <xf numFmtId="0" fontId="1" fillId="0" borderId="15"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15" xfId="0" applyFont="1" applyFill="1" applyBorder="1" applyAlignment="1">
      <alignment horizontal="left" vertical="center" wrapText="1"/>
    </xf>
    <xf numFmtId="176" fontId="7" fillId="0" borderId="23" xfId="51" applyNumberFormat="1" applyFont="1" applyFill="1" applyBorder="1" applyAlignment="1">
      <alignment horizontal="center" vertical="center" wrapText="1"/>
    </xf>
    <xf numFmtId="176" fontId="7" fillId="0" borderId="24" xfId="51" applyNumberFormat="1" applyFont="1" applyFill="1" applyBorder="1" applyAlignment="1">
      <alignment horizontal="center" vertical="center" wrapText="1"/>
    </xf>
    <xf numFmtId="176" fontId="7" fillId="0" borderId="25" xfId="51" applyNumberFormat="1" applyFont="1" applyFill="1" applyBorder="1" applyAlignment="1">
      <alignment horizontal="center" vertical="center" wrapText="1"/>
    </xf>
    <xf numFmtId="0" fontId="1" fillId="0" borderId="15" xfId="0" applyFont="1" applyFill="1" applyBorder="1" applyAlignment="1">
      <alignment horizontal="right" vertical="center" wrapText="1"/>
    </xf>
    <xf numFmtId="0" fontId="1" fillId="0" borderId="23"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4" xfId="0" applyFont="1" applyFill="1" applyBorder="1" applyAlignment="1">
      <alignment vertical="center" wrapText="1"/>
    </xf>
    <xf numFmtId="10" fontId="1" fillId="0" borderId="23" xfId="0" applyNumberFormat="1" applyFont="1" applyFill="1" applyBorder="1" applyAlignment="1" applyProtection="1">
      <alignment horizontal="center" vertical="center" wrapText="1"/>
    </xf>
    <xf numFmtId="10" fontId="1" fillId="0" borderId="24" xfId="0" applyNumberFormat="1" applyFont="1" applyFill="1" applyBorder="1" applyAlignment="1">
      <alignment horizontal="center" vertical="center" wrapText="1"/>
    </xf>
    <xf numFmtId="10" fontId="1" fillId="0" borderId="23" xfId="0" applyNumberFormat="1" applyFont="1" applyFill="1" applyBorder="1" applyAlignment="1">
      <alignment horizontal="center" vertical="center" wrapText="1"/>
    </xf>
    <xf numFmtId="9" fontId="1" fillId="0" borderId="15" xfId="0" applyNumberFormat="1" applyFont="1" applyFill="1" applyBorder="1" applyAlignment="1">
      <alignment horizontal="left" vertical="center" wrapText="1"/>
    </xf>
    <xf numFmtId="9" fontId="1" fillId="0" borderId="15" xfId="0" applyNumberFormat="1"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3" xfId="0" applyFont="1" applyFill="1" applyBorder="1" applyAlignment="1">
      <alignment horizontal="left" vertical="center"/>
    </xf>
    <xf numFmtId="0" fontId="1" fillId="0" borderId="25" xfId="0" applyFont="1" applyFill="1" applyBorder="1" applyAlignment="1">
      <alignment horizontal="left" vertical="center"/>
    </xf>
    <xf numFmtId="0" fontId="1" fillId="0" borderId="24" xfId="0" applyFont="1" applyFill="1" applyBorder="1" applyAlignment="1">
      <alignment horizontal="left" vertical="center"/>
    </xf>
    <xf numFmtId="49" fontId="8" fillId="0" borderId="23" xfId="50" applyNumberFormat="1" applyFont="1" applyFill="1" applyBorder="1" applyAlignment="1">
      <alignment horizontal="left" vertical="center" wrapText="1"/>
    </xf>
    <xf numFmtId="49" fontId="8" fillId="0" borderId="25" xfId="50" applyNumberFormat="1" applyFont="1" applyFill="1" applyBorder="1" applyAlignment="1">
      <alignment horizontal="left" vertical="center" wrapText="1"/>
    </xf>
    <xf numFmtId="49" fontId="8" fillId="0" borderId="24" xfId="50" applyNumberFormat="1" applyFont="1" applyFill="1" applyBorder="1" applyAlignment="1">
      <alignment horizontal="left" vertical="center" wrapText="1"/>
    </xf>
    <xf numFmtId="49" fontId="9" fillId="0" borderId="15" xfId="50" applyNumberFormat="1" applyFont="1" applyFill="1" applyBorder="1" applyAlignment="1">
      <alignment horizontal="left" vertical="center" wrapText="1"/>
    </xf>
    <xf numFmtId="0" fontId="9" fillId="0" borderId="15" xfId="50" applyNumberFormat="1" applyFont="1" applyFill="1" applyBorder="1" applyAlignment="1" applyProtection="1">
      <alignment horizontal="left" vertical="center" wrapText="1"/>
    </xf>
    <xf numFmtId="9" fontId="9" fillId="0" borderId="15" xfId="50" applyNumberFormat="1" applyFont="1" applyFill="1" applyBorder="1" applyAlignment="1">
      <alignment horizontal="left" vertical="center" wrapText="1"/>
    </xf>
    <xf numFmtId="57" fontId="1" fillId="0" borderId="15" xfId="0" applyNumberFormat="1" applyFont="1" applyFill="1" applyBorder="1" applyAlignment="1">
      <alignment horizontal="center" vertical="center" wrapText="1"/>
    </xf>
    <xf numFmtId="0" fontId="1" fillId="0" borderId="15" xfId="0" applyNumberFormat="1" applyFont="1" applyFill="1" applyBorder="1" applyAlignment="1" applyProtection="1">
      <alignment horizontal="left" vertical="center" wrapText="1"/>
    </xf>
    <xf numFmtId="9" fontId="1" fillId="0" borderId="15" xfId="0" applyNumberFormat="1" applyFont="1" applyFill="1" applyBorder="1" applyAlignment="1">
      <alignment vertical="center" wrapText="1"/>
    </xf>
    <xf numFmtId="0" fontId="1" fillId="0" borderId="23"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21" xfId="0" applyFont="1" applyFill="1" applyBorder="1" applyAlignment="1">
      <alignment vertical="center"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0" xfId="0" applyFont="1" applyFill="1" applyBorder="1" applyAlignment="1">
      <alignment vertical="center" wrapText="1"/>
    </xf>
    <xf numFmtId="0" fontId="1" fillId="0" borderId="27" xfId="0" applyFont="1" applyFill="1" applyBorder="1" applyAlignment="1">
      <alignment horizontal="center" vertical="center" wrapText="1"/>
    </xf>
    <xf numFmtId="9" fontId="1" fillId="0" borderId="23" xfId="0" applyNumberFormat="1" applyFont="1" applyFill="1" applyBorder="1" applyAlignment="1">
      <alignment horizontal="center" vertical="center" wrapText="1"/>
    </xf>
    <xf numFmtId="31" fontId="1" fillId="0" borderId="15" xfId="0" applyNumberFormat="1" applyFont="1" applyFill="1" applyBorder="1" applyAlignment="1">
      <alignment horizontal="left" vertical="center" wrapText="1"/>
    </xf>
    <xf numFmtId="0" fontId="1" fillId="0" borderId="15" xfId="0" applyFont="1" applyFill="1" applyBorder="1" applyAlignment="1">
      <alignment horizontal="center" vertical="top" wrapText="1"/>
    </xf>
    <xf numFmtId="0" fontId="7" fillId="3" borderId="21" xfId="51" applyFont="1" applyFill="1" applyBorder="1" applyAlignment="1">
      <alignment horizontal="center" vertical="center" wrapText="1"/>
    </xf>
    <xf numFmtId="9" fontId="7" fillId="3" borderId="21" xfId="51" applyNumberFormat="1" applyFont="1" applyFill="1" applyBorder="1" applyAlignment="1">
      <alignment horizontal="center" vertical="center" wrapText="1"/>
    </xf>
    <xf numFmtId="31" fontId="7" fillId="3" borderId="21" xfId="51" applyNumberFormat="1" applyFont="1" applyFill="1" applyBorder="1" applyAlignment="1">
      <alignment horizontal="center" vertical="center" wrapText="1"/>
    </xf>
    <xf numFmtId="49" fontId="7" fillId="0" borderId="15" xfId="51" applyNumberFormat="1" applyFont="1" applyFill="1" applyBorder="1" applyAlignment="1">
      <alignment horizontal="center" vertical="center" wrapText="1"/>
    </xf>
    <xf numFmtId="9" fontId="7" fillId="0" borderId="15" xfId="51" applyNumberFormat="1" applyFont="1" applyBorder="1" applyAlignment="1">
      <alignment horizontal="center" vertical="center" wrapText="1"/>
    </xf>
    <xf numFmtId="49" fontId="9" fillId="0" borderId="15" xfId="50" applyNumberFormat="1" applyFont="1" applyFill="1" applyBorder="1" applyAlignment="1">
      <alignment horizontal="center" vertical="top" wrapText="1"/>
    </xf>
    <xf numFmtId="49" fontId="9" fillId="0" borderId="15" xfId="50" applyNumberFormat="1" applyFont="1" applyFill="1" applyBorder="1" applyAlignment="1">
      <alignment horizontal="center" vertical="center" wrapText="1"/>
    </xf>
    <xf numFmtId="0" fontId="9" fillId="0" borderId="15" xfId="50" applyNumberFormat="1" applyFont="1" applyFill="1" applyBorder="1" applyAlignment="1" applyProtection="1">
      <alignment horizontal="center" vertical="top" wrapText="1"/>
    </xf>
    <xf numFmtId="9" fontId="9" fillId="0" borderId="15" xfId="50" applyNumberFormat="1" applyFont="1" applyFill="1" applyBorder="1" applyAlignment="1">
      <alignment horizontal="center" vertical="center" wrapText="1"/>
    </xf>
    <xf numFmtId="0" fontId="1" fillId="0" borderId="15" xfId="0" applyNumberFormat="1" applyFont="1" applyFill="1" applyBorder="1" applyAlignment="1" applyProtection="1">
      <alignment horizontal="center" vertical="top" wrapText="1"/>
    </xf>
    <xf numFmtId="0" fontId="1" fillId="0" borderId="15" xfId="0" applyNumberFormat="1" applyFont="1" applyFill="1" applyBorder="1" applyAlignment="1" applyProtection="1">
      <alignment horizontal="center" vertical="center" wrapText="1"/>
    </xf>
    <xf numFmtId="0" fontId="1" fillId="0" borderId="0" xfId="0" applyFont="1" applyFill="1" applyAlignment="1">
      <alignment horizontal="left" vertical="center"/>
    </xf>
    <xf numFmtId="0" fontId="10"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5" fillId="0" borderId="12" xfId="0" applyFont="1" applyFill="1" applyBorder="1" applyAlignment="1">
      <alignment horizontal="center" vertical="center" wrapText="1"/>
    </xf>
    <xf numFmtId="0" fontId="3" fillId="2" borderId="4" xfId="0" applyFont="1" applyFill="1" applyBorder="1" applyAlignment="1">
      <alignment horizontal="center" vertical="center"/>
    </xf>
    <xf numFmtId="10" fontId="3" fillId="2" borderId="4" xfId="0" applyNumberFormat="1" applyFont="1" applyFill="1" applyBorder="1" applyAlignment="1">
      <alignment horizontal="center" vertical="center"/>
    </xf>
    <xf numFmtId="0" fontId="1" fillId="0" borderId="12" xfId="0" applyFont="1" applyFill="1" applyBorder="1" applyAlignment="1">
      <alignment vertical="center"/>
    </xf>
    <xf numFmtId="0" fontId="3" fillId="0" borderId="6" xfId="0" applyFont="1" applyFill="1" applyBorder="1" applyAlignment="1">
      <alignment horizontal="justify" vertical="center"/>
    </xf>
    <xf numFmtId="9" fontId="3" fillId="2"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8" xfId="0" applyFont="1" applyFill="1" applyBorder="1" applyAlignment="1">
      <alignment horizontal="center"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4" xfId="0" applyFont="1" applyFill="1" applyBorder="1" applyAlignment="1">
      <alignment vertical="center" wrapText="1"/>
    </xf>
    <xf numFmtId="0" fontId="1" fillId="0" borderId="32" xfId="0" applyFont="1" applyFill="1" applyBorder="1" applyAlignment="1">
      <alignment vertical="center" wrapText="1"/>
    </xf>
    <xf numFmtId="0" fontId="1" fillId="0" borderId="14" xfId="0" applyFont="1" applyFill="1" applyBorder="1" applyAlignment="1">
      <alignment vertical="center" wrapText="1"/>
    </xf>
    <xf numFmtId="0" fontId="10" fillId="0" borderId="3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1"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2" xfId="0" applyFont="1" applyFill="1" applyBorder="1" applyAlignment="1">
      <alignment vertical="center"/>
    </xf>
    <xf numFmtId="9" fontId="3" fillId="0" borderId="4" xfId="0" applyNumberFormat="1" applyFont="1" applyFill="1" applyBorder="1" applyAlignment="1">
      <alignment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 fillId="0" borderId="35" xfId="0" applyFont="1" applyFill="1" applyBorder="1" applyAlignment="1">
      <alignment vertical="center" wrapText="1"/>
    </xf>
    <xf numFmtId="0" fontId="1" fillId="0" borderId="13" xfId="0" applyFont="1" applyFill="1" applyBorder="1" applyAlignment="1">
      <alignment vertical="center" wrapText="1"/>
    </xf>
    <xf numFmtId="0" fontId="1" fillId="0" borderId="19" xfId="0" applyFont="1" applyFill="1" applyBorder="1" applyAlignment="1">
      <alignment vertical="center" wrapText="1"/>
    </xf>
    <xf numFmtId="0" fontId="12" fillId="0" borderId="36"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7" xfId="0" applyFont="1" applyFill="1" applyBorder="1" applyAlignment="1">
      <alignment horizontal="left" vertical="center" wrapText="1"/>
    </xf>
    <xf numFmtId="0" fontId="13" fillId="0" borderId="14" xfId="0" applyFont="1" applyFill="1" applyBorder="1" applyAlignment="1">
      <alignment horizontal="justify" vertical="center" wrapText="1"/>
    </xf>
    <xf numFmtId="0" fontId="13" fillId="0" borderId="19"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3" fillId="0" borderId="38" xfId="0" applyFont="1" applyFill="1" applyBorder="1" applyAlignment="1">
      <alignment horizontal="justify" vertical="center" wrapText="1"/>
    </xf>
    <xf numFmtId="0" fontId="12" fillId="0" borderId="38"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8" fillId="0" borderId="15"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15" xfId="0" applyFont="1" applyFill="1" applyBorder="1" applyAlignment="1">
      <alignment horizontal="center" vertical="center" wrapText="1"/>
    </xf>
    <xf numFmtId="4" fontId="8" fillId="0" borderId="27" xfId="0" applyNumberFormat="1" applyFont="1" applyFill="1" applyBorder="1" applyAlignment="1">
      <alignment horizontal="center" vertical="center" shrinkToFit="1"/>
    </xf>
    <xf numFmtId="4" fontId="8" fillId="0" borderId="39" xfId="0" applyNumberFormat="1" applyFont="1" applyFill="1" applyBorder="1" applyAlignment="1">
      <alignment horizontal="center" vertical="center" shrinkToFit="1"/>
    </xf>
    <xf numFmtId="0" fontId="8" fillId="0" borderId="40" xfId="0" applyFont="1" applyFill="1" applyBorder="1" applyAlignment="1">
      <alignment horizontal="center" vertical="center" shrinkToFit="1"/>
    </xf>
    <xf numFmtId="4" fontId="8" fillId="0" borderId="15" xfId="0" applyNumberFormat="1" applyFont="1" applyFill="1" applyBorder="1" applyAlignment="1">
      <alignment horizontal="center" vertical="center" shrinkToFit="1"/>
    </xf>
    <xf numFmtId="0" fontId="8" fillId="0" borderId="41" xfId="0" applyFont="1" applyFill="1" applyBorder="1" applyAlignment="1">
      <alignment horizontal="center" vertical="center" shrinkToFit="1"/>
    </xf>
    <xf numFmtId="49" fontId="8" fillId="0" borderId="15" xfId="0" applyNumberFormat="1" applyFont="1" applyFill="1" applyBorder="1" applyAlignment="1">
      <alignment horizontal="center" vertical="center" shrinkToFit="1"/>
    </xf>
    <xf numFmtId="0" fontId="8" fillId="0" borderId="15" xfId="0" applyFont="1" applyFill="1" applyBorder="1" applyAlignment="1">
      <alignment horizontal="left" vertical="center" shrinkToFit="1"/>
    </xf>
    <xf numFmtId="4" fontId="8" fillId="0" borderId="15"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8" fillId="0" borderId="39" xfId="0" applyNumberFormat="1" applyFont="1" applyFill="1" applyBorder="1" applyAlignment="1">
      <alignment horizontal="center" vertical="center" wrapText="1" shrinkToFit="1"/>
    </xf>
    <xf numFmtId="4" fontId="8" fillId="0" borderId="42" xfId="0" applyNumberFormat="1" applyFont="1" applyFill="1" applyBorder="1" applyAlignment="1">
      <alignment horizontal="center" vertical="center" shrinkToFit="1"/>
    </xf>
    <xf numFmtId="0" fontId="8" fillId="0" borderId="15" xfId="0" applyFont="1" applyFill="1" applyBorder="1" applyAlignment="1">
      <alignment horizontal="center" vertical="center" wrapText="1" shrinkToFit="1"/>
    </xf>
    <xf numFmtId="4" fontId="8" fillId="0" borderId="23" xfId="0" applyNumberFormat="1" applyFont="1" applyFill="1" applyBorder="1" applyAlignment="1">
      <alignment horizontal="center" vertical="center" shrinkToFit="1"/>
    </xf>
    <xf numFmtId="4" fontId="8" fillId="0" borderId="24" xfId="0" applyNumberFormat="1" applyFont="1" applyFill="1" applyBorder="1" applyAlignment="1">
      <alignment horizontal="center" vertical="center" shrinkToFit="1"/>
    </xf>
    <xf numFmtId="4" fontId="8" fillId="0" borderId="15" xfId="0" applyNumberFormat="1" applyFont="1" applyFill="1" applyBorder="1" applyAlignment="1">
      <alignment horizontal="center" vertical="center" wrapText="1" shrinkToFit="1"/>
    </xf>
    <xf numFmtId="0" fontId="15" fillId="0" borderId="15" xfId="0" applyFont="1" applyFill="1" applyBorder="1" applyAlignment="1">
      <alignment horizontal="center" vertical="center"/>
    </xf>
    <xf numFmtId="4" fontId="8" fillId="0" borderId="15" xfId="0" applyNumberFormat="1" applyFont="1" applyFill="1" applyBorder="1" applyAlignment="1">
      <alignment horizontal="right" vertical="center" wrapText="1" shrinkToFit="1"/>
    </xf>
    <xf numFmtId="43" fontId="15" fillId="0" borderId="15" xfId="0" applyNumberFormat="1" applyFont="1" applyFill="1" applyBorder="1" applyAlignment="1">
      <alignment vertical="center"/>
    </xf>
    <xf numFmtId="0" fontId="15" fillId="0" borderId="15" xfId="0" applyFont="1" applyFill="1" applyBorder="1" applyAlignment="1"/>
    <xf numFmtId="0" fontId="18" fillId="0" borderId="0" xfId="0" applyFont="1" applyFill="1" applyAlignment="1">
      <alignment horizontal="right"/>
    </xf>
    <xf numFmtId="0" fontId="8" fillId="0" borderId="42"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49" fontId="8" fillId="0" borderId="23" xfId="0" applyNumberFormat="1" applyFont="1" applyFill="1" applyBorder="1" applyAlignment="1">
      <alignment horizontal="center" vertical="center" shrinkToFit="1"/>
    </xf>
    <xf numFmtId="43" fontId="15" fillId="0" borderId="15" xfId="0" applyNumberFormat="1" applyFont="1" applyFill="1" applyBorder="1" applyAlignment="1"/>
    <xf numFmtId="0" fontId="20" fillId="0" borderId="0" xfId="0" applyFont="1" applyAlignment="1">
      <alignment horizontal="center" vertical="center"/>
    </xf>
    <xf numFmtId="0" fontId="19" fillId="0" borderId="0" xfId="0" applyFont="1" applyAlignment="1"/>
    <xf numFmtId="0" fontId="21" fillId="2" borderId="45" xfId="0" applyNumberFormat="1" applyFont="1" applyFill="1" applyBorder="1" applyAlignment="1">
      <alignment horizontal="center" vertical="center"/>
    </xf>
    <xf numFmtId="0" fontId="21" fillId="2" borderId="45" xfId="0" applyNumberFormat="1" applyFont="1" applyFill="1" applyBorder="1" applyAlignment="1">
      <alignment horizontal="left" vertical="center"/>
    </xf>
    <xf numFmtId="4" fontId="21" fillId="2" borderId="45" xfId="0" applyNumberFormat="1" applyFont="1" applyFill="1" applyBorder="1" applyAlignment="1">
      <alignment horizontal="left" vertical="center" wrapText="1"/>
    </xf>
    <xf numFmtId="4" fontId="21" fillId="2" borderId="45" xfId="0" applyNumberFormat="1" applyFont="1" applyFill="1" applyBorder="1" applyAlignment="1">
      <alignment horizontal="right" vertical="center"/>
    </xf>
    <xf numFmtId="3" fontId="21" fillId="2" borderId="45" xfId="0" applyNumberFormat="1" applyFont="1" applyFill="1" applyBorder="1" applyAlignment="1">
      <alignment horizontal="right" vertical="center"/>
    </xf>
    <xf numFmtId="0" fontId="21" fillId="2" borderId="45"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5" fillId="0" borderId="0" xfId="0" applyFont="1" applyAlignment="1"/>
    <xf numFmtId="0" fontId="21" fillId="4" borderId="45" xfId="0" applyNumberFormat="1" applyFont="1" applyFill="1" applyBorder="1" applyAlignment="1">
      <alignment horizontal="center" vertical="center" wrapText="1"/>
    </xf>
    <xf numFmtId="0" fontId="21" fillId="4" borderId="45" xfId="0" applyNumberFormat="1" applyFont="1" applyFill="1" applyBorder="1" applyAlignment="1">
      <alignment horizontal="center" vertical="center"/>
    </xf>
    <xf numFmtId="0" fontId="21" fillId="4" borderId="45" xfId="0" applyNumberFormat="1" applyFont="1" applyFill="1" applyBorder="1" applyAlignment="1">
      <alignment horizontal="left" vertical="center"/>
    </xf>
    <xf numFmtId="0" fontId="4" fillId="2" borderId="45" xfId="0" applyNumberFormat="1" applyFont="1" applyFill="1" applyBorder="1" applyAlignment="1">
      <alignment horizontal="right" vertical="center"/>
    </xf>
    <xf numFmtId="0" fontId="21" fillId="2" borderId="45" xfId="0" applyNumberFormat="1" applyFont="1" applyFill="1" applyBorder="1" applyAlignment="1">
      <alignment horizontal="right" vertical="center"/>
    </xf>
    <xf numFmtId="4" fontId="4" fillId="2" borderId="45" xfId="0" applyNumberFormat="1" applyFont="1" applyFill="1" applyBorder="1" applyAlignment="1">
      <alignment horizontal="right" vertical="center"/>
    </xf>
    <xf numFmtId="4" fontId="21" fillId="4" borderId="45" xfId="0" applyNumberFormat="1" applyFont="1" applyFill="1" applyBorder="1" applyAlignment="1">
      <alignment horizontal="center" vertical="center"/>
    </xf>
    <xf numFmtId="4" fontId="21" fillId="2" borderId="45" xfId="0" applyNumberFormat="1" applyFont="1" applyFill="1" applyBorder="1" applyAlignment="1">
      <alignment horizontal="left" vertical="center"/>
    </xf>
    <xf numFmtId="0" fontId="15" fillId="0" borderId="0" xfId="0" applyFont="1" applyAlignment="1">
      <alignment horizontal="left"/>
    </xf>
    <xf numFmtId="49" fontId="9" fillId="0" borderId="15" xfId="50" applyNumberFormat="1" applyFont="1" applyFill="1" applyBorder="1" applyAlignment="1" quotePrefix="1">
      <alignment horizontal="center" vertical="top" wrapText="1"/>
    </xf>
    <xf numFmtId="49" fontId="9" fillId="0" borderId="15" xfId="50" applyNumberFormat="1"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A3" sqref="A3"/>
    </sheetView>
  </sheetViews>
  <sheetFormatPr defaultColWidth="9" defaultRowHeight="13.5" outlineLevelCol="5"/>
  <cols>
    <col min="1" max="1" width="37.625" customWidth="1"/>
    <col min="2" max="2" width="4.75" customWidth="1"/>
    <col min="3" max="3" width="19.5" customWidth="1"/>
    <col min="4" max="4" width="32.625" customWidth="1"/>
    <col min="5" max="5" width="4.75" customWidth="1"/>
    <col min="6" max="6" width="18.625" customWidth="1"/>
  </cols>
  <sheetData>
    <row r="1" ht="27" spans="3:3">
      <c r="C1" s="214" t="s">
        <v>0</v>
      </c>
    </row>
    <row r="2" ht="14.25" spans="6:6">
      <c r="F2" s="215" t="s">
        <v>1</v>
      </c>
    </row>
    <row r="3" ht="14.25" spans="1:6">
      <c r="A3" s="224" t="s">
        <v>2</v>
      </c>
      <c r="F3" s="215" t="s">
        <v>3</v>
      </c>
    </row>
    <row r="4" ht="19.5" customHeight="1" spans="1:6">
      <c r="A4" s="217" t="s">
        <v>4</v>
      </c>
      <c r="B4" s="217"/>
      <c r="C4" s="217"/>
      <c r="D4" s="217" t="s">
        <v>5</v>
      </c>
      <c r="E4" s="217"/>
      <c r="F4" s="217"/>
    </row>
    <row r="5" ht="19.5" customHeight="1" spans="1:6">
      <c r="A5" s="217" t="s">
        <v>6</v>
      </c>
      <c r="B5" s="217" t="s">
        <v>7</v>
      </c>
      <c r="C5" s="217" t="s">
        <v>8</v>
      </c>
      <c r="D5" s="217" t="s">
        <v>9</v>
      </c>
      <c r="E5" s="217" t="s">
        <v>7</v>
      </c>
      <c r="F5" s="217" t="s">
        <v>8</v>
      </c>
    </row>
    <row r="6" ht="19.5" customHeight="1" spans="1:6">
      <c r="A6" s="217" t="s">
        <v>10</v>
      </c>
      <c r="B6" s="217"/>
      <c r="C6" s="217" t="s">
        <v>11</v>
      </c>
      <c r="D6" s="217" t="s">
        <v>10</v>
      </c>
      <c r="E6" s="217"/>
      <c r="F6" s="217" t="s">
        <v>12</v>
      </c>
    </row>
    <row r="7" ht="19.5" customHeight="1" spans="1:6">
      <c r="A7" s="218" t="s">
        <v>13</v>
      </c>
      <c r="B7" s="217" t="s">
        <v>11</v>
      </c>
      <c r="C7" s="210">
        <v>19420174.49</v>
      </c>
      <c r="D7" s="218" t="s">
        <v>14</v>
      </c>
      <c r="E7" s="217" t="s">
        <v>15</v>
      </c>
      <c r="F7" s="210">
        <v>0</v>
      </c>
    </row>
    <row r="8" ht="19.5" customHeight="1" spans="1:6">
      <c r="A8" s="218" t="s">
        <v>16</v>
      </c>
      <c r="B8" s="217" t="s">
        <v>12</v>
      </c>
      <c r="C8" s="210">
        <v>0</v>
      </c>
      <c r="D8" s="218" t="s">
        <v>17</v>
      </c>
      <c r="E8" s="217" t="s">
        <v>18</v>
      </c>
      <c r="F8" s="210">
        <v>0</v>
      </c>
    </row>
    <row r="9" ht="19.5" customHeight="1" spans="1:6">
      <c r="A9" s="218" t="s">
        <v>19</v>
      </c>
      <c r="B9" s="217" t="s">
        <v>20</v>
      </c>
      <c r="C9" s="210">
        <v>0</v>
      </c>
      <c r="D9" s="218" t="s">
        <v>21</v>
      </c>
      <c r="E9" s="217" t="s">
        <v>22</v>
      </c>
      <c r="F9" s="210">
        <v>0</v>
      </c>
    </row>
    <row r="10" ht="19.5" customHeight="1" spans="1:6">
      <c r="A10" s="218" t="s">
        <v>23</v>
      </c>
      <c r="B10" s="217" t="s">
        <v>24</v>
      </c>
      <c r="C10" s="210">
        <v>0</v>
      </c>
      <c r="D10" s="218" t="s">
        <v>25</v>
      </c>
      <c r="E10" s="217" t="s">
        <v>26</v>
      </c>
      <c r="F10" s="210">
        <v>0</v>
      </c>
    </row>
    <row r="11" ht="19.5" customHeight="1" spans="1:6">
      <c r="A11" s="218" t="s">
        <v>27</v>
      </c>
      <c r="B11" s="217" t="s">
        <v>28</v>
      </c>
      <c r="C11" s="210">
        <v>0</v>
      </c>
      <c r="D11" s="218" t="s">
        <v>29</v>
      </c>
      <c r="E11" s="217" t="s">
        <v>30</v>
      </c>
      <c r="F11" s="210">
        <v>19300682.8</v>
      </c>
    </row>
    <row r="12" ht="19.5" customHeight="1" spans="1:6">
      <c r="A12" s="218" t="s">
        <v>31</v>
      </c>
      <c r="B12" s="217" t="s">
        <v>32</v>
      </c>
      <c r="C12" s="210">
        <v>0</v>
      </c>
      <c r="D12" s="218" t="s">
        <v>33</v>
      </c>
      <c r="E12" s="217" t="s">
        <v>34</v>
      </c>
      <c r="F12" s="210">
        <v>0</v>
      </c>
    </row>
    <row r="13" ht="19.5" customHeight="1" spans="1:6">
      <c r="A13" s="218" t="s">
        <v>35</v>
      </c>
      <c r="B13" s="217" t="s">
        <v>36</v>
      </c>
      <c r="C13" s="210">
        <v>0</v>
      </c>
      <c r="D13" s="218" t="s">
        <v>37</v>
      </c>
      <c r="E13" s="217" t="s">
        <v>38</v>
      </c>
      <c r="F13" s="210">
        <v>0</v>
      </c>
    </row>
    <row r="14" ht="19.5" customHeight="1" spans="1:6">
      <c r="A14" s="218" t="s">
        <v>39</v>
      </c>
      <c r="B14" s="217" t="s">
        <v>40</v>
      </c>
      <c r="C14" s="210">
        <v>1890195</v>
      </c>
      <c r="D14" s="218" t="s">
        <v>41</v>
      </c>
      <c r="E14" s="217" t="s">
        <v>42</v>
      </c>
      <c r="F14" s="210">
        <v>3010443.79</v>
      </c>
    </row>
    <row r="15" ht="19.5" customHeight="1" spans="1:6">
      <c r="A15" s="218"/>
      <c r="B15" s="217" t="s">
        <v>43</v>
      </c>
      <c r="C15" s="220"/>
      <c r="D15" s="218" t="s">
        <v>44</v>
      </c>
      <c r="E15" s="217" t="s">
        <v>45</v>
      </c>
      <c r="F15" s="210">
        <v>822080.53</v>
      </c>
    </row>
    <row r="16" ht="19.5" customHeight="1" spans="1:6">
      <c r="A16" s="218"/>
      <c r="B16" s="217" t="s">
        <v>46</v>
      </c>
      <c r="C16" s="220"/>
      <c r="D16" s="218" t="s">
        <v>47</v>
      </c>
      <c r="E16" s="217" t="s">
        <v>48</v>
      </c>
      <c r="F16" s="210">
        <v>0</v>
      </c>
    </row>
    <row r="17" ht="19.5" customHeight="1" spans="1:6">
      <c r="A17" s="218"/>
      <c r="B17" s="217" t="s">
        <v>49</v>
      </c>
      <c r="C17" s="220"/>
      <c r="D17" s="218" t="s">
        <v>50</v>
      </c>
      <c r="E17" s="217" t="s">
        <v>51</v>
      </c>
      <c r="F17" s="210">
        <v>0</v>
      </c>
    </row>
    <row r="18" ht="19.5" customHeight="1" spans="1:6">
      <c r="A18" s="218"/>
      <c r="B18" s="217" t="s">
        <v>52</v>
      </c>
      <c r="C18" s="220"/>
      <c r="D18" s="218" t="s">
        <v>53</v>
      </c>
      <c r="E18" s="217" t="s">
        <v>54</v>
      </c>
      <c r="F18" s="210">
        <v>0</v>
      </c>
    </row>
    <row r="19" ht="19.5" customHeight="1" spans="1:6">
      <c r="A19" s="218"/>
      <c r="B19" s="217" t="s">
        <v>55</v>
      </c>
      <c r="C19" s="220"/>
      <c r="D19" s="218" t="s">
        <v>56</v>
      </c>
      <c r="E19" s="217" t="s">
        <v>57</v>
      </c>
      <c r="F19" s="210">
        <v>0</v>
      </c>
    </row>
    <row r="20" ht="19.5" customHeight="1" spans="1:6">
      <c r="A20" s="218"/>
      <c r="B20" s="217" t="s">
        <v>58</v>
      </c>
      <c r="C20" s="220"/>
      <c r="D20" s="218" t="s">
        <v>59</v>
      </c>
      <c r="E20" s="217" t="s">
        <v>60</v>
      </c>
      <c r="F20" s="210">
        <v>0</v>
      </c>
    </row>
    <row r="21" ht="19.5" customHeight="1" spans="1:6">
      <c r="A21" s="218"/>
      <c r="B21" s="217" t="s">
        <v>61</v>
      </c>
      <c r="C21" s="220"/>
      <c r="D21" s="218" t="s">
        <v>62</v>
      </c>
      <c r="E21" s="217" t="s">
        <v>63</v>
      </c>
      <c r="F21" s="210">
        <v>0</v>
      </c>
    </row>
    <row r="22" ht="19.5" customHeight="1" spans="1:6">
      <c r="A22" s="218"/>
      <c r="B22" s="217" t="s">
        <v>64</v>
      </c>
      <c r="C22" s="220"/>
      <c r="D22" s="218" t="s">
        <v>65</v>
      </c>
      <c r="E22" s="217" t="s">
        <v>66</v>
      </c>
      <c r="F22" s="210">
        <v>0</v>
      </c>
    </row>
    <row r="23" ht="19.5" customHeight="1" spans="1:6">
      <c r="A23" s="218"/>
      <c r="B23" s="217" t="s">
        <v>67</v>
      </c>
      <c r="C23" s="220"/>
      <c r="D23" s="218" t="s">
        <v>68</v>
      </c>
      <c r="E23" s="217" t="s">
        <v>69</v>
      </c>
      <c r="F23" s="210">
        <v>0</v>
      </c>
    </row>
    <row r="24" ht="19.5" customHeight="1" spans="1:6">
      <c r="A24" s="218"/>
      <c r="B24" s="217" t="s">
        <v>70</v>
      </c>
      <c r="C24" s="220"/>
      <c r="D24" s="218" t="s">
        <v>71</v>
      </c>
      <c r="E24" s="217" t="s">
        <v>72</v>
      </c>
      <c r="F24" s="210">
        <v>0</v>
      </c>
    </row>
    <row r="25" ht="19.5" customHeight="1" spans="1:6">
      <c r="A25" s="218"/>
      <c r="B25" s="217" t="s">
        <v>73</v>
      </c>
      <c r="C25" s="220"/>
      <c r="D25" s="218" t="s">
        <v>74</v>
      </c>
      <c r="E25" s="217" t="s">
        <v>75</v>
      </c>
      <c r="F25" s="210">
        <v>1131840</v>
      </c>
    </row>
    <row r="26" ht="19.5" customHeight="1" spans="1:6">
      <c r="A26" s="218"/>
      <c r="B26" s="217" t="s">
        <v>76</v>
      </c>
      <c r="C26" s="220"/>
      <c r="D26" s="218" t="s">
        <v>77</v>
      </c>
      <c r="E26" s="217" t="s">
        <v>78</v>
      </c>
      <c r="F26" s="210">
        <v>0</v>
      </c>
    </row>
    <row r="27" ht="19.5" customHeight="1" spans="1:6">
      <c r="A27" s="218"/>
      <c r="B27" s="217" t="s">
        <v>79</v>
      </c>
      <c r="C27" s="220"/>
      <c r="D27" s="218" t="s">
        <v>80</v>
      </c>
      <c r="E27" s="217" t="s">
        <v>81</v>
      </c>
      <c r="F27" s="210">
        <v>0</v>
      </c>
    </row>
    <row r="28" ht="19.5" customHeight="1" spans="1:6">
      <c r="A28" s="218"/>
      <c r="B28" s="217" t="s">
        <v>82</v>
      </c>
      <c r="C28" s="220"/>
      <c r="D28" s="218" t="s">
        <v>83</v>
      </c>
      <c r="E28" s="217" t="s">
        <v>84</v>
      </c>
      <c r="F28" s="210">
        <v>0</v>
      </c>
    </row>
    <row r="29" ht="19.5" customHeight="1" spans="1:6">
      <c r="A29" s="218"/>
      <c r="B29" s="217" t="s">
        <v>85</v>
      </c>
      <c r="C29" s="220"/>
      <c r="D29" s="218" t="s">
        <v>86</v>
      </c>
      <c r="E29" s="217" t="s">
        <v>87</v>
      </c>
      <c r="F29" s="210">
        <v>0</v>
      </c>
    </row>
    <row r="30" ht="19.5" customHeight="1" spans="1:6">
      <c r="A30" s="217"/>
      <c r="B30" s="217" t="s">
        <v>88</v>
      </c>
      <c r="C30" s="220"/>
      <c r="D30" s="218" t="s">
        <v>89</v>
      </c>
      <c r="E30" s="217" t="s">
        <v>90</v>
      </c>
      <c r="F30" s="210">
        <v>0</v>
      </c>
    </row>
    <row r="31" ht="19.5" customHeight="1" spans="1:6">
      <c r="A31" s="217"/>
      <c r="B31" s="217" t="s">
        <v>91</v>
      </c>
      <c r="C31" s="220"/>
      <c r="D31" s="218" t="s">
        <v>92</v>
      </c>
      <c r="E31" s="217" t="s">
        <v>93</v>
      </c>
      <c r="F31" s="210">
        <v>0</v>
      </c>
    </row>
    <row r="32" ht="19.5" customHeight="1" spans="1:6">
      <c r="A32" s="217"/>
      <c r="B32" s="217" t="s">
        <v>94</v>
      </c>
      <c r="C32" s="220"/>
      <c r="D32" s="218" t="s">
        <v>95</v>
      </c>
      <c r="E32" s="217" t="s">
        <v>96</v>
      </c>
      <c r="F32" s="210">
        <v>0</v>
      </c>
    </row>
    <row r="33" ht="19.5" customHeight="1" spans="1:6">
      <c r="A33" s="217" t="s">
        <v>97</v>
      </c>
      <c r="B33" s="217" t="s">
        <v>98</v>
      </c>
      <c r="C33" s="210">
        <v>21310369.49</v>
      </c>
      <c r="D33" s="217" t="s">
        <v>99</v>
      </c>
      <c r="E33" s="217" t="s">
        <v>100</v>
      </c>
      <c r="F33" s="210">
        <v>24265047.12</v>
      </c>
    </row>
    <row r="34" ht="19.5" customHeight="1" spans="1:6">
      <c r="A34" s="217" t="s">
        <v>101</v>
      </c>
      <c r="B34" s="217" t="s">
        <v>102</v>
      </c>
      <c r="C34" s="210">
        <v>0</v>
      </c>
      <c r="D34" s="218" t="s">
        <v>103</v>
      </c>
      <c r="E34" s="217" t="s">
        <v>104</v>
      </c>
      <c r="F34" s="210">
        <v>0</v>
      </c>
    </row>
    <row r="35" ht="19.5" customHeight="1" spans="1:6">
      <c r="A35" s="217" t="s">
        <v>105</v>
      </c>
      <c r="B35" s="217" t="s">
        <v>106</v>
      </c>
      <c r="C35" s="210">
        <v>5134336.19</v>
      </c>
      <c r="D35" s="218" t="s">
        <v>107</v>
      </c>
      <c r="E35" s="217" t="s">
        <v>108</v>
      </c>
      <c r="F35" s="210">
        <v>2179658.56</v>
      </c>
    </row>
    <row r="36" ht="19.5" customHeight="1" spans="1:6">
      <c r="A36" s="217" t="s">
        <v>109</v>
      </c>
      <c r="B36" s="217" t="s">
        <v>110</v>
      </c>
      <c r="C36" s="210">
        <v>26444705.68</v>
      </c>
      <c r="D36" s="217" t="s">
        <v>109</v>
      </c>
      <c r="E36" s="217" t="s">
        <v>111</v>
      </c>
      <c r="F36" s="210">
        <v>26444705.68</v>
      </c>
    </row>
    <row r="37" ht="19.5" customHeight="1" spans="1:6">
      <c r="A37" s="208" t="s">
        <v>112</v>
      </c>
      <c r="B37" s="208"/>
      <c r="C37" s="208"/>
      <c r="D37" s="208"/>
      <c r="E37" s="208"/>
      <c r="F37" s="20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3.5" outlineLevelCol="4"/>
  <cols>
    <col min="1" max="1" width="35.875" customWidth="1"/>
    <col min="2" max="2" width="6" customWidth="1"/>
    <col min="3" max="5" width="25" customWidth="1"/>
  </cols>
  <sheetData>
    <row r="1" ht="25.5" spans="3:3">
      <c r="C1" s="205" t="s">
        <v>443</v>
      </c>
    </row>
    <row r="2" spans="5:5">
      <c r="E2" s="206" t="s">
        <v>444</v>
      </c>
    </row>
    <row r="3" spans="1:5">
      <c r="A3" s="206" t="s">
        <v>2</v>
      </c>
      <c r="E3" s="206" t="s">
        <v>3</v>
      </c>
    </row>
    <row r="4" ht="15" customHeight="1" spans="1:5">
      <c r="A4" s="207" t="s">
        <v>445</v>
      </c>
      <c r="B4" s="207" t="s">
        <v>7</v>
      </c>
      <c r="C4" s="207" t="s">
        <v>446</v>
      </c>
      <c r="D4" s="207" t="s">
        <v>447</v>
      </c>
      <c r="E4" s="207" t="s">
        <v>448</v>
      </c>
    </row>
    <row r="5" ht="15" customHeight="1" spans="1:5">
      <c r="A5" s="207" t="s">
        <v>449</v>
      </c>
      <c r="B5" s="207"/>
      <c r="C5" s="207" t="s">
        <v>11</v>
      </c>
      <c r="D5" s="207" t="s">
        <v>12</v>
      </c>
      <c r="E5" s="207" t="s">
        <v>20</v>
      </c>
    </row>
    <row r="6" ht="15" customHeight="1" spans="1:5">
      <c r="A6" s="208" t="s">
        <v>450</v>
      </c>
      <c r="B6" s="207" t="s">
        <v>11</v>
      </c>
      <c r="C6" s="207" t="s">
        <v>451</v>
      </c>
      <c r="D6" s="207" t="s">
        <v>451</v>
      </c>
      <c r="E6" s="207" t="s">
        <v>451</v>
      </c>
    </row>
    <row r="7" ht="55" customHeight="1" spans="1:5">
      <c r="A7" s="208" t="s">
        <v>452</v>
      </c>
      <c r="B7" s="207" t="s">
        <v>12</v>
      </c>
      <c r="C7" s="209" t="s">
        <v>453</v>
      </c>
      <c r="D7" s="210">
        <v>0</v>
      </c>
      <c r="E7" s="210">
        <v>0</v>
      </c>
    </row>
    <row r="8" ht="15" customHeight="1" spans="1:5">
      <c r="A8" s="208" t="s">
        <v>454</v>
      </c>
      <c r="B8" s="207" t="s">
        <v>20</v>
      </c>
      <c r="C8" s="210">
        <v>0</v>
      </c>
      <c r="D8" s="210">
        <v>0</v>
      </c>
      <c r="E8" s="210">
        <v>0</v>
      </c>
    </row>
    <row r="9" ht="15" customHeight="1" spans="1:5">
      <c r="A9" s="208" t="s">
        <v>455</v>
      </c>
      <c r="B9" s="207" t="s">
        <v>24</v>
      </c>
      <c r="C9" s="210">
        <v>0</v>
      </c>
      <c r="D9" s="210">
        <v>0</v>
      </c>
      <c r="E9" s="210">
        <v>0</v>
      </c>
    </row>
    <row r="10" ht="15" customHeight="1" spans="1:5">
      <c r="A10" s="208" t="s">
        <v>456</v>
      </c>
      <c r="B10" s="207" t="s">
        <v>28</v>
      </c>
      <c r="C10" s="210">
        <v>0</v>
      </c>
      <c r="D10" s="210">
        <v>0</v>
      </c>
      <c r="E10" s="210">
        <v>0</v>
      </c>
    </row>
    <row r="11" ht="15" customHeight="1" spans="1:5">
      <c r="A11" s="208" t="s">
        <v>457</v>
      </c>
      <c r="B11" s="207" t="s">
        <v>32</v>
      </c>
      <c r="C11" s="210">
        <v>0</v>
      </c>
      <c r="D11" s="210">
        <v>0</v>
      </c>
      <c r="E11" s="210">
        <v>0</v>
      </c>
    </row>
    <row r="12" ht="15" customHeight="1" spans="1:5">
      <c r="A12" s="208" t="s">
        <v>458</v>
      </c>
      <c r="B12" s="207" t="s">
        <v>36</v>
      </c>
      <c r="C12" s="210">
        <v>0</v>
      </c>
      <c r="D12" s="210">
        <v>0</v>
      </c>
      <c r="E12" s="210">
        <v>0</v>
      </c>
    </row>
    <row r="13" ht="15" customHeight="1" spans="1:5">
      <c r="A13" s="208" t="s">
        <v>459</v>
      </c>
      <c r="B13" s="207" t="s">
        <v>40</v>
      </c>
      <c r="C13" s="207" t="s">
        <v>451</v>
      </c>
      <c r="D13" s="207" t="s">
        <v>451</v>
      </c>
      <c r="E13" s="210">
        <v>0</v>
      </c>
    </row>
    <row r="14" ht="15" customHeight="1" spans="1:5">
      <c r="A14" s="208" t="s">
        <v>460</v>
      </c>
      <c r="B14" s="207" t="s">
        <v>43</v>
      </c>
      <c r="C14" s="207" t="s">
        <v>451</v>
      </c>
      <c r="D14" s="207" t="s">
        <v>451</v>
      </c>
      <c r="E14" s="210">
        <v>0</v>
      </c>
    </row>
    <row r="15" ht="15" customHeight="1" spans="1:5">
      <c r="A15" s="208" t="s">
        <v>461</v>
      </c>
      <c r="B15" s="207" t="s">
        <v>46</v>
      </c>
      <c r="C15" s="207" t="s">
        <v>451</v>
      </c>
      <c r="D15" s="207" t="s">
        <v>451</v>
      </c>
      <c r="E15" s="210">
        <v>0</v>
      </c>
    </row>
    <row r="16" ht="15" customHeight="1" spans="1:5">
      <c r="A16" s="208" t="s">
        <v>462</v>
      </c>
      <c r="B16" s="207" t="s">
        <v>49</v>
      </c>
      <c r="C16" s="207" t="s">
        <v>451</v>
      </c>
      <c r="D16" s="207" t="s">
        <v>451</v>
      </c>
      <c r="E16" s="207" t="s">
        <v>451</v>
      </c>
    </row>
    <row r="17" ht="15" customHeight="1" spans="1:5">
      <c r="A17" s="208" t="s">
        <v>463</v>
      </c>
      <c r="B17" s="207" t="s">
        <v>52</v>
      </c>
      <c r="C17" s="207" t="s">
        <v>451</v>
      </c>
      <c r="D17" s="207" t="s">
        <v>451</v>
      </c>
      <c r="E17" s="211">
        <v>0</v>
      </c>
    </row>
    <row r="18" ht="15" customHeight="1" spans="1:5">
      <c r="A18" s="208" t="s">
        <v>464</v>
      </c>
      <c r="B18" s="207" t="s">
        <v>55</v>
      </c>
      <c r="C18" s="207" t="s">
        <v>451</v>
      </c>
      <c r="D18" s="207" t="s">
        <v>451</v>
      </c>
      <c r="E18" s="211">
        <v>0</v>
      </c>
    </row>
    <row r="19" ht="15" customHeight="1" spans="1:5">
      <c r="A19" s="208" t="s">
        <v>465</v>
      </c>
      <c r="B19" s="207" t="s">
        <v>58</v>
      </c>
      <c r="C19" s="207" t="s">
        <v>451</v>
      </c>
      <c r="D19" s="207" t="s">
        <v>451</v>
      </c>
      <c r="E19" s="211">
        <v>0</v>
      </c>
    </row>
    <row r="20" ht="15" customHeight="1" spans="1:5">
      <c r="A20" s="208" t="s">
        <v>466</v>
      </c>
      <c r="B20" s="207" t="s">
        <v>61</v>
      </c>
      <c r="C20" s="207" t="s">
        <v>451</v>
      </c>
      <c r="D20" s="207" t="s">
        <v>451</v>
      </c>
      <c r="E20" s="211">
        <v>0</v>
      </c>
    </row>
    <row r="21" ht="15" customHeight="1" spans="1:5">
      <c r="A21" s="208" t="s">
        <v>467</v>
      </c>
      <c r="B21" s="207" t="s">
        <v>64</v>
      </c>
      <c r="C21" s="207" t="s">
        <v>451</v>
      </c>
      <c r="D21" s="207" t="s">
        <v>451</v>
      </c>
      <c r="E21" s="211">
        <v>0</v>
      </c>
    </row>
    <row r="22" ht="15" customHeight="1" spans="1:5">
      <c r="A22" s="208" t="s">
        <v>468</v>
      </c>
      <c r="B22" s="207" t="s">
        <v>67</v>
      </c>
      <c r="C22" s="207" t="s">
        <v>451</v>
      </c>
      <c r="D22" s="207" t="s">
        <v>451</v>
      </c>
      <c r="E22" s="211">
        <v>0</v>
      </c>
    </row>
    <row r="23" ht="15" customHeight="1" spans="1:5">
      <c r="A23" s="208" t="s">
        <v>469</v>
      </c>
      <c r="B23" s="207" t="s">
        <v>70</v>
      </c>
      <c r="C23" s="207" t="s">
        <v>451</v>
      </c>
      <c r="D23" s="207" t="s">
        <v>451</v>
      </c>
      <c r="E23" s="211">
        <v>0</v>
      </c>
    </row>
    <row r="24" ht="15" customHeight="1" spans="1:5">
      <c r="A24" s="208" t="s">
        <v>470</v>
      </c>
      <c r="B24" s="207" t="s">
        <v>73</v>
      </c>
      <c r="C24" s="207" t="s">
        <v>451</v>
      </c>
      <c r="D24" s="207" t="s">
        <v>451</v>
      </c>
      <c r="E24" s="211">
        <v>0</v>
      </c>
    </row>
    <row r="25" ht="15" customHeight="1" spans="1:5">
      <c r="A25" s="208" t="s">
        <v>471</v>
      </c>
      <c r="B25" s="207" t="s">
        <v>76</v>
      </c>
      <c r="C25" s="207" t="s">
        <v>451</v>
      </c>
      <c r="D25" s="207" t="s">
        <v>451</v>
      </c>
      <c r="E25" s="211">
        <v>0</v>
      </c>
    </row>
    <row r="26" ht="15" customHeight="1" spans="1:5">
      <c r="A26" s="208" t="s">
        <v>472</v>
      </c>
      <c r="B26" s="207" t="s">
        <v>79</v>
      </c>
      <c r="C26" s="207" t="s">
        <v>451</v>
      </c>
      <c r="D26" s="207" t="s">
        <v>451</v>
      </c>
      <c r="E26" s="211">
        <v>0</v>
      </c>
    </row>
    <row r="27" ht="15" customHeight="1" spans="1:5">
      <c r="A27" s="208" t="s">
        <v>473</v>
      </c>
      <c r="B27" s="207" t="s">
        <v>82</v>
      </c>
      <c r="C27" s="207" t="s">
        <v>451</v>
      </c>
      <c r="D27" s="207" t="s">
        <v>451</v>
      </c>
      <c r="E27" s="210">
        <v>0</v>
      </c>
    </row>
    <row r="28" ht="15" customHeight="1" spans="1:5">
      <c r="A28" s="208" t="s">
        <v>474</v>
      </c>
      <c r="B28" s="207" t="s">
        <v>85</v>
      </c>
      <c r="C28" s="207" t="s">
        <v>451</v>
      </c>
      <c r="D28" s="207" t="s">
        <v>451</v>
      </c>
      <c r="E28" s="210">
        <v>0</v>
      </c>
    </row>
    <row r="29" ht="15" customHeight="1" spans="1:5">
      <c r="A29" s="208" t="s">
        <v>475</v>
      </c>
      <c r="B29" s="207" t="s">
        <v>88</v>
      </c>
      <c r="C29" s="207" t="s">
        <v>451</v>
      </c>
      <c r="D29" s="207" t="s">
        <v>451</v>
      </c>
      <c r="E29" s="210">
        <v>0</v>
      </c>
    </row>
    <row r="30" ht="41.25" customHeight="1" spans="1:5">
      <c r="A30" s="212" t="s">
        <v>476</v>
      </c>
      <c r="B30" s="212"/>
      <c r="C30" s="212"/>
      <c r="D30" s="212"/>
      <c r="E30" s="212"/>
    </row>
    <row r="31" ht="15" customHeight="1" spans="1:5">
      <c r="A31" s="208" t="s">
        <v>477</v>
      </c>
      <c r="B31" s="208"/>
      <c r="C31" s="208"/>
      <c r="D31" s="208"/>
      <c r="E31" s="208"/>
    </row>
    <row r="33" spans="3:3">
      <c r="C33" s="213"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5" sqref="H15"/>
    </sheetView>
  </sheetViews>
  <sheetFormatPr defaultColWidth="9" defaultRowHeight="13.5" outlineLevelCol="4"/>
  <cols>
    <col min="1" max="1" width="31.875" customWidth="1"/>
    <col min="2" max="2" width="6.125" customWidth="1"/>
    <col min="3" max="3" width="24" customWidth="1"/>
    <col min="4" max="4" width="23.75" customWidth="1"/>
    <col min="5" max="5" width="22.5" customWidth="1"/>
  </cols>
  <sheetData>
    <row r="1" ht="25.5" spans="3:3">
      <c r="C1" s="205" t="s">
        <v>479</v>
      </c>
    </row>
    <row r="2" spans="5:5">
      <c r="E2" s="206" t="s">
        <v>480</v>
      </c>
    </row>
    <row r="3" spans="1:5">
      <c r="A3" s="206" t="s">
        <v>2</v>
      </c>
      <c r="E3" s="206" t="s">
        <v>3</v>
      </c>
    </row>
    <row r="4" ht="15" customHeight="1" spans="1:5">
      <c r="A4" s="207" t="s">
        <v>445</v>
      </c>
      <c r="B4" s="207" t="s">
        <v>7</v>
      </c>
      <c r="C4" s="207" t="s">
        <v>446</v>
      </c>
      <c r="D4" s="207" t="s">
        <v>447</v>
      </c>
      <c r="E4" s="207" t="s">
        <v>448</v>
      </c>
    </row>
    <row r="5" ht="15" customHeight="1" spans="1:5">
      <c r="A5" s="207" t="s">
        <v>449</v>
      </c>
      <c r="B5" s="207"/>
      <c r="C5" s="207" t="s">
        <v>11</v>
      </c>
      <c r="D5" s="207" t="s">
        <v>12</v>
      </c>
      <c r="E5" s="207" t="s">
        <v>20</v>
      </c>
    </row>
    <row r="6" ht="15" customHeight="1" spans="1:5">
      <c r="A6" s="208" t="s">
        <v>481</v>
      </c>
      <c r="B6" s="207" t="s">
        <v>11</v>
      </c>
      <c r="C6" s="207" t="s">
        <v>451</v>
      </c>
      <c r="D6" s="207" t="s">
        <v>451</v>
      </c>
      <c r="E6" s="207" t="s">
        <v>451</v>
      </c>
    </row>
    <row r="7" ht="48" customHeight="1" spans="1:5">
      <c r="A7" s="208" t="s">
        <v>452</v>
      </c>
      <c r="B7" s="207" t="s">
        <v>12</v>
      </c>
      <c r="C7" s="209" t="s">
        <v>482</v>
      </c>
      <c r="D7" s="210">
        <v>0</v>
      </c>
      <c r="E7" s="210">
        <v>0</v>
      </c>
    </row>
    <row r="8" ht="15" customHeight="1" spans="1:5">
      <c r="A8" s="208" t="s">
        <v>454</v>
      </c>
      <c r="B8" s="207" t="s">
        <v>20</v>
      </c>
      <c r="C8" s="210">
        <v>0</v>
      </c>
      <c r="D8" s="210">
        <v>0</v>
      </c>
      <c r="E8" s="210">
        <v>0</v>
      </c>
    </row>
    <row r="9" ht="15" customHeight="1" spans="1:5">
      <c r="A9" s="208" t="s">
        <v>455</v>
      </c>
      <c r="B9" s="207" t="s">
        <v>24</v>
      </c>
      <c r="C9" s="210">
        <v>0</v>
      </c>
      <c r="D9" s="210">
        <v>0</v>
      </c>
      <c r="E9" s="210">
        <v>0</v>
      </c>
    </row>
    <row r="10" ht="15" customHeight="1" spans="1:5">
      <c r="A10" s="208" t="s">
        <v>456</v>
      </c>
      <c r="B10" s="207" t="s">
        <v>28</v>
      </c>
      <c r="C10" s="210">
        <v>0</v>
      </c>
      <c r="D10" s="210">
        <v>0</v>
      </c>
      <c r="E10" s="210">
        <v>0</v>
      </c>
    </row>
    <row r="11" ht="15" customHeight="1" spans="1:5">
      <c r="A11" s="208" t="s">
        <v>457</v>
      </c>
      <c r="B11" s="207" t="s">
        <v>32</v>
      </c>
      <c r="C11" s="210">
        <v>0</v>
      </c>
      <c r="D11" s="210">
        <v>0</v>
      </c>
      <c r="E11" s="210">
        <v>0</v>
      </c>
    </row>
    <row r="12" ht="15" customHeight="1" spans="1:5">
      <c r="A12" s="208" t="s">
        <v>458</v>
      </c>
      <c r="B12" s="207" t="s">
        <v>36</v>
      </c>
      <c r="C12" s="210">
        <v>0</v>
      </c>
      <c r="D12" s="210">
        <v>0</v>
      </c>
      <c r="E12" s="210">
        <v>0</v>
      </c>
    </row>
    <row r="13" ht="15" customHeight="1" spans="1:5">
      <c r="A13" s="208" t="s">
        <v>459</v>
      </c>
      <c r="B13" s="207" t="s">
        <v>40</v>
      </c>
      <c r="C13" s="207" t="s">
        <v>451</v>
      </c>
      <c r="D13" s="207" t="s">
        <v>451</v>
      </c>
      <c r="E13" s="210">
        <v>0</v>
      </c>
    </row>
    <row r="14" ht="15" customHeight="1" spans="1:5">
      <c r="A14" s="208" t="s">
        <v>460</v>
      </c>
      <c r="B14" s="207" t="s">
        <v>43</v>
      </c>
      <c r="C14" s="207" t="s">
        <v>451</v>
      </c>
      <c r="D14" s="207" t="s">
        <v>451</v>
      </c>
      <c r="E14" s="210">
        <v>0</v>
      </c>
    </row>
    <row r="15" ht="15" customHeight="1" spans="1:5">
      <c r="A15" s="208" t="s">
        <v>461</v>
      </c>
      <c r="B15" s="207" t="s">
        <v>46</v>
      </c>
      <c r="C15" s="207" t="s">
        <v>451</v>
      </c>
      <c r="D15" s="207" t="s">
        <v>451</v>
      </c>
      <c r="E15" s="210">
        <v>0</v>
      </c>
    </row>
    <row r="16" ht="15" customHeight="1" spans="1:5">
      <c r="A16" s="208" t="s">
        <v>462</v>
      </c>
      <c r="B16" s="207" t="s">
        <v>49</v>
      </c>
      <c r="C16" s="207" t="s">
        <v>451</v>
      </c>
      <c r="D16" s="207" t="s">
        <v>451</v>
      </c>
      <c r="E16" s="207" t="s">
        <v>451</v>
      </c>
    </row>
    <row r="17" ht="15" customHeight="1" spans="1:5">
      <c r="A17" s="208" t="s">
        <v>463</v>
      </c>
      <c r="B17" s="207" t="s">
        <v>52</v>
      </c>
      <c r="C17" s="207" t="s">
        <v>451</v>
      </c>
      <c r="D17" s="207" t="s">
        <v>451</v>
      </c>
      <c r="E17" s="211">
        <v>0</v>
      </c>
    </row>
    <row r="18" ht="15" customHeight="1" spans="1:5">
      <c r="A18" s="208" t="s">
        <v>464</v>
      </c>
      <c r="B18" s="207" t="s">
        <v>55</v>
      </c>
      <c r="C18" s="207" t="s">
        <v>451</v>
      </c>
      <c r="D18" s="207" t="s">
        <v>451</v>
      </c>
      <c r="E18" s="211">
        <v>0</v>
      </c>
    </row>
    <row r="19" ht="15" customHeight="1" spans="1:5">
      <c r="A19" s="208" t="s">
        <v>465</v>
      </c>
      <c r="B19" s="207" t="s">
        <v>58</v>
      </c>
      <c r="C19" s="207" t="s">
        <v>451</v>
      </c>
      <c r="D19" s="207" t="s">
        <v>451</v>
      </c>
      <c r="E19" s="211">
        <v>0</v>
      </c>
    </row>
    <row r="20" ht="15" customHeight="1" spans="1:5">
      <c r="A20" s="208" t="s">
        <v>466</v>
      </c>
      <c r="B20" s="207" t="s">
        <v>61</v>
      </c>
      <c r="C20" s="207" t="s">
        <v>451</v>
      </c>
      <c r="D20" s="207" t="s">
        <v>451</v>
      </c>
      <c r="E20" s="211">
        <v>0</v>
      </c>
    </row>
    <row r="21" ht="15" customHeight="1" spans="1:5">
      <c r="A21" s="208" t="s">
        <v>467</v>
      </c>
      <c r="B21" s="207" t="s">
        <v>64</v>
      </c>
      <c r="C21" s="207" t="s">
        <v>451</v>
      </c>
      <c r="D21" s="207" t="s">
        <v>451</v>
      </c>
      <c r="E21" s="211">
        <v>0</v>
      </c>
    </row>
    <row r="22" ht="15" customHeight="1" spans="1:5">
      <c r="A22" s="208" t="s">
        <v>468</v>
      </c>
      <c r="B22" s="207" t="s">
        <v>67</v>
      </c>
      <c r="C22" s="207" t="s">
        <v>451</v>
      </c>
      <c r="D22" s="207" t="s">
        <v>451</v>
      </c>
      <c r="E22" s="211">
        <v>0</v>
      </c>
    </row>
    <row r="23" ht="15" customHeight="1" spans="1:5">
      <c r="A23" s="208" t="s">
        <v>469</v>
      </c>
      <c r="B23" s="207" t="s">
        <v>70</v>
      </c>
      <c r="C23" s="207" t="s">
        <v>451</v>
      </c>
      <c r="D23" s="207" t="s">
        <v>451</v>
      </c>
      <c r="E23" s="211">
        <v>0</v>
      </c>
    </row>
    <row r="24" ht="15" customHeight="1" spans="1:5">
      <c r="A24" s="208" t="s">
        <v>470</v>
      </c>
      <c r="B24" s="207" t="s">
        <v>73</v>
      </c>
      <c r="C24" s="207" t="s">
        <v>451</v>
      </c>
      <c r="D24" s="207" t="s">
        <v>451</v>
      </c>
      <c r="E24" s="211">
        <v>0</v>
      </c>
    </row>
    <row r="25" ht="15" customHeight="1" spans="1:5">
      <c r="A25" s="208" t="s">
        <v>471</v>
      </c>
      <c r="B25" s="207" t="s">
        <v>76</v>
      </c>
      <c r="C25" s="207" t="s">
        <v>451</v>
      </c>
      <c r="D25" s="207" t="s">
        <v>451</v>
      </c>
      <c r="E25" s="211">
        <v>0</v>
      </c>
    </row>
    <row r="26" ht="15" customHeight="1" spans="1:5">
      <c r="A26" s="208" t="s">
        <v>472</v>
      </c>
      <c r="B26" s="207" t="s">
        <v>79</v>
      </c>
      <c r="C26" s="207" t="s">
        <v>451</v>
      </c>
      <c r="D26" s="207" t="s">
        <v>451</v>
      </c>
      <c r="E26" s="211">
        <v>0</v>
      </c>
    </row>
    <row r="27" ht="41.25" customHeight="1" spans="1:5">
      <c r="A27" s="212" t="s">
        <v>483</v>
      </c>
      <c r="B27" s="212"/>
      <c r="C27" s="212"/>
      <c r="D27" s="212"/>
      <c r="E27" s="212"/>
    </row>
    <row r="29" spans="3:3">
      <c r="C29" s="213"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5" sqref="O15"/>
    </sheetView>
  </sheetViews>
  <sheetFormatPr defaultColWidth="9" defaultRowHeight="14.25"/>
  <cols>
    <col min="1" max="1" width="6.26666666666667" style="168" customWidth="1"/>
    <col min="2" max="2" width="5.09166666666667" style="168" customWidth="1"/>
    <col min="3" max="3" width="13.25" style="168" customWidth="1"/>
    <col min="4" max="4" width="14.875" style="168" customWidth="1"/>
    <col min="5" max="5" width="13.375" style="168" customWidth="1"/>
    <col min="6" max="6" width="17.875" style="168" customWidth="1"/>
    <col min="7" max="7" width="14.125" style="168" customWidth="1"/>
    <col min="8" max="8" width="14.875" style="168" customWidth="1"/>
    <col min="9" max="9" width="16" style="168" customWidth="1"/>
    <col min="10" max="11" width="6.725" style="168" customWidth="1"/>
    <col min="12" max="12" width="8.45" style="168" customWidth="1"/>
    <col min="13" max="13" width="7.90833333333333" style="168" customWidth="1"/>
    <col min="14" max="14" width="17.5" style="169" customWidth="1"/>
    <col min="15" max="15" width="14.625" style="168" customWidth="1"/>
    <col min="16" max="16" width="9.09166666666667" style="168" customWidth="1"/>
    <col min="17" max="17" width="17.875" style="168" customWidth="1"/>
    <col min="18" max="18" width="13.125" style="168" customWidth="1"/>
    <col min="19" max="19" width="12.375" style="168" customWidth="1"/>
    <col min="20" max="20" width="14.75" style="168" customWidth="1"/>
    <col min="21" max="21" width="16.25" style="168" customWidth="1"/>
    <col min="22" max="16384" width="9" style="168"/>
  </cols>
  <sheetData>
    <row r="1" s="166" customFormat="1" ht="36" customHeight="1" spans="1:21">
      <c r="A1" s="170" t="s">
        <v>484</v>
      </c>
      <c r="B1" s="170"/>
      <c r="C1" s="170"/>
      <c r="D1" s="170"/>
      <c r="E1" s="170"/>
      <c r="F1" s="170"/>
      <c r="G1" s="170"/>
      <c r="H1" s="170"/>
      <c r="I1" s="170"/>
      <c r="J1" s="170"/>
      <c r="K1" s="170"/>
      <c r="L1" s="170"/>
      <c r="M1" s="170"/>
      <c r="N1" s="186"/>
      <c r="O1" s="170"/>
      <c r="P1" s="170"/>
      <c r="Q1" s="170"/>
      <c r="R1" s="170"/>
      <c r="S1" s="170"/>
      <c r="T1" s="170"/>
      <c r="U1" s="170"/>
    </row>
    <row r="2" s="166" customFormat="1" ht="18" customHeight="1" spans="1:21">
      <c r="A2" s="171"/>
      <c r="B2" s="171"/>
      <c r="C2" s="171"/>
      <c r="D2" s="171"/>
      <c r="E2" s="171"/>
      <c r="F2" s="171"/>
      <c r="G2" s="171"/>
      <c r="H2" s="171"/>
      <c r="I2" s="171"/>
      <c r="J2" s="171"/>
      <c r="K2" s="171"/>
      <c r="L2" s="171"/>
      <c r="M2" s="171"/>
      <c r="N2" s="187"/>
      <c r="U2" s="198" t="s">
        <v>485</v>
      </c>
    </row>
    <row r="3" s="166" customFormat="1" ht="18" customHeight="1" spans="1:21">
      <c r="A3" s="172" t="s">
        <v>2</v>
      </c>
      <c r="B3" s="171"/>
      <c r="C3" s="171"/>
      <c r="D3" s="171"/>
      <c r="E3" s="173"/>
      <c r="F3" s="173"/>
      <c r="G3" s="171"/>
      <c r="H3" s="171"/>
      <c r="I3" s="171"/>
      <c r="J3" s="171"/>
      <c r="K3" s="171"/>
      <c r="L3" s="171"/>
      <c r="M3" s="171"/>
      <c r="N3" s="187"/>
      <c r="U3" s="198" t="s">
        <v>3</v>
      </c>
    </row>
    <row r="4" s="166" customFormat="1" ht="24" customHeight="1" spans="1:21">
      <c r="A4" s="174" t="s">
        <v>6</v>
      </c>
      <c r="B4" s="174" t="s">
        <v>7</v>
      </c>
      <c r="C4" s="175" t="s">
        <v>486</v>
      </c>
      <c r="D4" s="176" t="s">
        <v>487</v>
      </c>
      <c r="E4" s="174" t="s">
        <v>488</v>
      </c>
      <c r="F4" s="177" t="s">
        <v>489</v>
      </c>
      <c r="G4" s="178"/>
      <c r="H4" s="178"/>
      <c r="I4" s="178"/>
      <c r="J4" s="178"/>
      <c r="K4" s="178"/>
      <c r="L4" s="178"/>
      <c r="M4" s="178"/>
      <c r="N4" s="188"/>
      <c r="O4" s="189"/>
      <c r="P4" s="190" t="s">
        <v>490</v>
      </c>
      <c r="Q4" s="174" t="s">
        <v>491</v>
      </c>
      <c r="R4" s="175" t="s">
        <v>492</v>
      </c>
      <c r="S4" s="199"/>
      <c r="T4" s="200" t="s">
        <v>493</v>
      </c>
      <c r="U4" s="199"/>
    </row>
    <row r="5" s="166" customFormat="1" ht="36" customHeight="1" spans="1:21">
      <c r="A5" s="174"/>
      <c r="B5" s="174"/>
      <c r="C5" s="179"/>
      <c r="D5" s="176"/>
      <c r="E5" s="174"/>
      <c r="F5" s="180" t="s">
        <v>123</v>
      </c>
      <c r="G5" s="180"/>
      <c r="H5" s="180" t="s">
        <v>494</v>
      </c>
      <c r="I5" s="180"/>
      <c r="J5" s="191" t="s">
        <v>495</v>
      </c>
      <c r="K5" s="192"/>
      <c r="L5" s="193" t="s">
        <v>496</v>
      </c>
      <c r="M5" s="193"/>
      <c r="N5" s="194" t="s">
        <v>497</v>
      </c>
      <c r="O5" s="194"/>
      <c r="P5" s="190"/>
      <c r="Q5" s="174"/>
      <c r="R5" s="181"/>
      <c r="S5" s="201"/>
      <c r="T5" s="202"/>
      <c r="U5" s="201"/>
    </row>
    <row r="6" s="166" customFormat="1" ht="24" customHeight="1" spans="1:21">
      <c r="A6" s="174"/>
      <c r="B6" s="174"/>
      <c r="C6" s="181"/>
      <c r="D6" s="176"/>
      <c r="E6" s="174"/>
      <c r="F6" s="180" t="s">
        <v>498</v>
      </c>
      <c r="G6" s="182" t="s">
        <v>499</v>
      </c>
      <c r="H6" s="180" t="s">
        <v>498</v>
      </c>
      <c r="I6" s="182" t="s">
        <v>499</v>
      </c>
      <c r="J6" s="180" t="s">
        <v>498</v>
      </c>
      <c r="K6" s="182" t="s">
        <v>499</v>
      </c>
      <c r="L6" s="180" t="s">
        <v>498</v>
      </c>
      <c r="M6" s="182" t="s">
        <v>499</v>
      </c>
      <c r="N6" s="180" t="s">
        <v>498</v>
      </c>
      <c r="O6" s="182" t="s">
        <v>499</v>
      </c>
      <c r="P6" s="190"/>
      <c r="Q6" s="174"/>
      <c r="R6" s="180" t="s">
        <v>498</v>
      </c>
      <c r="S6" s="203" t="s">
        <v>499</v>
      </c>
      <c r="T6" s="180" t="s">
        <v>498</v>
      </c>
      <c r="U6" s="182" t="s">
        <v>499</v>
      </c>
    </row>
    <row r="7" s="167" customFormat="1" ht="24" customHeight="1" spans="1:21">
      <c r="A7" s="174" t="s">
        <v>10</v>
      </c>
      <c r="B7" s="174"/>
      <c r="C7" s="174">
        <v>1</v>
      </c>
      <c r="D7" s="182" t="s">
        <v>12</v>
      </c>
      <c r="E7" s="174">
        <v>3</v>
      </c>
      <c r="F7" s="174">
        <v>4</v>
      </c>
      <c r="G7" s="182" t="s">
        <v>28</v>
      </c>
      <c r="H7" s="174">
        <v>6</v>
      </c>
      <c r="I7" s="174">
        <v>7</v>
      </c>
      <c r="J7" s="182" t="s">
        <v>40</v>
      </c>
      <c r="K7" s="174">
        <v>9</v>
      </c>
      <c r="L7" s="174">
        <v>10</v>
      </c>
      <c r="M7" s="182" t="s">
        <v>49</v>
      </c>
      <c r="N7" s="174">
        <v>12</v>
      </c>
      <c r="O7" s="174">
        <v>13</v>
      </c>
      <c r="P7" s="182" t="s">
        <v>58</v>
      </c>
      <c r="Q7" s="174">
        <v>15</v>
      </c>
      <c r="R7" s="174">
        <v>16</v>
      </c>
      <c r="S7" s="182" t="s">
        <v>67</v>
      </c>
      <c r="T7" s="174">
        <v>18</v>
      </c>
      <c r="U7" s="174">
        <v>19</v>
      </c>
    </row>
    <row r="8" s="166" customFormat="1" ht="24" customHeight="1" spans="1:21">
      <c r="A8" s="183" t="s">
        <v>128</v>
      </c>
      <c r="B8" s="174">
        <v>1</v>
      </c>
      <c r="C8" s="183">
        <f>E8+G8+Q8+S8</f>
        <v>19183394.85</v>
      </c>
      <c r="D8" s="184">
        <f>E8+F8+Q8+R8</f>
        <v>31686642.64</v>
      </c>
      <c r="E8" s="184">
        <v>2476772.81</v>
      </c>
      <c r="F8" s="184">
        <f>H8+N8</f>
        <v>16407589.83</v>
      </c>
      <c r="G8" s="184">
        <f>I8+O8</f>
        <v>4327092.69</v>
      </c>
      <c r="H8" s="184">
        <v>8170079.69</v>
      </c>
      <c r="I8" s="184">
        <v>1555858.39</v>
      </c>
      <c r="J8" s="184">
        <v>0</v>
      </c>
      <c r="K8" s="184">
        <v>0</v>
      </c>
      <c r="L8" s="184"/>
      <c r="M8" s="184"/>
      <c r="N8" s="195">
        <v>8237510.14</v>
      </c>
      <c r="O8" s="196">
        <v>2771234.3</v>
      </c>
      <c r="P8" s="197"/>
      <c r="Q8" s="196">
        <v>12300000</v>
      </c>
      <c r="R8" s="204">
        <v>502280</v>
      </c>
      <c r="S8" s="204">
        <v>79529.35</v>
      </c>
      <c r="T8" s="204"/>
      <c r="U8" s="204"/>
    </row>
    <row r="9" s="166" customFormat="1" ht="49" customHeight="1" spans="1:21">
      <c r="A9" s="185" t="s">
        <v>500</v>
      </c>
      <c r="B9" s="185"/>
      <c r="C9" s="185"/>
      <c r="D9" s="185"/>
      <c r="E9" s="185"/>
      <c r="F9" s="185"/>
      <c r="G9" s="185"/>
      <c r="H9" s="185"/>
      <c r="I9" s="185"/>
      <c r="J9" s="185"/>
      <c r="K9" s="185"/>
      <c r="L9" s="185"/>
      <c r="M9" s="185"/>
      <c r="N9" s="185"/>
      <c r="O9" s="185"/>
      <c r="P9" s="185"/>
      <c r="Q9" s="185"/>
      <c r="R9" s="185"/>
      <c r="S9" s="185"/>
      <c r="T9" s="185"/>
      <c r="U9" s="185"/>
    </row>
    <row r="10" s="168" customFormat="1" ht="26.25" customHeight="1" spans="14:14">
      <c r="N10" s="169"/>
    </row>
    <row r="11" s="168" customFormat="1" ht="26.25" customHeight="1" spans="14:14">
      <c r="N11" s="169"/>
    </row>
    <row r="12" s="168" customFormat="1" ht="26.25" customHeight="1" spans="14:14">
      <c r="N12" s="169"/>
    </row>
    <row r="13" s="168" customFormat="1" ht="26.25" customHeight="1" spans="14:14">
      <c r="N13" s="169"/>
    </row>
    <row r="14" s="168" customFormat="1" ht="26.25" customHeight="1" spans="14:14">
      <c r="N14" s="169"/>
    </row>
    <row r="15" s="168" customFormat="1" ht="26.25" customHeight="1" spans="14:14">
      <c r="N15" s="169"/>
    </row>
    <row r="16" s="168" customFormat="1" ht="26.25" customHeight="1" spans="14:14">
      <c r="N16" s="169"/>
    </row>
    <row r="17" s="168" customFormat="1" ht="26.25" customHeight="1" spans="14:14">
      <c r="N17" s="169"/>
    </row>
    <row r="18" s="168" customFormat="1" ht="26.25" customHeight="1" spans="14:14">
      <c r="N18" s="169"/>
    </row>
    <row r="19" s="168" customFormat="1" ht="26.25" customHeight="1" spans="14:14">
      <c r="N19" s="169"/>
    </row>
    <row r="20" s="168" customFormat="1" ht="26.25" customHeight="1" spans="14:14">
      <c r="N20" s="169"/>
    </row>
    <row r="21" s="168" customFormat="1" ht="26.25" customHeight="1" spans="14:14">
      <c r="N21" s="169"/>
    </row>
    <row r="22" s="168" customFormat="1" ht="26.25" customHeight="1" spans="14:14">
      <c r="N22" s="169"/>
    </row>
    <row r="23" s="168" customFormat="1" ht="26.25" customHeight="1" spans="14:14">
      <c r="N23" s="169"/>
    </row>
    <row r="24" s="168" customFormat="1" ht="26.25" customHeight="1" spans="14:14">
      <c r="N24" s="169"/>
    </row>
    <row r="25" s="168" customFormat="1" ht="26.25" customHeight="1" spans="14:14">
      <c r="N25" s="169"/>
    </row>
    <row r="26" s="168" customFormat="1" ht="26.25" customHeight="1" spans="14:14">
      <c r="N26" s="169"/>
    </row>
    <row r="27" s="168" customFormat="1" ht="26.25" customHeight="1" spans="14:14">
      <c r="N27" s="169"/>
    </row>
    <row r="28" s="168" customFormat="1" ht="26.25" customHeight="1" spans="14:14">
      <c r="N28" s="169"/>
    </row>
    <row r="29" s="168" customFormat="1" ht="26.25" customHeight="1" spans="14:14">
      <c r="N29" s="169"/>
    </row>
    <row r="30" s="168" customFormat="1" ht="26.25" customHeight="1" spans="14:14">
      <c r="N30" s="169"/>
    </row>
    <row r="31" s="168" customFormat="1" ht="26.25" customHeight="1" spans="14:14">
      <c r="N31" s="169"/>
    </row>
    <row r="32" s="168" customFormat="1" ht="26.25" customHeight="1" spans="14:14">
      <c r="N32" s="169"/>
    </row>
    <row r="33" s="168" customFormat="1" ht="26.25" customHeight="1" spans="14:14">
      <c r="N33" s="169"/>
    </row>
    <row r="34" s="168" customFormat="1" ht="26.25" customHeight="1" spans="14:14">
      <c r="N34" s="169"/>
    </row>
    <row r="35" s="168" customFormat="1" ht="26.25" customHeight="1" spans="14:14">
      <c r="N35" s="169"/>
    </row>
    <row r="36" s="168" customFormat="1" ht="26.25" customHeight="1" spans="14:14">
      <c r="N36" s="169"/>
    </row>
    <row r="37" s="168" customFormat="1" ht="26.25" customHeight="1" spans="14:14">
      <c r="N37" s="169"/>
    </row>
    <row r="38" s="168" customFormat="1" ht="26.25" customHeight="1" spans="14:14">
      <c r="N38" s="169"/>
    </row>
    <row r="39" s="168" customFormat="1" ht="26.25" customHeight="1" spans="14:14">
      <c r="N39" s="169"/>
    </row>
    <row r="40" s="168" customFormat="1" ht="26.25" customHeight="1" spans="14:14">
      <c r="N40" s="169"/>
    </row>
    <row r="41" s="168" customFormat="1" ht="26.25" customHeight="1" spans="14:14">
      <c r="N41" s="169"/>
    </row>
    <row r="42" s="168" customFormat="1" ht="26.25" customHeight="1" spans="14:14">
      <c r="N42" s="169"/>
    </row>
    <row r="43" s="168" customFormat="1" ht="26.25" customHeight="1" spans="14:14">
      <c r="N43" s="169"/>
    </row>
    <row r="44" s="168" customFormat="1" ht="26.25" customHeight="1" spans="14:14">
      <c r="N44" s="169"/>
    </row>
    <row r="45" s="168" customFormat="1" ht="26.25" customHeight="1" spans="14:14">
      <c r="N45" s="169"/>
    </row>
    <row r="46" s="168" customFormat="1" ht="26.25" customHeight="1" spans="14:14">
      <c r="N46" s="169"/>
    </row>
    <row r="47" s="168" customFormat="1" ht="26.25" customHeight="1" spans="14:14">
      <c r="N47" s="169"/>
    </row>
    <row r="48" s="168" customFormat="1" ht="26.25" customHeight="1" spans="14:14">
      <c r="N48" s="169"/>
    </row>
    <row r="49" s="168" customFormat="1" ht="26.25" customHeight="1" spans="14:14">
      <c r="N49" s="169"/>
    </row>
    <row r="50" s="168" customFormat="1" ht="26.25" customHeight="1" spans="14:14">
      <c r="N50" s="169"/>
    </row>
    <row r="51" s="168" customFormat="1" ht="26.25" customHeight="1" spans="14:14">
      <c r="N51" s="169"/>
    </row>
    <row r="52" s="168" customFormat="1" ht="26.25" customHeight="1" spans="14:14">
      <c r="N52" s="169"/>
    </row>
    <row r="53" s="168" customFormat="1" ht="26.25" customHeight="1" spans="14:14">
      <c r="N53" s="169"/>
    </row>
    <row r="54" s="168" customFormat="1" ht="26.25" customHeight="1" spans="14:14">
      <c r="N54" s="169"/>
    </row>
    <row r="55" s="168" customFormat="1" ht="26.25" customHeight="1" spans="14:14">
      <c r="N55" s="169"/>
    </row>
    <row r="56" s="168" customFormat="1" ht="26.25" customHeight="1" spans="14:14">
      <c r="N56" s="169"/>
    </row>
    <row r="57" s="168" customFormat="1" ht="26.25" customHeight="1" spans="14:14">
      <c r="N57" s="169"/>
    </row>
    <row r="58" s="168" customFormat="1" ht="26.25" customHeight="1" spans="14:14">
      <c r="N58" s="169"/>
    </row>
    <row r="59" s="168" customFormat="1" ht="26.25" customHeight="1" spans="14:14">
      <c r="N59" s="169"/>
    </row>
    <row r="60" s="168" customFormat="1" ht="26.25" customHeight="1" spans="14:14">
      <c r="N60" s="169"/>
    </row>
    <row r="61" s="168" customFormat="1" ht="26.25" customHeight="1" spans="14:14">
      <c r="N61" s="169"/>
    </row>
    <row r="62" s="168" customFormat="1" ht="26.25" customHeight="1" spans="14:14">
      <c r="N62" s="169"/>
    </row>
    <row r="63" s="168" customFormat="1" ht="26.25" customHeight="1" spans="14:14">
      <c r="N63" s="169"/>
    </row>
    <row r="64" s="168" customFormat="1" ht="26.25" customHeight="1" spans="14:14">
      <c r="N64" s="169"/>
    </row>
    <row r="65" s="168" customFormat="1" ht="26.25" customHeight="1" spans="14:14">
      <c r="N65" s="169"/>
    </row>
    <row r="66" s="168" customFormat="1" ht="26.25" customHeight="1" spans="14:14">
      <c r="N66" s="169"/>
    </row>
    <row r="67" s="168" customFormat="1" ht="26.25" customHeight="1" spans="14:14">
      <c r="N67" s="169"/>
    </row>
    <row r="68" s="168" customFormat="1" ht="26.25" customHeight="1" spans="14:14">
      <c r="N68" s="169"/>
    </row>
    <row r="69" s="168" customFormat="1" ht="26.25" customHeight="1" spans="14:14">
      <c r="N69" s="169"/>
    </row>
    <row r="70" s="168" customFormat="1" ht="26.25" customHeight="1" spans="14:14">
      <c r="N70" s="169"/>
    </row>
    <row r="71" s="168" customFormat="1" ht="26.25" customHeight="1" spans="14:14">
      <c r="N71" s="169"/>
    </row>
    <row r="72" s="168" customFormat="1" ht="26.25" customHeight="1" spans="14:14">
      <c r="N72" s="169"/>
    </row>
    <row r="73" s="168" customFormat="1" ht="26.25" customHeight="1" spans="14:14">
      <c r="N73" s="169"/>
    </row>
    <row r="74" s="168" customFormat="1" ht="26.25" customHeight="1" spans="14:14">
      <c r="N74" s="169"/>
    </row>
    <row r="75" s="168" customFormat="1" ht="26.25" customHeight="1" spans="14:14">
      <c r="N75" s="169"/>
    </row>
    <row r="76" s="168" customFormat="1" ht="26.25" customHeight="1" spans="14:14">
      <c r="N76" s="169"/>
    </row>
    <row r="77" s="168" customFormat="1" ht="26.25" customHeight="1" spans="14:14">
      <c r="N77" s="169"/>
    </row>
    <row r="78" s="168" customFormat="1" ht="26.25" customHeight="1" spans="14:14">
      <c r="N78" s="169"/>
    </row>
    <row r="79" s="168" customFormat="1" ht="26.25" customHeight="1" spans="14:14">
      <c r="N79" s="169"/>
    </row>
    <row r="80" s="168" customFormat="1" ht="26.25" customHeight="1" spans="14:14">
      <c r="N80" s="169"/>
    </row>
    <row r="81" s="168" customFormat="1" ht="26.25" customHeight="1" spans="14:14">
      <c r="N81" s="169"/>
    </row>
    <row r="82" s="168" customFormat="1" ht="26.25" customHeight="1" spans="14:14">
      <c r="N82" s="169"/>
    </row>
    <row r="83" s="168" customFormat="1" ht="26.25" customHeight="1" spans="14:14">
      <c r="N83" s="169"/>
    </row>
    <row r="84" s="168" customFormat="1" ht="26.25" customHeight="1" spans="14:14">
      <c r="N84" s="169"/>
    </row>
    <row r="85" s="168" customFormat="1" ht="26.25" customHeight="1" spans="14:14">
      <c r="N85" s="169"/>
    </row>
    <row r="86" s="168" customFormat="1" ht="26.25" customHeight="1" spans="14:14">
      <c r="N86" s="169"/>
    </row>
    <row r="87" s="168" customFormat="1" ht="26.25" customHeight="1" spans="14:14">
      <c r="N87" s="169"/>
    </row>
    <row r="88" s="168" customFormat="1" ht="26.25" customHeight="1" spans="14:14">
      <c r="N88" s="169"/>
    </row>
    <row r="89" s="168" customFormat="1" ht="26.25" customHeight="1" spans="14:14">
      <c r="N89" s="169"/>
    </row>
    <row r="90" s="168" customFormat="1" ht="26.25" customHeight="1" spans="14:14">
      <c r="N90" s="169"/>
    </row>
    <row r="91" s="168" customFormat="1" ht="26.25" customHeight="1" spans="14:14">
      <c r="N91" s="169"/>
    </row>
    <row r="92" s="168" customFormat="1" ht="26.25" customHeight="1" spans="14:14">
      <c r="N92" s="169"/>
    </row>
    <row r="93" s="168" customFormat="1" ht="26.25" customHeight="1" spans="14:14">
      <c r="N93" s="169"/>
    </row>
    <row r="94" s="168" customFormat="1" ht="26.25" customHeight="1" spans="14:14">
      <c r="N94" s="169"/>
    </row>
    <row r="95" s="168" customFormat="1" ht="26.25" customHeight="1" spans="14:14">
      <c r="N95" s="169"/>
    </row>
    <row r="96" s="168" customFormat="1" ht="26.25" customHeight="1" spans="14:14">
      <c r="N96" s="169"/>
    </row>
    <row r="97" s="168" customFormat="1" ht="26.25" customHeight="1" spans="14:14">
      <c r="N97" s="169"/>
    </row>
    <row r="98" s="168" customFormat="1" ht="26.25" customHeight="1" spans="14:14">
      <c r="N98" s="169"/>
    </row>
    <row r="99" s="168" customFormat="1" ht="26.25" customHeight="1" spans="14:14">
      <c r="N99" s="169"/>
    </row>
    <row r="100" s="168" customFormat="1" ht="26.25" customHeight="1" spans="14:14">
      <c r="N100" s="169"/>
    </row>
    <row r="101" s="168" customFormat="1" ht="26.25" customHeight="1" spans="14:14">
      <c r="N101" s="169"/>
    </row>
    <row r="102" s="168" customFormat="1" ht="26.25" customHeight="1" spans="14:14">
      <c r="N102" s="169"/>
    </row>
    <row r="103" s="168" customFormat="1" ht="26.25" customHeight="1" spans="14:14">
      <c r="N103" s="169"/>
    </row>
    <row r="104" s="168" customFormat="1" ht="26.25" customHeight="1" spans="14:14">
      <c r="N104" s="169"/>
    </row>
    <row r="105" s="168" customFormat="1" ht="26.25" customHeight="1" spans="14:14">
      <c r="N105" s="169"/>
    </row>
    <row r="106" s="168" customFormat="1" ht="26.25" customHeight="1" spans="14:14">
      <c r="N106" s="169"/>
    </row>
    <row r="107" s="168" customFormat="1" ht="26.25" customHeight="1" spans="14:14">
      <c r="N107" s="169"/>
    </row>
    <row r="108" s="168" customFormat="1" ht="26.25" customHeight="1" spans="14:14">
      <c r="N108" s="169"/>
    </row>
    <row r="109" s="168" customFormat="1" ht="26.25" customHeight="1" spans="14:14">
      <c r="N109" s="169"/>
    </row>
    <row r="110" s="168" customFormat="1" ht="26.25" customHeight="1" spans="14:14">
      <c r="N110" s="169"/>
    </row>
    <row r="111" s="168" customFormat="1" ht="26.25" customHeight="1" spans="14:14">
      <c r="N111" s="169"/>
    </row>
    <row r="112" s="168" customFormat="1" ht="26.25" customHeight="1" spans="14:14">
      <c r="N112" s="169"/>
    </row>
    <row r="113" s="168" customFormat="1" ht="26.25" customHeight="1" spans="14:14">
      <c r="N113" s="169"/>
    </row>
    <row r="114" s="168" customFormat="1" ht="26.25" customHeight="1" spans="14:14">
      <c r="N114" s="169"/>
    </row>
    <row r="115" s="168" customFormat="1" ht="26.25" customHeight="1" spans="14:14">
      <c r="N115" s="169"/>
    </row>
    <row r="116" s="168" customFormat="1" ht="26.25" customHeight="1" spans="14:14">
      <c r="N116" s="169"/>
    </row>
    <row r="117" s="168" customFormat="1" ht="26.25" customHeight="1" spans="14:14">
      <c r="N117" s="169"/>
    </row>
    <row r="118" s="168" customFormat="1" ht="26.25" customHeight="1" spans="14:14">
      <c r="N118" s="169"/>
    </row>
    <row r="119" s="168" customFormat="1" ht="26.25" customHeight="1" spans="14:14">
      <c r="N119" s="169"/>
    </row>
    <row r="120" s="168" customFormat="1" ht="26.25" customHeight="1" spans="14:14">
      <c r="N120" s="169"/>
    </row>
    <row r="121" s="168" customFormat="1" ht="26.25" customHeight="1" spans="14:14">
      <c r="N121" s="169"/>
    </row>
    <row r="122" s="168" customFormat="1" ht="26.25" customHeight="1" spans="14:14">
      <c r="N122" s="169"/>
    </row>
    <row r="123" s="168" customFormat="1" ht="26.25" customHeight="1" spans="14:14">
      <c r="N123" s="169"/>
    </row>
    <row r="124" s="168" customFormat="1" ht="26.25" customHeight="1" spans="14:14">
      <c r="N124" s="169"/>
    </row>
    <row r="125" s="168" customFormat="1" ht="26.25" customHeight="1" spans="14:14">
      <c r="N125" s="169"/>
    </row>
    <row r="126" s="168" customFormat="1" ht="26.25" customHeight="1" spans="14:14">
      <c r="N126" s="169"/>
    </row>
    <row r="127" s="168" customFormat="1" ht="26.25" customHeight="1" spans="14:14">
      <c r="N127" s="169"/>
    </row>
    <row r="128" s="168" customFormat="1" ht="26.25" customHeight="1" spans="14:14">
      <c r="N128" s="169"/>
    </row>
    <row r="129" s="168" customFormat="1" ht="26.25" customHeight="1" spans="14:14">
      <c r="N129" s="169"/>
    </row>
    <row r="130" s="168" customFormat="1" ht="26.25" customHeight="1" spans="14:14">
      <c r="N130" s="169"/>
    </row>
    <row r="131" s="168" customFormat="1" ht="26.25" customHeight="1" spans="14:14">
      <c r="N131" s="169"/>
    </row>
    <row r="132" s="168" customFormat="1" ht="26.25" customHeight="1" spans="14:14">
      <c r="N132" s="169"/>
    </row>
    <row r="133" s="168" customFormat="1" ht="26.25" customHeight="1" spans="14:14">
      <c r="N133" s="169"/>
    </row>
    <row r="134" s="168" customFormat="1" ht="26.25" customHeight="1" spans="14:14">
      <c r="N134" s="169"/>
    </row>
    <row r="135" s="168" customFormat="1" ht="26.25" customHeight="1" spans="14:14">
      <c r="N135" s="169"/>
    </row>
    <row r="136" s="168" customFormat="1" ht="26.25" customHeight="1" spans="14:14">
      <c r="N136" s="169"/>
    </row>
    <row r="137" s="168" customFormat="1" ht="26.25" customHeight="1" spans="14:14">
      <c r="N137" s="169"/>
    </row>
    <row r="138" s="168" customFormat="1" ht="26.25" customHeight="1" spans="14:14">
      <c r="N138" s="169"/>
    </row>
    <row r="139" s="168" customFormat="1" ht="26.25" customHeight="1" spans="14:14">
      <c r="N139" s="169"/>
    </row>
    <row r="140" s="168" customFormat="1" ht="26.25" customHeight="1" spans="14:14">
      <c r="N140" s="169"/>
    </row>
    <row r="141" s="168" customFormat="1" ht="26.25" customHeight="1" spans="14:14">
      <c r="N141" s="169"/>
    </row>
    <row r="142" s="168" customFormat="1" ht="26.25" customHeight="1" spans="14:14">
      <c r="N142" s="169"/>
    </row>
    <row r="143" s="168" customFormat="1" ht="26.25" customHeight="1" spans="14:14">
      <c r="N143" s="169"/>
    </row>
    <row r="144" s="168" customFormat="1" ht="26.25" customHeight="1" spans="14:14">
      <c r="N144" s="169"/>
    </row>
    <row r="145" s="168" customFormat="1" ht="26.25" customHeight="1" spans="14:14">
      <c r="N145" s="169"/>
    </row>
    <row r="146" s="168" customFormat="1" ht="26.25" customHeight="1" spans="14:14">
      <c r="N146" s="169"/>
    </row>
    <row r="147" s="168" customFormat="1" ht="26.25" customHeight="1" spans="14:14">
      <c r="N147" s="169"/>
    </row>
    <row r="148" s="168" customFormat="1" ht="26.25" customHeight="1" spans="14:14">
      <c r="N148" s="169"/>
    </row>
    <row r="149" s="168" customFormat="1" ht="26.25" customHeight="1" spans="14:14">
      <c r="N149" s="169"/>
    </row>
    <row r="150" s="168" customFormat="1" ht="26.25" customHeight="1" spans="14:14">
      <c r="N150" s="169"/>
    </row>
    <row r="151" s="168" customFormat="1" ht="26.25" customHeight="1" spans="14:14">
      <c r="N151" s="169"/>
    </row>
    <row r="152" s="168" customFormat="1" ht="19.9" customHeight="1" spans="14:14">
      <c r="N152" s="169"/>
    </row>
    <row r="153" s="168" customFormat="1" ht="19.9" customHeight="1" spans="14:14">
      <c r="N153" s="169"/>
    </row>
    <row r="154" s="168" customFormat="1" ht="19.9" customHeight="1" spans="14:14">
      <c r="N154" s="169"/>
    </row>
    <row r="155" s="168" customFormat="1" ht="19.9" customHeight="1" spans="14:14">
      <c r="N155" s="16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F5" sqref="F5"/>
    </sheetView>
  </sheetViews>
  <sheetFormatPr defaultColWidth="9" defaultRowHeight="13.5" outlineLevelCol="2"/>
  <cols>
    <col min="1" max="1" width="56.875" style="1" customWidth="1"/>
    <col min="2" max="2" width="24.375" style="1" customWidth="1"/>
    <col min="3" max="3" width="50.375" style="1" customWidth="1"/>
    <col min="4" max="16384" width="9" style="1"/>
  </cols>
  <sheetData>
    <row r="1" s="1" customFormat="1" ht="24.75" spans="1:3">
      <c r="A1" s="2" t="s">
        <v>501</v>
      </c>
      <c r="B1" s="2"/>
      <c r="C1" s="2"/>
    </row>
    <row r="2" s="1" customFormat="1" ht="25.5" spans="1:3">
      <c r="A2" s="2"/>
      <c r="B2" s="2"/>
      <c r="C2" s="2"/>
    </row>
    <row r="3" s="1" customFormat="1" ht="138" customHeight="1" spans="1:3">
      <c r="A3" s="154" t="s">
        <v>502</v>
      </c>
      <c r="B3" s="155" t="s">
        <v>503</v>
      </c>
      <c r="C3" s="156" t="s">
        <v>504</v>
      </c>
    </row>
    <row r="4" s="1" customFormat="1" ht="99" customHeight="1" spans="1:3">
      <c r="A4" s="154"/>
      <c r="B4" s="157" t="s">
        <v>505</v>
      </c>
      <c r="C4" s="158" t="s">
        <v>506</v>
      </c>
    </row>
    <row r="5" s="1" customFormat="1" ht="127" customHeight="1" spans="1:3">
      <c r="A5" s="154"/>
      <c r="B5" s="157" t="s">
        <v>507</v>
      </c>
      <c r="C5" s="159" t="s">
        <v>508</v>
      </c>
    </row>
    <row r="6" s="1" customFormat="1" ht="103" customHeight="1" spans="1:3">
      <c r="A6" s="154"/>
      <c r="B6" s="157" t="s">
        <v>509</v>
      </c>
      <c r="C6" s="158" t="s">
        <v>510</v>
      </c>
    </row>
    <row r="7" s="1" customFormat="1" ht="88" customHeight="1" spans="1:3">
      <c r="A7" s="154"/>
      <c r="B7" s="157" t="s">
        <v>511</v>
      </c>
      <c r="C7" s="160" t="s">
        <v>512</v>
      </c>
    </row>
    <row r="8" s="1" customFormat="1" ht="138" customHeight="1" spans="1:3">
      <c r="A8" s="161" t="s">
        <v>513</v>
      </c>
      <c r="B8" s="157" t="s">
        <v>514</v>
      </c>
      <c r="C8" s="160" t="s">
        <v>515</v>
      </c>
    </row>
    <row r="9" s="1" customFormat="1" ht="175" customHeight="1" spans="1:3">
      <c r="A9" s="162"/>
      <c r="B9" s="163" t="s">
        <v>516</v>
      </c>
      <c r="C9" s="160" t="s">
        <v>517</v>
      </c>
    </row>
    <row r="10" s="1" customFormat="1" ht="103" customHeight="1" spans="1:3">
      <c r="A10" s="164" t="s">
        <v>518</v>
      </c>
      <c r="B10" s="165"/>
      <c r="C10" s="160" t="s">
        <v>519</v>
      </c>
    </row>
    <row r="11" s="1" customFormat="1" ht="195" customHeight="1" spans="1:3">
      <c r="A11" s="164" t="s">
        <v>520</v>
      </c>
      <c r="B11" s="165"/>
      <c r="C11" s="158" t="s">
        <v>521</v>
      </c>
    </row>
    <row r="12" s="1" customFormat="1" ht="111" customHeight="1" spans="1:3">
      <c r="A12" s="164" t="s">
        <v>522</v>
      </c>
      <c r="B12" s="165"/>
      <c r="C12" s="160" t="s">
        <v>523</v>
      </c>
    </row>
    <row r="13" s="1" customFormat="1" ht="236" customHeight="1" spans="1:3">
      <c r="A13" s="164" t="s">
        <v>524</v>
      </c>
      <c r="B13" s="165"/>
      <c r="C13" s="160" t="s">
        <v>525</v>
      </c>
    </row>
    <row r="14" s="1" customFormat="1" ht="57" customHeight="1" spans="1:3">
      <c r="A14" s="165" t="s">
        <v>526</v>
      </c>
      <c r="B14" s="165"/>
      <c r="C14" s="158" t="s">
        <v>527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5" workbookViewId="0">
      <selection activeCell="C10" sqref="C10"/>
    </sheetView>
  </sheetViews>
  <sheetFormatPr defaultColWidth="9" defaultRowHeight="13.5"/>
  <cols>
    <col min="1" max="1" width="14.625" style="1" customWidth="1"/>
    <col min="2" max="2" width="27.125" style="1" customWidth="1"/>
    <col min="3" max="3" width="34.875" style="1" customWidth="1"/>
    <col min="4" max="6" width="15.625" style="1" customWidth="1"/>
    <col min="7" max="8" width="13.625" style="1" customWidth="1"/>
    <col min="9" max="9" width="12.625" style="1" customWidth="1"/>
    <col min="10" max="10" width="36" style="1" customWidth="1"/>
    <col min="11" max="11" width="12.625" style="1"/>
    <col min="12" max="12" width="13.75" style="1"/>
    <col min="13" max="16384" width="9" style="1"/>
  </cols>
  <sheetData>
    <row r="1" s="1" customFormat="1" ht="26.25" customHeight="1" spans="1:10">
      <c r="A1" s="2" t="s">
        <v>528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113" t="s">
        <v>529</v>
      </c>
      <c r="B3" s="113"/>
      <c r="C3" s="113"/>
      <c r="D3" s="113"/>
      <c r="E3" s="113"/>
      <c r="F3" s="113"/>
      <c r="G3" s="113"/>
      <c r="H3" s="113"/>
      <c r="I3" s="113"/>
      <c r="J3" s="113"/>
    </row>
    <row r="4" s="1" customFormat="1" ht="15.75" customHeight="1" spans="1:10">
      <c r="A4" s="114" t="s">
        <v>530</v>
      </c>
      <c r="B4" s="4" t="s">
        <v>531</v>
      </c>
      <c r="C4" s="4"/>
      <c r="D4" s="4"/>
      <c r="E4" s="4"/>
      <c r="F4" s="4"/>
      <c r="G4" s="4"/>
      <c r="H4" s="4"/>
      <c r="I4" s="4"/>
      <c r="J4" s="4"/>
    </row>
    <row r="5" s="1" customFormat="1" ht="14.25" spans="1:10">
      <c r="A5" s="115"/>
      <c r="B5" s="4"/>
      <c r="C5" s="4"/>
      <c r="D5" s="4"/>
      <c r="E5" s="4"/>
      <c r="F5" s="4"/>
      <c r="G5" s="4"/>
      <c r="H5" s="4"/>
      <c r="I5" s="4"/>
      <c r="J5" s="4"/>
    </row>
    <row r="6" s="1" customFormat="1" ht="15" customHeight="1" spans="1:10">
      <c r="A6" s="24" t="s">
        <v>532</v>
      </c>
      <c r="B6" s="116" t="s">
        <v>533</v>
      </c>
      <c r="C6" s="116"/>
      <c r="D6" s="7" t="s">
        <v>534</v>
      </c>
      <c r="E6" s="7" t="s">
        <v>535</v>
      </c>
      <c r="F6" s="7" t="s">
        <v>535</v>
      </c>
      <c r="G6" s="4" t="s">
        <v>536</v>
      </c>
      <c r="H6" s="4" t="s">
        <v>537</v>
      </c>
      <c r="I6" s="7" t="s">
        <v>538</v>
      </c>
      <c r="J6" s="140" t="s">
        <v>539</v>
      </c>
    </row>
    <row r="7" s="1" customFormat="1" ht="22" customHeight="1" spans="1:10">
      <c r="A7" s="24" t="s">
        <v>535</v>
      </c>
      <c r="B7" s="116"/>
      <c r="C7" s="116"/>
      <c r="D7" s="8" t="s">
        <v>446</v>
      </c>
      <c r="E7" s="8" t="s">
        <v>540</v>
      </c>
      <c r="F7" s="8" t="s">
        <v>541</v>
      </c>
      <c r="G7" s="4"/>
      <c r="H7" s="4"/>
      <c r="I7" s="8" t="s">
        <v>542</v>
      </c>
      <c r="J7" s="140"/>
    </row>
    <row r="8" s="1" customFormat="1" ht="31" customHeight="1" spans="1:10">
      <c r="A8" s="24" t="s">
        <v>543</v>
      </c>
      <c r="B8" s="116" t="s">
        <v>544</v>
      </c>
      <c r="C8" s="116"/>
      <c r="D8" s="8">
        <v>27492228.4</v>
      </c>
      <c r="E8" s="8">
        <f>E9+E10</f>
        <v>-882180.29</v>
      </c>
      <c r="F8" s="8">
        <f>F9+F10</f>
        <v>26610048.11</v>
      </c>
      <c r="G8" s="8">
        <f>G9+G10</f>
        <v>24265047.12</v>
      </c>
      <c r="H8" s="117">
        <f>G8/F8</f>
        <v>0.911875356996489</v>
      </c>
      <c r="I8" s="116"/>
      <c r="J8" s="149"/>
    </row>
    <row r="9" s="1" customFormat="1" ht="32" customHeight="1" spans="1:10">
      <c r="A9" s="118" t="s">
        <v>545</v>
      </c>
      <c r="B9" s="8" t="s">
        <v>170</v>
      </c>
      <c r="C9" s="116" t="s">
        <v>544</v>
      </c>
      <c r="D9" s="116">
        <v>16693412.4</v>
      </c>
      <c r="E9" s="116">
        <v>886406.02</v>
      </c>
      <c r="F9" s="116">
        <f>D9+E9</f>
        <v>17579818.42</v>
      </c>
      <c r="G9" s="119">
        <v>17258760.8</v>
      </c>
      <c r="H9" s="120">
        <v>0.9817</v>
      </c>
      <c r="I9" s="119"/>
      <c r="J9" s="149"/>
    </row>
    <row r="10" s="1" customFormat="1" ht="25" customHeight="1" spans="1:10">
      <c r="A10" s="121"/>
      <c r="B10" s="8" t="s">
        <v>171</v>
      </c>
      <c r="C10" s="116" t="s">
        <v>544</v>
      </c>
      <c r="D10" s="116">
        <f>D11+D15</f>
        <v>10798816</v>
      </c>
      <c r="E10" s="116">
        <f>E11+E15</f>
        <v>-1768586.31</v>
      </c>
      <c r="F10" s="116">
        <f>F11+F15</f>
        <v>9030229.69</v>
      </c>
      <c r="G10" s="116">
        <f>G11+G15</f>
        <v>7006286.32</v>
      </c>
      <c r="H10" s="117">
        <v>0.7759</v>
      </c>
      <c r="I10" s="119"/>
      <c r="J10" s="149"/>
    </row>
    <row r="11" s="1" customFormat="1" ht="15" customHeight="1" spans="1:10">
      <c r="A11" s="121"/>
      <c r="B11" s="8"/>
      <c r="C11" s="122" t="s">
        <v>546</v>
      </c>
      <c r="D11" s="116">
        <v>3930000</v>
      </c>
      <c r="E11" s="116">
        <v>-1768586.31</v>
      </c>
      <c r="F11" s="116">
        <f>D11+E11</f>
        <v>2161413.69</v>
      </c>
      <c r="G11" s="119">
        <v>2161413.69</v>
      </c>
      <c r="H11" s="123">
        <v>1</v>
      </c>
      <c r="I11" s="18"/>
      <c r="J11" s="149"/>
    </row>
    <row r="12" s="1" customFormat="1" ht="53" customHeight="1" spans="1:10">
      <c r="A12" s="121"/>
      <c r="B12" s="8"/>
      <c r="C12" s="124" t="s">
        <v>547</v>
      </c>
      <c r="D12" s="116"/>
      <c r="E12" s="116"/>
      <c r="F12" s="116"/>
      <c r="G12" s="119"/>
      <c r="H12" s="119"/>
      <c r="I12" s="18"/>
      <c r="J12" s="149"/>
    </row>
    <row r="13" s="1" customFormat="1" ht="15" customHeight="1" spans="1:10">
      <c r="A13" s="121"/>
      <c r="B13" s="8"/>
      <c r="C13" s="125"/>
      <c r="D13" s="116"/>
      <c r="E13" s="116"/>
      <c r="F13" s="116"/>
      <c r="G13" s="119"/>
      <c r="H13" s="119"/>
      <c r="I13" s="119"/>
      <c r="J13" s="149"/>
    </row>
    <row r="14" s="1" customFormat="1" ht="15" customHeight="1" spans="1:10">
      <c r="A14" s="121"/>
      <c r="B14" s="8"/>
      <c r="C14" s="124" t="s">
        <v>548</v>
      </c>
      <c r="D14" s="116"/>
      <c r="E14" s="116"/>
      <c r="F14" s="116"/>
      <c r="G14" s="119"/>
      <c r="H14" s="119"/>
      <c r="I14" s="119"/>
      <c r="J14" s="149"/>
    </row>
    <row r="15" s="1" customFormat="1" ht="15" customHeight="1" spans="1:10">
      <c r="A15" s="121"/>
      <c r="B15" s="8"/>
      <c r="C15" s="126"/>
      <c r="D15" s="115">
        <v>6868816</v>
      </c>
      <c r="E15" s="116"/>
      <c r="F15" s="116">
        <f>D15+E15</f>
        <v>6868816</v>
      </c>
      <c r="G15" s="119">
        <v>4844872.63</v>
      </c>
      <c r="H15" s="120">
        <v>0.7053</v>
      </c>
      <c r="I15" s="18" t="s">
        <v>549</v>
      </c>
      <c r="J15" s="149"/>
    </row>
    <row r="16" s="1" customFormat="1" ht="48" customHeight="1" spans="1:10">
      <c r="A16" s="127"/>
      <c r="B16" s="9"/>
      <c r="C16" s="126" t="s">
        <v>550</v>
      </c>
      <c r="D16" s="114"/>
      <c r="E16" s="128"/>
      <c r="F16" s="116"/>
      <c r="G16" s="129"/>
      <c r="H16" s="129"/>
      <c r="I16" s="15"/>
      <c r="J16" s="150"/>
    </row>
    <row r="17" s="1" customFormat="1" ht="102" customHeight="1" spans="1:10">
      <c r="A17" s="130" t="s">
        <v>532</v>
      </c>
      <c r="B17" s="131" t="s">
        <v>551</v>
      </c>
      <c r="C17" s="132"/>
      <c r="D17" s="132"/>
      <c r="E17" s="132"/>
      <c r="F17" s="132"/>
      <c r="G17" s="132"/>
      <c r="H17" s="132"/>
      <c r="I17" s="132"/>
      <c r="J17" s="151"/>
    </row>
    <row r="18" s="1" customFormat="1" ht="102.75" customHeight="1" spans="1:10">
      <c r="A18" s="130" t="s">
        <v>552</v>
      </c>
      <c r="B18" s="133"/>
      <c r="C18" s="134"/>
      <c r="D18" s="134"/>
      <c r="E18" s="134"/>
      <c r="F18" s="134"/>
      <c r="G18" s="134"/>
      <c r="H18" s="134"/>
      <c r="I18" s="134"/>
      <c r="J18" s="152"/>
    </row>
    <row r="19" s="1" customFormat="1" ht="102" customHeight="1" spans="1:10">
      <c r="A19" s="20" t="s">
        <v>553</v>
      </c>
      <c r="B19" s="135"/>
      <c r="C19" s="136"/>
      <c r="D19" s="136"/>
      <c r="E19" s="136"/>
      <c r="F19" s="136"/>
      <c r="G19" s="136"/>
      <c r="H19" s="136"/>
      <c r="I19" s="136"/>
      <c r="J19" s="153"/>
    </row>
    <row r="20" s="1" customFormat="1" customHeight="1"/>
    <row r="21" s="1" customFormat="1" ht="14.25"/>
    <row r="22" s="1" customFormat="1" ht="27" customHeight="1" spans="1:8">
      <c r="A22" s="113" t="s">
        <v>554</v>
      </c>
      <c r="B22" s="113"/>
      <c r="C22" s="113"/>
      <c r="D22" s="137"/>
      <c r="E22" s="113"/>
      <c r="F22" s="113"/>
      <c r="G22" s="113"/>
      <c r="H22" s="113"/>
    </row>
    <row r="23" s="1" customFormat="1" ht="14.25" spans="1:8">
      <c r="A23" s="115" t="s">
        <v>555</v>
      </c>
      <c r="B23" s="115"/>
      <c r="C23" s="138"/>
      <c r="D23" s="139" t="s">
        <v>556</v>
      </c>
      <c r="E23" s="7" t="s">
        <v>557</v>
      </c>
      <c r="F23" s="7" t="s">
        <v>558</v>
      </c>
      <c r="G23" s="7" t="s">
        <v>559</v>
      </c>
      <c r="H23" s="7" t="s">
        <v>560</v>
      </c>
    </row>
    <row r="24" s="1" customFormat="1" ht="49" customHeight="1" spans="1:8">
      <c r="A24" s="114" t="s">
        <v>561</v>
      </c>
      <c r="B24" s="140" t="s">
        <v>562</v>
      </c>
      <c r="C24" s="141" t="s">
        <v>563</v>
      </c>
      <c r="D24" s="142"/>
      <c r="E24" s="7"/>
      <c r="F24" s="9"/>
      <c r="G24" s="9"/>
      <c r="H24" s="9"/>
    </row>
    <row r="25" s="1" customFormat="1" ht="49" customHeight="1" spans="1:8">
      <c r="A25" s="115" t="s">
        <v>564</v>
      </c>
      <c r="B25" s="140"/>
      <c r="C25" s="141"/>
      <c r="D25" s="143"/>
      <c r="E25" s="7"/>
      <c r="F25" s="9"/>
      <c r="G25" s="9"/>
      <c r="H25" s="9"/>
    </row>
    <row r="26" s="1" customFormat="1" ht="49" customHeight="1" spans="1:8">
      <c r="A26" s="114" t="s">
        <v>565</v>
      </c>
      <c r="B26" s="116" t="s">
        <v>566</v>
      </c>
      <c r="C26" s="144" t="s">
        <v>567</v>
      </c>
      <c r="D26" s="27" t="s">
        <v>568</v>
      </c>
      <c r="E26" s="27">
        <v>1354</v>
      </c>
      <c r="F26" s="27" t="s">
        <v>569</v>
      </c>
      <c r="G26" s="4">
        <v>1846</v>
      </c>
      <c r="H26" s="4" t="s">
        <v>570</v>
      </c>
    </row>
    <row r="27" s="1" customFormat="1" ht="49" customHeight="1" spans="1:8">
      <c r="A27" s="114"/>
      <c r="B27" s="128" t="s">
        <v>571</v>
      </c>
      <c r="C27" s="144" t="s">
        <v>572</v>
      </c>
      <c r="D27" s="27" t="s">
        <v>573</v>
      </c>
      <c r="E27" s="27">
        <v>0</v>
      </c>
      <c r="F27" s="27" t="s">
        <v>574</v>
      </c>
      <c r="G27" s="43">
        <v>1</v>
      </c>
      <c r="H27" s="8"/>
    </row>
    <row r="28" s="1" customFormat="1" ht="49" customHeight="1" spans="1:8">
      <c r="A28" s="114"/>
      <c r="B28" s="116"/>
      <c r="C28" s="144" t="s">
        <v>575</v>
      </c>
      <c r="D28" s="27" t="s">
        <v>573</v>
      </c>
      <c r="E28" s="27">
        <v>0</v>
      </c>
      <c r="F28" s="27" t="s">
        <v>574</v>
      </c>
      <c r="G28" s="43">
        <v>1</v>
      </c>
      <c r="H28" s="8"/>
    </row>
    <row r="29" s="1" customFormat="1" ht="49" customHeight="1" spans="1:8">
      <c r="A29" s="114"/>
      <c r="B29" s="116" t="s">
        <v>576</v>
      </c>
      <c r="C29" s="144" t="s">
        <v>577</v>
      </c>
      <c r="D29" s="27" t="s">
        <v>568</v>
      </c>
      <c r="E29" s="27">
        <v>97</v>
      </c>
      <c r="F29" s="27" t="s">
        <v>574</v>
      </c>
      <c r="G29" s="11">
        <v>0.9417</v>
      </c>
      <c r="H29" s="8"/>
    </row>
    <row r="30" s="1" customFormat="1" ht="14.25" spans="1:8">
      <c r="A30" s="145" t="s">
        <v>578</v>
      </c>
      <c r="B30" s="9" t="s">
        <v>579</v>
      </c>
      <c r="C30" s="144" t="s">
        <v>580</v>
      </c>
      <c r="D30" s="31" t="s">
        <v>573</v>
      </c>
      <c r="E30" s="27" t="s">
        <v>581</v>
      </c>
      <c r="F30" s="146" t="s">
        <v>582</v>
      </c>
      <c r="G30" s="116" t="s">
        <v>583</v>
      </c>
      <c r="H30" s="8"/>
    </row>
    <row r="31" s="1" customFormat="1" ht="23" customHeight="1" spans="1:8">
      <c r="A31" s="121"/>
      <c r="B31" s="8" t="s">
        <v>564</v>
      </c>
      <c r="C31" s="144"/>
      <c r="D31" s="31"/>
      <c r="E31" s="27"/>
      <c r="F31" s="146"/>
      <c r="G31" s="116"/>
      <c r="H31" s="8"/>
    </row>
    <row r="32" s="1" customFormat="1" ht="32" customHeight="1" spans="1:8">
      <c r="A32" s="24" t="s">
        <v>584</v>
      </c>
      <c r="B32" s="9" t="s">
        <v>585</v>
      </c>
      <c r="C32" s="147" t="s">
        <v>586</v>
      </c>
      <c r="D32" s="31" t="s">
        <v>568</v>
      </c>
      <c r="E32" s="146">
        <v>82</v>
      </c>
      <c r="F32" s="146" t="s">
        <v>574</v>
      </c>
      <c r="G32" s="148">
        <v>0.85</v>
      </c>
      <c r="H32" s="8"/>
    </row>
    <row r="33" s="1" customFormat="1" ht="24" customHeight="1" spans="1:8">
      <c r="A33" s="5"/>
      <c r="B33" s="8"/>
      <c r="C33" s="147" t="s">
        <v>587</v>
      </c>
      <c r="D33" s="31" t="s">
        <v>568</v>
      </c>
      <c r="E33" s="146">
        <v>85</v>
      </c>
      <c r="F33" s="146" t="s">
        <v>574</v>
      </c>
      <c r="G33" s="148">
        <v>0.88</v>
      </c>
      <c r="H33" s="8"/>
    </row>
    <row r="34" s="1" customFormat="1" ht="39" customHeight="1" spans="1:8">
      <c r="A34" s="24" t="s">
        <v>588</v>
      </c>
      <c r="B34" s="8"/>
      <c r="C34" s="8"/>
      <c r="D34" s="8"/>
      <c r="E34" s="8"/>
      <c r="F34" s="8"/>
      <c r="G34" s="8"/>
      <c r="H34" s="8"/>
    </row>
    <row r="35" s="1" customFormat="1" ht="39" customHeight="1" spans="1:8">
      <c r="A35" s="24" t="s">
        <v>589</v>
      </c>
      <c r="B35" s="8"/>
      <c r="C35" s="8"/>
      <c r="D35" s="8"/>
      <c r="E35" s="8"/>
      <c r="F35" s="8"/>
      <c r="G35" s="8"/>
      <c r="H35" s="8"/>
    </row>
    <row r="36" s="1" customFormat="1" ht="39" customHeight="1" spans="1:8">
      <c r="A36" s="5" t="s">
        <v>590</v>
      </c>
      <c r="B36" s="8"/>
      <c r="C36" s="8"/>
      <c r="D36" s="8"/>
      <c r="E36" s="8"/>
      <c r="F36" s="8"/>
      <c r="G36" s="8"/>
      <c r="H36" s="8"/>
    </row>
    <row r="37" s="112" customFormat="1" spans="1:8">
      <c r="A37" s="40" t="s">
        <v>591</v>
      </c>
      <c r="B37" s="40"/>
      <c r="C37" s="40"/>
      <c r="D37" s="40"/>
      <c r="E37" s="40"/>
      <c r="F37" s="40"/>
      <c r="G37" s="40"/>
      <c r="H37" s="40"/>
    </row>
    <row r="38" s="112" customFormat="1" spans="1:8">
      <c r="A38" s="40" t="s">
        <v>592</v>
      </c>
      <c r="B38" s="40"/>
      <c r="C38" s="40"/>
      <c r="D38" s="40"/>
      <c r="E38" s="40"/>
      <c r="F38" s="40"/>
      <c r="G38" s="40"/>
      <c r="H38" s="40"/>
    </row>
    <row r="50" spans="10:10">
      <c r="J50" s="61" t="s">
        <v>568</v>
      </c>
    </row>
    <row r="51" spans="10:10">
      <c r="J51" s="61" t="s">
        <v>593</v>
      </c>
    </row>
    <row r="52" spans="10:10">
      <c r="J52" s="82" t="s">
        <v>573</v>
      </c>
    </row>
  </sheetData>
  <mergeCells count="54">
    <mergeCell ref="A1:J1"/>
    <mergeCell ref="A3:J3"/>
    <mergeCell ref="B8:C8"/>
    <mergeCell ref="A22:H22"/>
    <mergeCell ref="A23:C23"/>
    <mergeCell ref="A37:H37"/>
    <mergeCell ref="A38:H38"/>
    <mergeCell ref="A4:A5"/>
    <mergeCell ref="A26:A29"/>
    <mergeCell ref="A30:A31"/>
    <mergeCell ref="A32:A33"/>
    <mergeCell ref="B10:B16"/>
    <mergeCell ref="B24:B25"/>
    <mergeCell ref="B27:B28"/>
    <mergeCell ref="B32:B33"/>
    <mergeCell ref="C24:C25"/>
    <mergeCell ref="C30:C31"/>
    <mergeCell ref="D11:D12"/>
    <mergeCell ref="D13:D14"/>
    <mergeCell ref="D15:D16"/>
    <mergeCell ref="D23:D25"/>
    <mergeCell ref="D30:D31"/>
    <mergeCell ref="E11:E12"/>
    <mergeCell ref="E13:E14"/>
    <mergeCell ref="E15:E16"/>
    <mergeCell ref="E23:E25"/>
    <mergeCell ref="E30:E31"/>
    <mergeCell ref="F11:F12"/>
    <mergeCell ref="F13:F14"/>
    <mergeCell ref="F15:F16"/>
    <mergeCell ref="F23:F25"/>
    <mergeCell ref="F30:F31"/>
    <mergeCell ref="G6:G7"/>
    <mergeCell ref="G11:G12"/>
    <mergeCell ref="G13:G14"/>
    <mergeCell ref="G15:G16"/>
    <mergeCell ref="G23:G25"/>
    <mergeCell ref="G30:G31"/>
    <mergeCell ref="H6:H7"/>
    <mergeCell ref="H11:H12"/>
    <mergeCell ref="H13:H14"/>
    <mergeCell ref="H15:H16"/>
    <mergeCell ref="H23:H25"/>
    <mergeCell ref="H30:H31"/>
    <mergeCell ref="H32:H33"/>
    <mergeCell ref="I11:I12"/>
    <mergeCell ref="I13:I14"/>
    <mergeCell ref="I15:I16"/>
    <mergeCell ref="J6:J7"/>
    <mergeCell ref="J8:J16"/>
    <mergeCell ref="B4:J5"/>
    <mergeCell ref="B6:C7"/>
    <mergeCell ref="B17:J19"/>
    <mergeCell ref="B34:H3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workbookViewId="0">
      <selection activeCell="H15" sqref="H15:H17"/>
    </sheetView>
  </sheetViews>
  <sheetFormatPr defaultColWidth="9" defaultRowHeight="13.5"/>
  <cols>
    <col min="1" max="9" width="9" style="57"/>
    <col min="10" max="10" width="19.5" style="57" customWidth="1"/>
    <col min="11" max="11" width="17.625" style="57" customWidth="1"/>
    <col min="12" max="16384" width="9" style="57"/>
  </cols>
  <sheetData>
    <row r="1" s="1" customFormat="1" ht="48" customHeight="1" spans="1:17">
      <c r="A1" s="58" t="s">
        <v>594</v>
      </c>
      <c r="B1" s="41"/>
      <c r="C1" s="41"/>
      <c r="D1" s="41"/>
      <c r="E1" s="41"/>
      <c r="F1" s="41"/>
      <c r="G1" s="41"/>
      <c r="H1" s="41"/>
      <c r="I1" s="41"/>
      <c r="J1" s="41"/>
      <c r="K1" s="41"/>
      <c r="L1" s="41"/>
      <c r="M1" s="41"/>
      <c r="N1" s="41"/>
      <c r="O1" s="41"/>
      <c r="P1" s="41"/>
      <c r="Q1" s="41"/>
    </row>
    <row r="2" s="1" customFormat="1" ht="25" customHeight="1" spans="1:17">
      <c r="A2" s="58"/>
      <c r="B2" s="41"/>
      <c r="C2" s="41"/>
      <c r="D2" s="41"/>
      <c r="E2" s="41"/>
      <c r="F2" s="41"/>
      <c r="G2" s="41"/>
      <c r="H2" s="41"/>
      <c r="I2" s="41"/>
      <c r="J2" s="41"/>
      <c r="K2" s="41"/>
      <c r="L2" s="41"/>
      <c r="M2" s="41"/>
      <c r="N2" s="41"/>
      <c r="O2" s="41"/>
      <c r="P2" s="41"/>
      <c r="Q2" s="41" t="s">
        <v>595</v>
      </c>
    </row>
    <row r="3" s="1" customFormat="1" ht="17" customHeight="1" spans="1:17">
      <c r="A3" s="59" t="s">
        <v>596</v>
      </c>
      <c r="B3" s="60"/>
      <c r="C3" s="61" t="s">
        <v>597</v>
      </c>
      <c r="D3" s="61"/>
      <c r="E3" s="61"/>
      <c r="F3" s="61"/>
      <c r="G3" s="61"/>
      <c r="H3" s="61"/>
      <c r="I3" s="61"/>
      <c r="J3" s="61"/>
      <c r="K3" s="61"/>
      <c r="L3" s="61"/>
      <c r="M3" s="61"/>
      <c r="N3" s="61"/>
      <c r="O3" s="61"/>
      <c r="P3" s="61"/>
      <c r="Q3" s="61"/>
    </row>
    <row r="4" s="1" customFormat="1" ht="16" customHeight="1" spans="1:17">
      <c r="A4" s="59" t="s">
        <v>598</v>
      </c>
      <c r="B4" s="60"/>
      <c r="C4" s="61" t="s">
        <v>599</v>
      </c>
      <c r="D4" s="61"/>
      <c r="E4" s="61"/>
      <c r="F4" s="61"/>
      <c r="G4" s="61"/>
      <c r="H4" s="61"/>
      <c r="I4" s="61"/>
      <c r="J4" s="61"/>
      <c r="K4" s="59" t="s">
        <v>600</v>
      </c>
      <c r="L4" s="59"/>
      <c r="M4" s="59" t="s">
        <v>531</v>
      </c>
      <c r="N4" s="59"/>
      <c r="O4" s="59"/>
      <c r="P4" s="59"/>
      <c r="Q4" s="59"/>
    </row>
    <row r="5" s="1" customFormat="1" ht="16" customHeight="1" spans="1:17">
      <c r="A5" s="59" t="s">
        <v>601</v>
      </c>
      <c r="B5" s="59"/>
      <c r="C5" s="59"/>
      <c r="D5" s="59"/>
      <c r="E5" s="59" t="s">
        <v>602</v>
      </c>
      <c r="F5" s="59"/>
      <c r="G5" s="59" t="s">
        <v>447</v>
      </c>
      <c r="H5" s="59"/>
      <c r="I5" s="59"/>
      <c r="J5" s="60"/>
      <c r="K5" s="59" t="s">
        <v>603</v>
      </c>
      <c r="L5" s="59"/>
      <c r="M5" s="59" t="s">
        <v>604</v>
      </c>
      <c r="N5" s="60"/>
      <c r="O5" s="59" t="s">
        <v>605</v>
      </c>
      <c r="P5" s="60"/>
      <c r="Q5" s="60" t="s">
        <v>606</v>
      </c>
    </row>
    <row r="6" s="1" customFormat="1" ht="16" customHeight="1" spans="1:17">
      <c r="A6" s="59"/>
      <c r="B6" s="59"/>
      <c r="C6" s="61" t="s">
        <v>544</v>
      </c>
      <c r="D6" s="61"/>
      <c r="E6" s="59">
        <v>591727.5</v>
      </c>
      <c r="F6" s="59"/>
      <c r="G6" s="59">
        <v>591727.5</v>
      </c>
      <c r="H6" s="59"/>
      <c r="I6" s="59"/>
      <c r="J6" s="59"/>
      <c r="K6" s="59">
        <v>591727.5</v>
      </c>
      <c r="L6" s="59"/>
      <c r="M6" s="66">
        <v>10</v>
      </c>
      <c r="N6" s="69"/>
      <c r="O6" s="73">
        <v>1</v>
      </c>
      <c r="P6" s="72"/>
      <c r="Q6" s="59">
        <v>10</v>
      </c>
    </row>
    <row r="7" s="1" customFormat="1" ht="17" customHeight="1" spans="1:17">
      <c r="A7" s="59"/>
      <c r="B7" s="59"/>
      <c r="C7" s="59" t="s">
        <v>607</v>
      </c>
      <c r="D7" s="59"/>
      <c r="E7" s="59">
        <v>591727.5</v>
      </c>
      <c r="F7" s="59"/>
      <c r="G7" s="59">
        <v>591727.5</v>
      </c>
      <c r="H7" s="59"/>
      <c r="I7" s="59"/>
      <c r="J7" s="59"/>
      <c r="K7" s="59">
        <v>591727.5</v>
      </c>
      <c r="L7" s="59"/>
      <c r="M7" s="66" t="s">
        <v>451</v>
      </c>
      <c r="N7" s="69"/>
      <c r="O7" s="73">
        <v>1</v>
      </c>
      <c r="P7" s="72"/>
      <c r="Q7" s="60" t="s">
        <v>451</v>
      </c>
    </row>
    <row r="8" s="1" customFormat="1" ht="17" customHeight="1" spans="1:17">
      <c r="A8" s="59"/>
      <c r="B8" s="59"/>
      <c r="C8" s="65" t="s">
        <v>548</v>
      </c>
      <c r="D8" s="65"/>
      <c r="E8" s="59"/>
      <c r="F8" s="59"/>
      <c r="G8" s="59"/>
      <c r="H8" s="59"/>
      <c r="I8" s="59"/>
      <c r="J8" s="59"/>
      <c r="K8" s="59"/>
      <c r="L8" s="59"/>
      <c r="M8" s="66" t="s">
        <v>451</v>
      </c>
      <c r="N8" s="69"/>
      <c r="O8" s="66"/>
      <c r="P8" s="69"/>
      <c r="Q8" s="60" t="s">
        <v>451</v>
      </c>
    </row>
    <row r="9" s="1" customFormat="1" ht="17" customHeight="1" spans="1:17">
      <c r="A9" s="59"/>
      <c r="B9" s="59"/>
      <c r="C9" s="59" t="s">
        <v>608</v>
      </c>
      <c r="D9" s="59"/>
      <c r="E9" s="59"/>
      <c r="F9" s="59"/>
      <c r="G9" s="59"/>
      <c r="H9" s="59"/>
      <c r="I9" s="59"/>
      <c r="J9" s="59"/>
      <c r="K9" s="59"/>
      <c r="L9" s="59"/>
      <c r="M9" s="66" t="s">
        <v>451</v>
      </c>
      <c r="N9" s="69"/>
      <c r="O9" s="66"/>
      <c r="P9" s="69"/>
      <c r="Q9" s="60" t="s">
        <v>451</v>
      </c>
    </row>
    <row r="10" s="1" customFormat="1" ht="25" customHeight="1" spans="1:17">
      <c r="A10" s="59" t="s">
        <v>609</v>
      </c>
      <c r="B10" s="59" t="s">
        <v>610</v>
      </c>
      <c r="C10" s="59"/>
      <c r="D10" s="59"/>
      <c r="E10" s="59"/>
      <c r="F10" s="59"/>
      <c r="G10" s="59"/>
      <c r="H10" s="59"/>
      <c r="I10" s="59"/>
      <c r="J10" s="59"/>
      <c r="K10" s="59" t="s">
        <v>611</v>
      </c>
      <c r="L10" s="59"/>
      <c r="M10" s="59"/>
      <c r="N10" s="59"/>
      <c r="O10" s="59"/>
      <c r="P10" s="59"/>
      <c r="Q10" s="59"/>
    </row>
    <row r="11" s="1" customFormat="1" ht="99" customHeight="1" spans="1:17">
      <c r="A11" s="59"/>
      <c r="B11" s="66" t="s">
        <v>612</v>
      </c>
      <c r="C11" s="67"/>
      <c r="D11" s="67"/>
      <c r="E11" s="67"/>
      <c r="F11" s="67"/>
      <c r="G11" s="67"/>
      <c r="H11" s="67"/>
      <c r="I11" s="67"/>
      <c r="J11" s="69"/>
      <c r="K11" s="66" t="s">
        <v>613</v>
      </c>
      <c r="L11" s="67"/>
      <c r="M11" s="67"/>
      <c r="N11" s="67"/>
      <c r="O11" s="67"/>
      <c r="P11" s="67"/>
      <c r="Q11" s="69"/>
    </row>
    <row r="12" s="1" customFormat="1" ht="30" customHeight="1" spans="1:17">
      <c r="A12" s="59" t="s">
        <v>614</v>
      </c>
      <c r="B12" s="60" t="s">
        <v>615</v>
      </c>
      <c r="C12" s="60" t="s">
        <v>562</v>
      </c>
      <c r="D12" s="59" t="s">
        <v>563</v>
      </c>
      <c r="E12" s="59"/>
      <c r="F12" s="59"/>
      <c r="G12" s="59"/>
      <c r="H12" s="59" t="s">
        <v>556</v>
      </c>
      <c r="I12" s="100" t="s">
        <v>616</v>
      </c>
      <c r="J12" s="59" t="s">
        <v>617</v>
      </c>
      <c r="K12" s="59" t="s">
        <v>618</v>
      </c>
      <c r="L12" s="59" t="s">
        <v>604</v>
      </c>
      <c r="M12" s="60"/>
      <c r="N12" s="59" t="s">
        <v>606</v>
      </c>
      <c r="O12" s="60"/>
      <c r="P12" s="59" t="s">
        <v>619</v>
      </c>
      <c r="Q12" s="60"/>
    </row>
    <row r="13" s="1" customFormat="1" ht="28" customHeight="1" spans="1:17">
      <c r="A13" s="59"/>
      <c r="B13" s="59" t="s">
        <v>620</v>
      </c>
      <c r="C13" s="59" t="s">
        <v>566</v>
      </c>
      <c r="D13" s="61" t="s">
        <v>621</v>
      </c>
      <c r="E13" s="61"/>
      <c r="F13" s="61"/>
      <c r="G13" s="61"/>
      <c r="H13" s="61" t="s">
        <v>593</v>
      </c>
      <c r="I13" s="106" t="s">
        <v>61</v>
      </c>
      <c r="J13" s="107" t="s">
        <v>569</v>
      </c>
      <c r="K13" s="59">
        <v>15</v>
      </c>
      <c r="L13" s="66">
        <v>12</v>
      </c>
      <c r="M13" s="69"/>
      <c r="N13" s="66">
        <v>12</v>
      </c>
      <c r="O13" s="69"/>
      <c r="P13" s="66" t="s">
        <v>527</v>
      </c>
      <c r="Q13" s="69"/>
    </row>
    <row r="14" s="1" customFormat="1" ht="28" customHeight="1" spans="1:17">
      <c r="A14" s="59"/>
      <c r="B14" s="59"/>
      <c r="C14" s="59"/>
      <c r="D14" s="61" t="s">
        <v>622</v>
      </c>
      <c r="E14" s="61"/>
      <c r="F14" s="61"/>
      <c r="G14" s="61"/>
      <c r="H14" s="61" t="s">
        <v>568</v>
      </c>
      <c r="I14" s="106" t="s">
        <v>20</v>
      </c>
      <c r="J14" s="107" t="s">
        <v>623</v>
      </c>
      <c r="K14" s="59">
        <v>3</v>
      </c>
      <c r="L14" s="66">
        <v>8</v>
      </c>
      <c r="M14" s="69"/>
      <c r="N14" s="66">
        <v>8</v>
      </c>
      <c r="O14" s="69"/>
      <c r="P14" s="66" t="s">
        <v>527</v>
      </c>
      <c r="Q14" s="69"/>
    </row>
    <row r="15" s="1" customFormat="1" ht="28" customHeight="1" spans="1:17">
      <c r="A15" s="59"/>
      <c r="B15" s="59"/>
      <c r="C15" s="59" t="s">
        <v>571</v>
      </c>
      <c r="D15" s="61" t="s">
        <v>624</v>
      </c>
      <c r="E15" s="61"/>
      <c r="F15" s="61"/>
      <c r="G15" s="61"/>
      <c r="H15" s="61" t="s">
        <v>568</v>
      </c>
      <c r="I15" s="108">
        <v>98</v>
      </c>
      <c r="J15" s="109" t="s">
        <v>574</v>
      </c>
      <c r="K15" s="75">
        <v>1</v>
      </c>
      <c r="L15" s="66">
        <v>8</v>
      </c>
      <c r="M15" s="69"/>
      <c r="N15" s="66">
        <v>8</v>
      </c>
      <c r="O15" s="69"/>
      <c r="P15" s="66" t="s">
        <v>527</v>
      </c>
      <c r="Q15" s="69"/>
    </row>
    <row r="16" s="1" customFormat="1" ht="28" customHeight="1" spans="1:17">
      <c r="A16" s="59"/>
      <c r="B16" s="59"/>
      <c r="C16" s="59"/>
      <c r="D16" s="61" t="s">
        <v>625</v>
      </c>
      <c r="E16" s="61"/>
      <c r="F16" s="61"/>
      <c r="G16" s="61"/>
      <c r="H16" s="61" t="s">
        <v>593</v>
      </c>
      <c r="I16" s="108">
        <v>5</v>
      </c>
      <c r="J16" s="109" t="s">
        <v>574</v>
      </c>
      <c r="K16" s="75">
        <v>0</v>
      </c>
      <c r="L16" s="66">
        <v>7</v>
      </c>
      <c r="M16" s="69"/>
      <c r="N16" s="66">
        <v>7</v>
      </c>
      <c r="O16" s="69"/>
      <c r="P16" s="66" t="s">
        <v>527</v>
      </c>
      <c r="Q16" s="69"/>
    </row>
    <row r="17" s="1" customFormat="1" ht="28" customHeight="1" spans="1:17">
      <c r="A17" s="59"/>
      <c r="B17" s="59"/>
      <c r="C17" s="59" t="s">
        <v>576</v>
      </c>
      <c r="D17" s="80" t="s">
        <v>626</v>
      </c>
      <c r="E17" s="81"/>
      <c r="F17" s="81"/>
      <c r="G17" s="82"/>
      <c r="H17" s="82" t="s">
        <v>573</v>
      </c>
      <c r="I17" s="225" t="s">
        <v>627</v>
      </c>
      <c r="J17" s="107" t="s">
        <v>582</v>
      </c>
      <c r="K17" s="59" t="s">
        <v>628</v>
      </c>
      <c r="L17" s="66">
        <v>8</v>
      </c>
      <c r="M17" s="69"/>
      <c r="N17" s="66">
        <v>8</v>
      </c>
      <c r="O17" s="69"/>
      <c r="P17" s="66" t="s">
        <v>527</v>
      </c>
      <c r="Q17" s="69"/>
    </row>
    <row r="18" s="1" customFormat="1" ht="59" customHeight="1" spans="1:17">
      <c r="A18" s="59"/>
      <c r="B18" s="59"/>
      <c r="C18" s="59"/>
      <c r="D18" s="80" t="s">
        <v>629</v>
      </c>
      <c r="E18" s="81"/>
      <c r="F18" s="81"/>
      <c r="G18" s="82"/>
      <c r="H18" s="82" t="s">
        <v>573</v>
      </c>
      <c r="I18" s="225" t="s">
        <v>630</v>
      </c>
      <c r="J18" s="107" t="s">
        <v>582</v>
      </c>
      <c r="K18" s="86" t="s">
        <v>631</v>
      </c>
      <c r="L18" s="66">
        <v>7</v>
      </c>
      <c r="M18" s="69"/>
      <c r="N18" s="66">
        <v>7</v>
      </c>
      <c r="O18" s="69"/>
      <c r="P18" s="66" t="s">
        <v>527</v>
      </c>
      <c r="Q18" s="69"/>
    </row>
    <row r="19" s="1" customFormat="1" ht="28" customHeight="1" spans="1:17">
      <c r="A19" s="59"/>
      <c r="B19" s="60" t="s">
        <v>578</v>
      </c>
      <c r="C19" s="59" t="s">
        <v>632</v>
      </c>
      <c r="D19" s="61" t="s">
        <v>633</v>
      </c>
      <c r="E19" s="61"/>
      <c r="F19" s="61"/>
      <c r="G19" s="61"/>
      <c r="H19" s="61" t="s">
        <v>593</v>
      </c>
      <c r="I19" s="110">
        <v>5</v>
      </c>
      <c r="J19" s="75" t="s">
        <v>574</v>
      </c>
      <c r="K19" s="111">
        <v>0</v>
      </c>
      <c r="L19" s="66">
        <v>30</v>
      </c>
      <c r="M19" s="69"/>
      <c r="N19" s="66">
        <v>30</v>
      </c>
      <c r="O19" s="69"/>
      <c r="P19" s="66" t="s">
        <v>527</v>
      </c>
      <c r="Q19" s="69"/>
    </row>
    <row r="20" s="1" customFormat="1" ht="28" customHeight="1" spans="1:17">
      <c r="A20" s="59"/>
      <c r="B20" s="59" t="s">
        <v>634</v>
      </c>
      <c r="C20" s="59" t="s">
        <v>635</v>
      </c>
      <c r="D20" s="61" t="s">
        <v>636</v>
      </c>
      <c r="E20" s="61"/>
      <c r="F20" s="61"/>
      <c r="G20" s="61"/>
      <c r="H20" s="61" t="s">
        <v>568</v>
      </c>
      <c r="I20" s="110">
        <v>90</v>
      </c>
      <c r="J20" s="75" t="s">
        <v>574</v>
      </c>
      <c r="K20" s="75">
        <v>0.9</v>
      </c>
      <c r="L20" s="66">
        <v>5</v>
      </c>
      <c r="M20" s="69"/>
      <c r="N20" s="66">
        <v>5</v>
      </c>
      <c r="O20" s="69"/>
      <c r="P20" s="66" t="s">
        <v>527</v>
      </c>
      <c r="Q20" s="69"/>
    </row>
    <row r="21" s="1" customFormat="1" ht="28" customHeight="1" spans="1:17">
      <c r="A21" s="59"/>
      <c r="B21" s="59"/>
      <c r="C21" s="59"/>
      <c r="D21" s="61" t="s">
        <v>637</v>
      </c>
      <c r="E21" s="61"/>
      <c r="F21" s="61"/>
      <c r="G21" s="61"/>
      <c r="H21" s="61" t="s">
        <v>568</v>
      </c>
      <c r="I21" s="110">
        <v>90</v>
      </c>
      <c r="J21" s="75" t="s">
        <v>574</v>
      </c>
      <c r="K21" s="75">
        <v>0.91</v>
      </c>
      <c r="L21" s="66">
        <v>5</v>
      </c>
      <c r="M21" s="69"/>
      <c r="N21" s="66">
        <v>5</v>
      </c>
      <c r="O21" s="69"/>
      <c r="P21" s="66" t="s">
        <v>527</v>
      </c>
      <c r="Q21" s="69"/>
    </row>
    <row r="22" s="1" customFormat="1" ht="45" customHeight="1" spans="1:17">
      <c r="A22" s="59"/>
      <c r="B22" s="66" t="s">
        <v>638</v>
      </c>
      <c r="C22" s="70"/>
      <c r="D22" s="66"/>
      <c r="E22" s="67"/>
      <c r="F22" s="67"/>
      <c r="G22" s="67"/>
      <c r="H22" s="67"/>
      <c r="I22" s="67"/>
      <c r="J22" s="67"/>
      <c r="K22" s="67"/>
      <c r="L22" s="67"/>
      <c r="M22" s="67"/>
      <c r="N22" s="67"/>
      <c r="O22" s="67"/>
      <c r="P22" s="67"/>
      <c r="Q22" s="69"/>
    </row>
    <row r="23" s="1" customFormat="1" ht="18" customHeight="1" spans="1:17">
      <c r="A23" s="59"/>
      <c r="B23" s="66" t="s">
        <v>639</v>
      </c>
      <c r="C23" s="67"/>
      <c r="D23" s="67"/>
      <c r="E23" s="67"/>
      <c r="F23" s="67"/>
      <c r="G23" s="67"/>
      <c r="H23" s="67"/>
      <c r="I23" s="67"/>
      <c r="J23" s="67"/>
      <c r="K23" s="70"/>
      <c r="L23" s="66">
        <v>100</v>
      </c>
      <c r="M23" s="70"/>
      <c r="N23" s="66">
        <v>100</v>
      </c>
      <c r="O23" s="69"/>
      <c r="P23" s="66" t="s">
        <v>640</v>
      </c>
      <c r="Q23" s="69"/>
    </row>
    <row r="24" spans="1:12">
      <c r="A24" s="40" t="s">
        <v>641</v>
      </c>
      <c r="B24" s="40"/>
      <c r="C24" s="40"/>
      <c r="D24" s="40"/>
      <c r="E24" s="40"/>
      <c r="F24" s="40"/>
      <c r="G24" s="40"/>
      <c r="H24" s="40"/>
      <c r="I24" s="40"/>
      <c r="J24" s="40"/>
      <c r="K24" s="40"/>
      <c r="L24" s="40"/>
    </row>
    <row r="25" spans="1:12">
      <c r="A25" s="40" t="s">
        <v>642</v>
      </c>
      <c r="B25" s="40"/>
      <c r="C25" s="40"/>
      <c r="D25" s="40"/>
      <c r="E25" s="40"/>
      <c r="F25" s="40"/>
      <c r="G25" s="40"/>
      <c r="H25" s="40"/>
      <c r="I25" s="40"/>
      <c r="J25" s="40"/>
      <c r="K25" s="40"/>
      <c r="L25" s="40"/>
    </row>
    <row r="26" spans="1:12">
      <c r="A26" s="40" t="s">
        <v>643</v>
      </c>
      <c r="B26" s="40"/>
      <c r="C26" s="40"/>
      <c r="D26" s="40"/>
      <c r="E26" s="40"/>
      <c r="F26" s="40"/>
      <c r="G26" s="40"/>
      <c r="H26" s="40"/>
      <c r="I26" s="40"/>
      <c r="J26" s="40"/>
      <c r="K26" s="40"/>
      <c r="L26" s="40"/>
    </row>
    <row r="27" spans="1:12">
      <c r="A27" s="40" t="s">
        <v>644</v>
      </c>
      <c r="B27" s="40"/>
      <c r="C27" s="40"/>
      <c r="D27" s="40"/>
      <c r="E27" s="40"/>
      <c r="F27" s="40"/>
      <c r="G27" s="40"/>
      <c r="H27" s="40"/>
      <c r="I27" s="40"/>
      <c r="J27" s="40"/>
      <c r="K27" s="40"/>
      <c r="L27" s="40"/>
    </row>
    <row r="28" spans="1:12">
      <c r="A28" s="40" t="s">
        <v>645</v>
      </c>
      <c r="B28" s="40"/>
      <c r="C28" s="40"/>
      <c r="D28" s="40"/>
      <c r="E28" s="40"/>
      <c r="F28" s="40"/>
      <c r="G28" s="40"/>
      <c r="H28" s="40"/>
      <c r="I28" s="40"/>
      <c r="J28" s="40"/>
      <c r="K28" s="40"/>
      <c r="L28" s="40"/>
    </row>
  </sheetData>
  <mergeCells count="101">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D19:G19"/>
    <mergeCell ref="L19:M19"/>
    <mergeCell ref="N19:O19"/>
    <mergeCell ref="P19:Q19"/>
    <mergeCell ref="D20:G20"/>
    <mergeCell ref="L20:M20"/>
    <mergeCell ref="N20:O20"/>
    <mergeCell ref="P20:Q20"/>
    <mergeCell ref="D21:G21"/>
    <mergeCell ref="L21:M21"/>
    <mergeCell ref="N21:O21"/>
    <mergeCell ref="P21:Q21"/>
    <mergeCell ref="B22:C22"/>
    <mergeCell ref="D22:Q22"/>
    <mergeCell ref="B23:K23"/>
    <mergeCell ref="L23:M23"/>
    <mergeCell ref="N23:O23"/>
    <mergeCell ref="P23:Q23"/>
    <mergeCell ref="A24:L24"/>
    <mergeCell ref="A25:L25"/>
    <mergeCell ref="A26:L26"/>
    <mergeCell ref="A27:L27"/>
    <mergeCell ref="A28:L28"/>
    <mergeCell ref="A10:A11"/>
    <mergeCell ref="A12:A23"/>
    <mergeCell ref="B13:B18"/>
    <mergeCell ref="B20:B21"/>
    <mergeCell ref="C13:C14"/>
    <mergeCell ref="C15:C16"/>
    <mergeCell ref="C17:C18"/>
    <mergeCell ref="C20:C21"/>
    <mergeCell ref="A5:B9"/>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workbookViewId="0">
      <selection activeCell="H13" sqref="H13:H15"/>
    </sheetView>
  </sheetViews>
  <sheetFormatPr defaultColWidth="9" defaultRowHeight="13.5"/>
  <cols>
    <col min="1" max="8" width="9" style="57"/>
    <col min="9" max="9" width="19.375" style="57" customWidth="1"/>
    <col min="10" max="10" width="30.125" style="57" customWidth="1"/>
    <col min="11" max="11" width="16.125" style="57" customWidth="1"/>
    <col min="12" max="16383" width="9" style="57"/>
  </cols>
  <sheetData>
    <row r="1" s="1" customFormat="1" ht="76" customHeight="1" spans="1:17">
      <c r="A1" s="58" t="s">
        <v>594</v>
      </c>
      <c r="B1" s="41"/>
      <c r="C1" s="41"/>
      <c r="D1" s="41"/>
      <c r="E1" s="41"/>
      <c r="F1" s="41"/>
      <c r="G1" s="41"/>
      <c r="H1" s="41"/>
      <c r="I1" s="41"/>
      <c r="J1" s="41"/>
      <c r="K1" s="41"/>
      <c r="L1" s="41"/>
      <c r="M1" s="41"/>
      <c r="N1" s="41"/>
      <c r="O1" s="41"/>
      <c r="P1" s="41"/>
      <c r="Q1" s="41"/>
    </row>
    <row r="2" s="1" customFormat="1" ht="19" customHeight="1" spans="1:17">
      <c r="A2" s="58"/>
      <c r="B2" s="41"/>
      <c r="C2" s="41"/>
      <c r="D2" s="41"/>
      <c r="E2" s="41"/>
      <c r="F2" s="41"/>
      <c r="G2" s="41"/>
      <c r="H2" s="41"/>
      <c r="I2" s="41"/>
      <c r="J2" s="41"/>
      <c r="K2" s="41"/>
      <c r="L2" s="41"/>
      <c r="M2" s="41"/>
      <c r="N2" s="41"/>
      <c r="O2" s="41"/>
      <c r="P2" s="41"/>
      <c r="Q2" s="41" t="s">
        <v>595</v>
      </c>
    </row>
    <row r="3" s="1" customFormat="1" ht="18" customHeight="1" spans="1:17">
      <c r="A3" s="59" t="s">
        <v>596</v>
      </c>
      <c r="B3" s="60"/>
      <c r="C3" s="61" t="s">
        <v>646</v>
      </c>
      <c r="D3" s="61"/>
      <c r="E3" s="61"/>
      <c r="F3" s="61"/>
      <c r="G3" s="61"/>
      <c r="H3" s="61"/>
      <c r="I3" s="61"/>
      <c r="J3" s="61"/>
      <c r="K3" s="61"/>
      <c r="L3" s="61"/>
      <c r="M3" s="61"/>
      <c r="N3" s="61"/>
      <c r="O3" s="61"/>
      <c r="P3" s="61"/>
      <c r="Q3" s="61"/>
    </row>
    <row r="4" s="1" customFormat="1" ht="18" customHeight="1" spans="1:17">
      <c r="A4" s="59" t="s">
        <v>598</v>
      </c>
      <c r="B4" s="60"/>
      <c r="C4" s="61" t="s">
        <v>599</v>
      </c>
      <c r="D4" s="61"/>
      <c r="E4" s="61"/>
      <c r="F4" s="61"/>
      <c r="G4" s="61"/>
      <c r="H4" s="61"/>
      <c r="I4" s="61"/>
      <c r="J4" s="61"/>
      <c r="K4" s="59" t="s">
        <v>600</v>
      </c>
      <c r="L4" s="59"/>
      <c r="M4" s="59" t="s">
        <v>531</v>
      </c>
      <c r="N4" s="59"/>
      <c r="O4" s="59"/>
      <c r="P4" s="59"/>
      <c r="Q4" s="59"/>
    </row>
    <row r="5" s="1" customFormat="1" ht="18" customHeight="1" spans="1:17">
      <c r="A5" s="59" t="s">
        <v>601</v>
      </c>
      <c r="B5" s="59"/>
      <c r="C5" s="59"/>
      <c r="D5" s="59"/>
      <c r="E5" s="59" t="s">
        <v>602</v>
      </c>
      <c r="F5" s="59"/>
      <c r="G5" s="59" t="s">
        <v>447</v>
      </c>
      <c r="H5" s="59"/>
      <c r="I5" s="59"/>
      <c r="J5" s="60"/>
      <c r="K5" s="59" t="s">
        <v>603</v>
      </c>
      <c r="L5" s="59"/>
      <c r="M5" s="59" t="s">
        <v>604</v>
      </c>
      <c r="N5" s="60"/>
      <c r="O5" s="59" t="s">
        <v>605</v>
      </c>
      <c r="P5" s="60"/>
      <c r="Q5" s="60" t="s">
        <v>606</v>
      </c>
    </row>
    <row r="6" s="1" customFormat="1" ht="18" customHeight="1" spans="1:17">
      <c r="A6" s="59"/>
      <c r="B6" s="59"/>
      <c r="C6" s="61" t="s">
        <v>544</v>
      </c>
      <c r="D6" s="61"/>
      <c r="E6" s="62">
        <v>266209</v>
      </c>
      <c r="F6" s="63"/>
      <c r="G6" s="59">
        <v>266209</v>
      </c>
      <c r="H6" s="59"/>
      <c r="I6" s="59"/>
      <c r="J6" s="59"/>
      <c r="K6" s="59">
        <v>266209</v>
      </c>
      <c r="L6" s="59"/>
      <c r="M6" s="66">
        <v>10</v>
      </c>
      <c r="N6" s="69"/>
      <c r="O6" s="73">
        <v>1</v>
      </c>
      <c r="P6" s="72"/>
      <c r="Q6" s="59">
        <v>10</v>
      </c>
    </row>
    <row r="7" s="1" customFormat="1" ht="18" customHeight="1" spans="1:17">
      <c r="A7" s="59"/>
      <c r="B7" s="59"/>
      <c r="C7" s="59" t="s">
        <v>607</v>
      </c>
      <c r="D7" s="59"/>
      <c r="E7" s="62">
        <v>266209</v>
      </c>
      <c r="F7" s="63"/>
      <c r="G7" s="59">
        <v>266209</v>
      </c>
      <c r="H7" s="59"/>
      <c r="I7" s="59"/>
      <c r="J7" s="59"/>
      <c r="K7" s="59">
        <v>266209</v>
      </c>
      <c r="L7" s="59"/>
      <c r="M7" s="66" t="s">
        <v>451</v>
      </c>
      <c r="N7" s="69"/>
      <c r="O7" s="73">
        <v>1</v>
      </c>
      <c r="P7" s="72"/>
      <c r="Q7" s="60" t="s">
        <v>451</v>
      </c>
    </row>
    <row r="8" s="1" customFormat="1" ht="18" customHeight="1" spans="1:17">
      <c r="A8" s="59"/>
      <c r="B8" s="59"/>
      <c r="C8" s="65" t="s">
        <v>548</v>
      </c>
      <c r="D8" s="65"/>
      <c r="E8" s="59"/>
      <c r="F8" s="59"/>
      <c r="G8" s="59"/>
      <c r="H8" s="59"/>
      <c r="I8" s="59"/>
      <c r="J8" s="59"/>
      <c r="K8" s="59"/>
      <c r="L8" s="59"/>
      <c r="M8" s="66" t="s">
        <v>451</v>
      </c>
      <c r="N8" s="69"/>
      <c r="O8" s="66"/>
      <c r="P8" s="69"/>
      <c r="Q8" s="60" t="s">
        <v>451</v>
      </c>
    </row>
    <row r="9" s="1" customFormat="1" ht="18" customHeight="1" spans="1:17">
      <c r="A9" s="59"/>
      <c r="B9" s="59"/>
      <c r="C9" s="59" t="s">
        <v>608</v>
      </c>
      <c r="D9" s="59"/>
      <c r="E9" s="59"/>
      <c r="F9" s="59"/>
      <c r="G9" s="59"/>
      <c r="H9" s="59"/>
      <c r="I9" s="59"/>
      <c r="J9" s="59"/>
      <c r="K9" s="59"/>
      <c r="L9" s="59"/>
      <c r="M9" s="66" t="s">
        <v>451</v>
      </c>
      <c r="N9" s="69"/>
      <c r="O9" s="66"/>
      <c r="P9" s="69"/>
      <c r="Q9" s="60" t="s">
        <v>451</v>
      </c>
    </row>
    <row r="10" s="1" customFormat="1" spans="1:17">
      <c r="A10" s="59" t="s">
        <v>609</v>
      </c>
      <c r="B10" s="59" t="s">
        <v>610</v>
      </c>
      <c r="C10" s="59"/>
      <c r="D10" s="59"/>
      <c r="E10" s="59"/>
      <c r="F10" s="59"/>
      <c r="G10" s="59"/>
      <c r="H10" s="59"/>
      <c r="I10" s="59"/>
      <c r="J10" s="59"/>
      <c r="K10" s="59" t="s">
        <v>611</v>
      </c>
      <c r="L10" s="59"/>
      <c r="M10" s="59"/>
      <c r="N10" s="59"/>
      <c r="O10" s="59"/>
      <c r="P10" s="59"/>
      <c r="Q10" s="59"/>
    </row>
    <row r="11" s="1" customFormat="1" ht="76" customHeight="1" spans="1:17">
      <c r="A11" s="59"/>
      <c r="B11" s="66" t="s">
        <v>647</v>
      </c>
      <c r="C11" s="67"/>
      <c r="D11" s="67"/>
      <c r="E11" s="67"/>
      <c r="F11" s="67"/>
      <c r="G11" s="67"/>
      <c r="H11" s="67"/>
      <c r="I11" s="67"/>
      <c r="J11" s="69"/>
      <c r="K11" s="66" t="s">
        <v>648</v>
      </c>
      <c r="L11" s="67"/>
      <c r="M11" s="67"/>
      <c r="N11" s="67"/>
      <c r="O11" s="67"/>
      <c r="P11" s="67"/>
      <c r="Q11" s="69"/>
    </row>
    <row r="12" s="1" customFormat="1" ht="42" customHeight="1" spans="1:17">
      <c r="A12" s="59" t="s">
        <v>614</v>
      </c>
      <c r="B12" s="60" t="s">
        <v>615</v>
      </c>
      <c r="C12" s="60" t="s">
        <v>562</v>
      </c>
      <c r="D12" s="59" t="s">
        <v>563</v>
      </c>
      <c r="E12" s="59"/>
      <c r="F12" s="59"/>
      <c r="G12" s="59"/>
      <c r="H12" s="59" t="s">
        <v>556</v>
      </c>
      <c r="I12" s="100" t="s">
        <v>616</v>
      </c>
      <c r="J12" s="59" t="s">
        <v>558</v>
      </c>
      <c r="K12" s="59" t="s">
        <v>618</v>
      </c>
      <c r="L12" s="59" t="s">
        <v>604</v>
      </c>
      <c r="M12" s="60"/>
      <c r="N12" s="59" t="s">
        <v>606</v>
      </c>
      <c r="O12" s="60"/>
      <c r="P12" s="59" t="s">
        <v>619</v>
      </c>
      <c r="Q12" s="60"/>
    </row>
    <row r="13" s="1" customFormat="1" ht="29" customHeight="1" spans="1:17">
      <c r="A13" s="59"/>
      <c r="B13" s="59" t="s">
        <v>620</v>
      </c>
      <c r="C13" s="59" t="s">
        <v>566</v>
      </c>
      <c r="D13" s="61" t="s">
        <v>649</v>
      </c>
      <c r="E13" s="61"/>
      <c r="F13" s="61"/>
      <c r="G13" s="61"/>
      <c r="H13" s="61" t="s">
        <v>593</v>
      </c>
      <c r="I13" s="83" t="s">
        <v>94</v>
      </c>
      <c r="J13" s="83" t="s">
        <v>569</v>
      </c>
      <c r="K13" s="101">
        <v>24</v>
      </c>
      <c r="L13" s="66">
        <v>10</v>
      </c>
      <c r="M13" s="69"/>
      <c r="N13" s="66">
        <v>4</v>
      </c>
      <c r="O13" s="69"/>
      <c r="P13" s="66" t="s">
        <v>650</v>
      </c>
      <c r="Q13" s="69"/>
    </row>
    <row r="14" s="1" customFormat="1" ht="26" customHeight="1" spans="1:17">
      <c r="A14" s="59"/>
      <c r="B14" s="59"/>
      <c r="C14" s="59" t="s">
        <v>571</v>
      </c>
      <c r="D14" s="61" t="s">
        <v>651</v>
      </c>
      <c r="E14" s="61"/>
      <c r="F14" s="61"/>
      <c r="G14" s="61"/>
      <c r="H14" s="61" t="s">
        <v>568</v>
      </c>
      <c r="I14" s="84">
        <v>98</v>
      </c>
      <c r="J14" s="85" t="s">
        <v>574</v>
      </c>
      <c r="K14" s="102">
        <v>1</v>
      </c>
      <c r="L14" s="66">
        <v>10</v>
      </c>
      <c r="M14" s="69"/>
      <c r="N14" s="66">
        <v>10</v>
      </c>
      <c r="O14" s="69"/>
      <c r="P14" s="66" t="s">
        <v>527</v>
      </c>
      <c r="Q14" s="69"/>
    </row>
    <row r="15" s="1" customFormat="1" ht="52" customHeight="1" spans="1:17">
      <c r="A15" s="59"/>
      <c r="B15" s="59"/>
      <c r="C15" s="59"/>
      <c r="D15" s="61" t="s">
        <v>652</v>
      </c>
      <c r="E15" s="61"/>
      <c r="F15" s="61"/>
      <c r="G15" s="61"/>
      <c r="H15" s="61" t="s">
        <v>573</v>
      </c>
      <c r="I15" s="85" t="s">
        <v>653</v>
      </c>
      <c r="J15" s="85" t="s">
        <v>654</v>
      </c>
      <c r="K15" s="102" t="s">
        <v>583</v>
      </c>
      <c r="L15" s="66">
        <v>10</v>
      </c>
      <c r="M15" s="69"/>
      <c r="N15" s="66">
        <v>10</v>
      </c>
      <c r="O15" s="69"/>
      <c r="P15" s="66" t="s">
        <v>527</v>
      </c>
      <c r="Q15" s="69"/>
    </row>
    <row r="16" s="1" customFormat="1" ht="28" customHeight="1" spans="1:17">
      <c r="A16" s="59"/>
      <c r="B16" s="59"/>
      <c r="C16" s="59" t="s">
        <v>576</v>
      </c>
      <c r="D16" s="80" t="s">
        <v>626</v>
      </c>
      <c r="E16" s="81"/>
      <c r="F16" s="81"/>
      <c r="G16" s="82"/>
      <c r="H16" s="82" t="s">
        <v>573</v>
      </c>
      <c r="I16" s="83" t="s">
        <v>627</v>
      </c>
      <c r="J16" s="83" t="s">
        <v>627</v>
      </c>
      <c r="K16" s="103" t="s">
        <v>627</v>
      </c>
      <c r="L16" s="66">
        <v>10</v>
      </c>
      <c r="M16" s="69"/>
      <c r="N16" s="66">
        <v>10</v>
      </c>
      <c r="O16" s="69"/>
      <c r="P16" s="66" t="s">
        <v>527</v>
      </c>
      <c r="Q16" s="69"/>
    </row>
    <row r="17" s="1" customFormat="1" ht="25" customHeight="1" spans="1:17">
      <c r="A17" s="59"/>
      <c r="B17" s="59"/>
      <c r="C17" s="59"/>
      <c r="D17" s="80" t="s">
        <v>655</v>
      </c>
      <c r="E17" s="81"/>
      <c r="F17" s="81"/>
      <c r="G17" s="82"/>
      <c r="H17" s="82" t="s">
        <v>573</v>
      </c>
      <c r="I17" s="226" t="s">
        <v>630</v>
      </c>
      <c r="J17" s="226" t="s">
        <v>630</v>
      </c>
      <c r="K17" s="103">
        <v>45230</v>
      </c>
      <c r="L17" s="66">
        <v>10</v>
      </c>
      <c r="M17" s="69"/>
      <c r="N17" s="66">
        <v>10</v>
      </c>
      <c r="O17" s="69"/>
      <c r="P17" s="66" t="s">
        <v>527</v>
      </c>
      <c r="Q17" s="69"/>
    </row>
    <row r="18" s="1" customFormat="1" ht="37" customHeight="1" spans="1:17">
      <c r="A18" s="59"/>
      <c r="B18" s="68" t="s">
        <v>578</v>
      </c>
      <c r="C18" s="59" t="s">
        <v>632</v>
      </c>
      <c r="D18" s="66" t="s">
        <v>656</v>
      </c>
      <c r="E18" s="67"/>
      <c r="F18" s="67"/>
      <c r="G18" s="69"/>
      <c r="H18" s="61" t="s">
        <v>573</v>
      </c>
      <c r="I18" s="83" t="s">
        <v>657</v>
      </c>
      <c r="J18" s="83" t="s">
        <v>654</v>
      </c>
      <c r="K18" s="101" t="s">
        <v>583</v>
      </c>
      <c r="L18" s="66">
        <v>15</v>
      </c>
      <c r="M18" s="69"/>
      <c r="N18" s="66">
        <v>15</v>
      </c>
      <c r="O18" s="69"/>
      <c r="P18" s="66"/>
      <c r="Q18" s="69"/>
    </row>
    <row r="19" s="1" customFormat="1" ht="42" customHeight="1" spans="1:17">
      <c r="A19" s="59"/>
      <c r="B19" s="93"/>
      <c r="C19" s="59" t="s">
        <v>658</v>
      </c>
      <c r="D19" s="61" t="s">
        <v>659</v>
      </c>
      <c r="E19" s="61"/>
      <c r="F19" s="61"/>
      <c r="G19" s="61"/>
      <c r="H19" s="61" t="s">
        <v>573</v>
      </c>
      <c r="I19" s="74" t="s">
        <v>660</v>
      </c>
      <c r="J19" s="74" t="s">
        <v>654</v>
      </c>
      <c r="K19" s="102" t="s">
        <v>583</v>
      </c>
      <c r="L19" s="66">
        <v>15</v>
      </c>
      <c r="M19" s="69"/>
      <c r="N19" s="66">
        <v>15</v>
      </c>
      <c r="O19" s="69"/>
      <c r="P19" s="66" t="s">
        <v>527</v>
      </c>
      <c r="Q19" s="69"/>
    </row>
    <row r="20" s="1" customFormat="1" ht="34" customHeight="1" spans="1:17">
      <c r="A20" s="59"/>
      <c r="B20" s="59" t="s">
        <v>634</v>
      </c>
      <c r="C20" s="59" t="s">
        <v>635</v>
      </c>
      <c r="D20" s="61" t="s">
        <v>636</v>
      </c>
      <c r="E20" s="61"/>
      <c r="F20" s="61"/>
      <c r="G20" s="61"/>
      <c r="H20" s="61" t="s">
        <v>568</v>
      </c>
      <c r="I20" s="87">
        <v>90</v>
      </c>
      <c r="J20" s="74" t="s">
        <v>574</v>
      </c>
      <c r="K20" s="104" t="s">
        <v>661</v>
      </c>
      <c r="L20" s="66">
        <v>5</v>
      </c>
      <c r="M20" s="69"/>
      <c r="N20" s="66">
        <v>5</v>
      </c>
      <c r="O20" s="69"/>
      <c r="P20" s="66" t="s">
        <v>527</v>
      </c>
      <c r="Q20" s="69"/>
    </row>
    <row r="21" s="1" customFormat="1" ht="32" customHeight="1" spans="1:17">
      <c r="A21" s="59"/>
      <c r="B21" s="59"/>
      <c r="C21" s="59"/>
      <c r="D21" s="61" t="s">
        <v>637</v>
      </c>
      <c r="E21" s="61"/>
      <c r="F21" s="61"/>
      <c r="G21" s="61"/>
      <c r="H21" s="61" t="s">
        <v>568</v>
      </c>
      <c r="I21" s="87">
        <v>90</v>
      </c>
      <c r="J21" s="74" t="s">
        <v>574</v>
      </c>
      <c r="K21" s="105">
        <v>0.94</v>
      </c>
      <c r="L21" s="66">
        <v>5</v>
      </c>
      <c r="M21" s="69"/>
      <c r="N21" s="66">
        <v>5</v>
      </c>
      <c r="O21" s="69"/>
      <c r="P21" s="66" t="s">
        <v>527</v>
      </c>
      <c r="Q21" s="69"/>
    </row>
    <row r="22" s="1" customFormat="1" ht="18" customHeight="1" spans="1:17">
      <c r="A22" s="59"/>
      <c r="B22" s="66" t="s">
        <v>638</v>
      </c>
      <c r="C22" s="70"/>
      <c r="D22" s="66"/>
      <c r="E22" s="67"/>
      <c r="F22" s="67"/>
      <c r="G22" s="67"/>
      <c r="H22" s="67"/>
      <c r="I22" s="67"/>
      <c r="J22" s="67"/>
      <c r="K22" s="67"/>
      <c r="L22" s="67"/>
      <c r="M22" s="67"/>
      <c r="N22" s="67"/>
      <c r="O22" s="67"/>
      <c r="P22" s="67"/>
      <c r="Q22" s="69"/>
    </row>
    <row r="23" s="1" customFormat="1" ht="18" customHeight="1" spans="1:17">
      <c r="A23" s="59"/>
      <c r="B23" s="66" t="s">
        <v>639</v>
      </c>
      <c r="C23" s="67"/>
      <c r="D23" s="67"/>
      <c r="E23" s="67"/>
      <c r="F23" s="67"/>
      <c r="G23" s="67"/>
      <c r="H23" s="67"/>
      <c r="I23" s="67"/>
      <c r="J23" s="67"/>
      <c r="K23" s="70"/>
      <c r="L23" s="66">
        <v>100</v>
      </c>
      <c r="M23" s="70"/>
      <c r="N23" s="66">
        <v>94</v>
      </c>
      <c r="O23" s="69"/>
      <c r="P23" s="66" t="s">
        <v>640</v>
      </c>
      <c r="Q23" s="69"/>
    </row>
    <row r="24" spans="1:12">
      <c r="A24" s="40" t="s">
        <v>641</v>
      </c>
      <c r="B24" s="40"/>
      <c r="C24" s="40"/>
      <c r="D24" s="40"/>
      <c r="E24" s="40"/>
      <c r="F24" s="40"/>
      <c r="G24" s="40"/>
      <c r="H24" s="40"/>
      <c r="I24" s="40"/>
      <c r="J24" s="40"/>
      <c r="K24" s="40"/>
      <c r="L24" s="40"/>
    </row>
    <row r="25" spans="1:12">
      <c r="A25" s="40" t="s">
        <v>642</v>
      </c>
      <c r="B25" s="40"/>
      <c r="C25" s="40"/>
      <c r="D25" s="40"/>
      <c r="E25" s="40"/>
      <c r="F25" s="40"/>
      <c r="G25" s="40"/>
      <c r="H25" s="40"/>
      <c r="I25" s="40"/>
      <c r="J25" s="40"/>
      <c r="K25" s="40"/>
      <c r="L25" s="40"/>
    </row>
    <row r="26" spans="1:12">
      <c r="A26" s="40" t="s">
        <v>643</v>
      </c>
      <c r="B26" s="40"/>
      <c r="C26" s="40"/>
      <c r="D26" s="40"/>
      <c r="E26" s="40"/>
      <c r="F26" s="40"/>
      <c r="G26" s="40"/>
      <c r="H26" s="40"/>
      <c r="I26" s="40"/>
      <c r="J26" s="40"/>
      <c r="K26" s="40"/>
      <c r="L26" s="40"/>
    </row>
    <row r="27" spans="1:12">
      <c r="A27" s="40" t="s">
        <v>644</v>
      </c>
      <c r="B27" s="40"/>
      <c r="C27" s="40"/>
      <c r="D27" s="40"/>
      <c r="E27" s="40"/>
      <c r="F27" s="40"/>
      <c r="G27" s="40"/>
      <c r="H27" s="40"/>
      <c r="I27" s="40"/>
      <c r="J27" s="40"/>
      <c r="K27" s="40"/>
      <c r="L27" s="40"/>
    </row>
    <row r="28" spans="1:12">
      <c r="A28" s="40" t="s">
        <v>645</v>
      </c>
      <c r="B28" s="40"/>
      <c r="C28" s="40"/>
      <c r="D28" s="40"/>
      <c r="E28" s="40"/>
      <c r="F28" s="40"/>
      <c r="G28" s="40"/>
      <c r="H28" s="40"/>
      <c r="I28" s="40"/>
      <c r="J28" s="40"/>
      <c r="K28" s="40"/>
      <c r="L28" s="40"/>
    </row>
  </sheetData>
  <mergeCells count="100">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D19:G19"/>
    <mergeCell ref="L19:M19"/>
    <mergeCell ref="N19:O19"/>
    <mergeCell ref="P19:Q19"/>
    <mergeCell ref="D20:G20"/>
    <mergeCell ref="L20:M20"/>
    <mergeCell ref="N20:O20"/>
    <mergeCell ref="P20:Q20"/>
    <mergeCell ref="D21:G21"/>
    <mergeCell ref="L21:M21"/>
    <mergeCell ref="N21:O21"/>
    <mergeCell ref="P21:Q21"/>
    <mergeCell ref="B22:C22"/>
    <mergeCell ref="D22:Q22"/>
    <mergeCell ref="B23:K23"/>
    <mergeCell ref="L23:M23"/>
    <mergeCell ref="N23:O23"/>
    <mergeCell ref="P23:Q23"/>
    <mergeCell ref="A24:L24"/>
    <mergeCell ref="A25:L25"/>
    <mergeCell ref="A26:L26"/>
    <mergeCell ref="A27:L27"/>
    <mergeCell ref="A28:L28"/>
    <mergeCell ref="A10:A11"/>
    <mergeCell ref="A12:A23"/>
    <mergeCell ref="B13:B17"/>
    <mergeCell ref="B18:B19"/>
    <mergeCell ref="B20:B21"/>
    <mergeCell ref="C14:C15"/>
    <mergeCell ref="C16:C17"/>
    <mergeCell ref="C20:C21"/>
    <mergeCell ref="A5:B9"/>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U12" sqref="U12:U14"/>
    </sheetView>
  </sheetViews>
  <sheetFormatPr defaultColWidth="9" defaultRowHeight="13.5"/>
  <cols>
    <col min="1" max="9" width="9" style="57"/>
    <col min="10" max="10" width="20.5" style="57" customWidth="1"/>
    <col min="11" max="11" width="12.25" style="57" customWidth="1"/>
    <col min="12" max="18" width="9" style="57"/>
    <col min="19" max="19" width="12.625" style="57"/>
    <col min="20" max="16384" width="9" style="57"/>
  </cols>
  <sheetData>
    <row r="1" s="1" customFormat="1" ht="64" customHeight="1" spans="1:17">
      <c r="A1" s="58" t="s">
        <v>594</v>
      </c>
      <c r="B1" s="41"/>
      <c r="C1" s="41"/>
      <c r="D1" s="41"/>
      <c r="E1" s="41"/>
      <c r="F1" s="41"/>
      <c r="G1" s="41"/>
      <c r="H1" s="41"/>
      <c r="I1" s="41"/>
      <c r="J1" s="41"/>
      <c r="K1" s="41"/>
      <c r="L1" s="41"/>
      <c r="M1" s="41"/>
      <c r="N1" s="41"/>
      <c r="O1" s="41"/>
      <c r="P1" s="41"/>
      <c r="Q1" s="41"/>
    </row>
    <row r="2" s="1" customFormat="1" ht="23" customHeight="1" spans="1:17">
      <c r="A2" s="58"/>
      <c r="B2" s="41"/>
      <c r="C2" s="41"/>
      <c r="D2" s="41"/>
      <c r="E2" s="41"/>
      <c r="F2" s="41"/>
      <c r="G2" s="41"/>
      <c r="H2" s="41"/>
      <c r="I2" s="41"/>
      <c r="J2" s="41"/>
      <c r="K2" s="41"/>
      <c r="L2" s="41"/>
      <c r="M2" s="41"/>
      <c r="N2" s="41"/>
      <c r="O2" s="41"/>
      <c r="P2" s="41"/>
      <c r="Q2" s="41" t="s">
        <v>595</v>
      </c>
    </row>
    <row r="3" s="1" customFormat="1" ht="23" customHeight="1" spans="1:17">
      <c r="A3" s="59" t="s">
        <v>596</v>
      </c>
      <c r="B3" s="60"/>
      <c r="C3" s="61" t="s">
        <v>662</v>
      </c>
      <c r="D3" s="61"/>
      <c r="E3" s="61"/>
      <c r="F3" s="61"/>
      <c r="G3" s="61"/>
      <c r="H3" s="61"/>
      <c r="I3" s="61"/>
      <c r="J3" s="61"/>
      <c r="K3" s="61"/>
      <c r="L3" s="61"/>
      <c r="M3" s="61"/>
      <c r="N3" s="61"/>
      <c r="O3" s="61"/>
      <c r="P3" s="61"/>
      <c r="Q3" s="61"/>
    </row>
    <row r="4" s="1" customFormat="1" ht="22" customHeight="1" spans="1:17">
      <c r="A4" s="59" t="s">
        <v>598</v>
      </c>
      <c r="B4" s="60"/>
      <c r="C4" s="61" t="s">
        <v>599</v>
      </c>
      <c r="D4" s="61"/>
      <c r="E4" s="61"/>
      <c r="F4" s="61"/>
      <c r="G4" s="61"/>
      <c r="H4" s="61"/>
      <c r="I4" s="61"/>
      <c r="J4" s="61"/>
      <c r="K4" s="59" t="s">
        <v>600</v>
      </c>
      <c r="L4" s="59"/>
      <c r="M4" s="59" t="s">
        <v>531</v>
      </c>
      <c r="N4" s="59"/>
      <c r="O4" s="59"/>
      <c r="P4" s="59"/>
      <c r="Q4" s="59"/>
    </row>
    <row r="5" s="1" customFormat="1" ht="28" customHeight="1" spans="1:17">
      <c r="A5" s="59" t="s">
        <v>601</v>
      </c>
      <c r="B5" s="59"/>
      <c r="C5" s="59"/>
      <c r="D5" s="59"/>
      <c r="E5" s="59" t="s">
        <v>602</v>
      </c>
      <c r="F5" s="59"/>
      <c r="G5" s="59" t="s">
        <v>447</v>
      </c>
      <c r="H5" s="59"/>
      <c r="I5" s="59"/>
      <c r="J5" s="60"/>
      <c r="K5" s="59" t="s">
        <v>603</v>
      </c>
      <c r="L5" s="59"/>
      <c r="M5" s="59" t="s">
        <v>604</v>
      </c>
      <c r="N5" s="60"/>
      <c r="O5" s="59" t="s">
        <v>605</v>
      </c>
      <c r="P5" s="60"/>
      <c r="Q5" s="60" t="s">
        <v>606</v>
      </c>
    </row>
    <row r="6" s="1" customFormat="1" ht="28" customHeight="1" spans="1:17">
      <c r="A6" s="59"/>
      <c r="B6" s="59"/>
      <c r="C6" s="61" t="s">
        <v>544</v>
      </c>
      <c r="D6" s="61"/>
      <c r="E6" s="62">
        <v>1333951</v>
      </c>
      <c r="F6" s="63"/>
      <c r="G6" s="59">
        <f>G7+G9</f>
        <v>1333951</v>
      </c>
      <c r="H6" s="59"/>
      <c r="I6" s="59"/>
      <c r="J6" s="59"/>
      <c r="K6" s="59">
        <f>K7+K9</f>
        <v>888707.51</v>
      </c>
      <c r="L6" s="59"/>
      <c r="M6" s="66">
        <v>10</v>
      </c>
      <c r="N6" s="69"/>
      <c r="O6" s="71">
        <v>0.6662</v>
      </c>
      <c r="P6" s="72"/>
      <c r="Q6" s="59">
        <v>6.66</v>
      </c>
    </row>
    <row r="7" s="1" customFormat="1" ht="28" customHeight="1" spans="1:17">
      <c r="A7" s="59"/>
      <c r="B7" s="59"/>
      <c r="C7" s="59" t="s">
        <v>607</v>
      </c>
      <c r="D7" s="59"/>
      <c r="E7" s="62">
        <v>517951</v>
      </c>
      <c r="F7" s="63"/>
      <c r="G7" s="59">
        <v>517951</v>
      </c>
      <c r="H7" s="59"/>
      <c r="I7" s="59"/>
      <c r="J7" s="59"/>
      <c r="K7" s="59">
        <v>517951</v>
      </c>
      <c r="L7" s="59"/>
      <c r="M7" s="66" t="s">
        <v>451</v>
      </c>
      <c r="N7" s="69"/>
      <c r="O7" s="73">
        <v>1</v>
      </c>
      <c r="P7" s="72"/>
      <c r="Q7" s="60" t="s">
        <v>451</v>
      </c>
    </row>
    <row r="8" s="1" customFormat="1" ht="28" customHeight="1" spans="1:17">
      <c r="A8" s="59"/>
      <c r="B8" s="59"/>
      <c r="C8" s="65" t="s">
        <v>548</v>
      </c>
      <c r="D8" s="65"/>
      <c r="E8" s="59"/>
      <c r="F8" s="59"/>
      <c r="G8" s="59"/>
      <c r="H8" s="59"/>
      <c r="I8" s="59"/>
      <c r="J8" s="59"/>
      <c r="K8" s="59"/>
      <c r="L8" s="59"/>
      <c r="M8" s="66" t="s">
        <v>451</v>
      </c>
      <c r="N8" s="69"/>
      <c r="O8" s="73" t="s">
        <v>451</v>
      </c>
      <c r="P8" s="72"/>
      <c r="Q8" s="60" t="s">
        <v>451</v>
      </c>
    </row>
    <row r="9" s="1" customFormat="1" ht="28" customHeight="1" spans="1:17">
      <c r="A9" s="59"/>
      <c r="B9" s="59"/>
      <c r="C9" s="59" t="s">
        <v>608</v>
      </c>
      <c r="D9" s="59"/>
      <c r="E9" s="59">
        <v>816000</v>
      </c>
      <c r="F9" s="59"/>
      <c r="G9" s="59">
        <v>816000</v>
      </c>
      <c r="H9" s="59"/>
      <c r="I9" s="59"/>
      <c r="J9" s="59"/>
      <c r="K9" s="59">
        <v>370756.51</v>
      </c>
      <c r="L9" s="59"/>
      <c r="M9" s="66" t="s">
        <v>451</v>
      </c>
      <c r="N9" s="69"/>
      <c r="O9" s="73">
        <v>0.4544</v>
      </c>
      <c r="P9" s="72"/>
      <c r="Q9" s="60" t="s">
        <v>451</v>
      </c>
    </row>
    <row r="10" s="1" customFormat="1" ht="28" customHeight="1" spans="1:17">
      <c r="A10" s="59" t="s">
        <v>609</v>
      </c>
      <c r="B10" s="59" t="s">
        <v>610</v>
      </c>
      <c r="C10" s="59"/>
      <c r="D10" s="59"/>
      <c r="E10" s="59"/>
      <c r="F10" s="59"/>
      <c r="G10" s="59"/>
      <c r="H10" s="59"/>
      <c r="I10" s="59"/>
      <c r="J10" s="59"/>
      <c r="K10" s="59" t="s">
        <v>611</v>
      </c>
      <c r="L10" s="59"/>
      <c r="M10" s="59"/>
      <c r="N10" s="59"/>
      <c r="O10" s="59"/>
      <c r="P10" s="59"/>
      <c r="Q10" s="59"/>
    </row>
    <row r="11" s="1" customFormat="1" ht="84" customHeight="1" spans="1:18">
      <c r="A11" s="59"/>
      <c r="B11" s="66" t="s">
        <v>663</v>
      </c>
      <c r="C11" s="67"/>
      <c r="D11" s="67"/>
      <c r="E11" s="67"/>
      <c r="F11" s="67"/>
      <c r="G11" s="67"/>
      <c r="H11" s="67"/>
      <c r="I11" s="67"/>
      <c r="J11" s="69"/>
      <c r="K11" s="66" t="s">
        <v>664</v>
      </c>
      <c r="L11" s="67"/>
      <c r="M11" s="67"/>
      <c r="N11" s="67"/>
      <c r="O11" s="67"/>
      <c r="P11" s="67"/>
      <c r="Q11" s="69"/>
      <c r="R11" s="1" t="s">
        <v>665</v>
      </c>
    </row>
    <row r="12" s="1" customFormat="1" ht="46" customHeight="1" spans="1:21">
      <c r="A12" s="59" t="s">
        <v>614</v>
      </c>
      <c r="B12" s="60" t="s">
        <v>615</v>
      </c>
      <c r="C12" s="60" t="s">
        <v>562</v>
      </c>
      <c r="D12" s="59" t="s">
        <v>563</v>
      </c>
      <c r="E12" s="59"/>
      <c r="F12" s="59"/>
      <c r="G12" s="59"/>
      <c r="H12" s="59" t="s">
        <v>556</v>
      </c>
      <c r="I12" s="59" t="s">
        <v>616</v>
      </c>
      <c r="J12" s="59" t="s">
        <v>558</v>
      </c>
      <c r="K12" s="59" t="s">
        <v>618</v>
      </c>
      <c r="L12" s="59" t="s">
        <v>604</v>
      </c>
      <c r="M12" s="60"/>
      <c r="N12" s="59" t="s">
        <v>606</v>
      </c>
      <c r="O12" s="60"/>
      <c r="P12" s="59" t="s">
        <v>619</v>
      </c>
      <c r="Q12" s="60"/>
      <c r="U12"/>
    </row>
    <row r="13" s="1" customFormat="1" ht="26" customHeight="1" spans="1:21">
      <c r="A13" s="59"/>
      <c r="B13" s="59" t="s">
        <v>620</v>
      </c>
      <c r="C13" s="68" t="s">
        <v>566</v>
      </c>
      <c r="D13" s="61" t="s">
        <v>666</v>
      </c>
      <c r="E13" s="61"/>
      <c r="F13" s="61"/>
      <c r="G13" s="61"/>
      <c r="H13" s="61" t="s">
        <v>568</v>
      </c>
      <c r="I13" s="83" t="s">
        <v>82</v>
      </c>
      <c r="J13" s="83" t="s">
        <v>667</v>
      </c>
      <c r="K13" s="60" t="s">
        <v>668</v>
      </c>
      <c r="L13" s="66">
        <v>10</v>
      </c>
      <c r="M13" s="69"/>
      <c r="N13" s="66">
        <v>10</v>
      </c>
      <c r="O13" s="69"/>
      <c r="P13" s="66" t="s">
        <v>669</v>
      </c>
      <c r="Q13" s="69"/>
      <c r="U13"/>
    </row>
    <row r="14" s="1" customFormat="1" ht="32" customHeight="1" spans="1:21">
      <c r="A14" s="59"/>
      <c r="B14" s="59"/>
      <c r="C14" s="92"/>
      <c r="D14" s="89" t="s">
        <v>670</v>
      </c>
      <c r="E14" s="90"/>
      <c r="F14" s="90"/>
      <c r="G14" s="91"/>
      <c r="H14" s="91" t="s">
        <v>568</v>
      </c>
      <c r="I14" s="83" t="s">
        <v>24</v>
      </c>
      <c r="J14" s="83" t="s">
        <v>671</v>
      </c>
      <c r="K14" s="60" t="s">
        <v>672</v>
      </c>
      <c r="L14" s="66">
        <v>10</v>
      </c>
      <c r="M14" s="69"/>
      <c r="N14" s="66">
        <v>7.5</v>
      </c>
      <c r="O14" s="69"/>
      <c r="P14" s="66" t="s">
        <v>673</v>
      </c>
      <c r="Q14" s="69"/>
      <c r="U14"/>
    </row>
    <row r="15" s="1" customFormat="1" ht="30" customHeight="1" spans="1:17">
      <c r="A15" s="59"/>
      <c r="B15" s="59"/>
      <c r="C15" s="60" t="s">
        <v>571</v>
      </c>
      <c r="D15" s="61" t="s">
        <v>674</v>
      </c>
      <c r="E15" s="61"/>
      <c r="F15" s="61"/>
      <c r="G15" s="61"/>
      <c r="H15" s="61" t="s">
        <v>568</v>
      </c>
      <c r="I15" s="84">
        <v>95</v>
      </c>
      <c r="J15" s="85" t="s">
        <v>574</v>
      </c>
      <c r="K15" s="74">
        <v>0.96</v>
      </c>
      <c r="L15" s="66">
        <v>10</v>
      </c>
      <c r="M15" s="69"/>
      <c r="N15" s="66">
        <v>10</v>
      </c>
      <c r="O15" s="69"/>
      <c r="P15" s="66" t="s">
        <v>527</v>
      </c>
      <c r="Q15" s="69"/>
    </row>
    <row r="16" s="1" customFormat="1" ht="30" customHeight="1" spans="1:17">
      <c r="A16" s="59"/>
      <c r="B16" s="59"/>
      <c r="C16" s="60" t="s">
        <v>576</v>
      </c>
      <c r="D16" s="80" t="s">
        <v>626</v>
      </c>
      <c r="E16" s="81"/>
      <c r="F16" s="81"/>
      <c r="G16" s="82"/>
      <c r="H16" s="82" t="s">
        <v>573</v>
      </c>
      <c r="I16" s="83" t="s">
        <v>675</v>
      </c>
      <c r="J16" s="83" t="s">
        <v>676</v>
      </c>
      <c r="K16" s="60" t="s">
        <v>675</v>
      </c>
      <c r="L16" s="66">
        <v>10</v>
      </c>
      <c r="M16" s="69"/>
      <c r="N16" s="66">
        <v>10</v>
      </c>
      <c r="O16" s="69"/>
      <c r="P16" s="66" t="s">
        <v>527</v>
      </c>
      <c r="Q16" s="69"/>
    </row>
    <row r="17" s="1" customFormat="1" ht="57" customHeight="1" spans="1:17">
      <c r="A17" s="59"/>
      <c r="B17" s="59"/>
      <c r="C17" s="59" t="s">
        <v>677</v>
      </c>
      <c r="D17" s="61" t="s">
        <v>678</v>
      </c>
      <c r="E17" s="61"/>
      <c r="F17" s="61"/>
      <c r="G17" s="61"/>
      <c r="H17" s="61"/>
      <c r="I17" s="83" t="s">
        <v>679</v>
      </c>
      <c r="J17" s="83" t="s">
        <v>680</v>
      </c>
      <c r="K17" s="61" t="s">
        <v>681</v>
      </c>
      <c r="L17" s="66">
        <v>10</v>
      </c>
      <c r="M17" s="69"/>
      <c r="N17" s="66">
        <v>10</v>
      </c>
      <c r="O17" s="69"/>
      <c r="P17" s="66" t="s">
        <v>682</v>
      </c>
      <c r="Q17" s="69"/>
    </row>
    <row r="18" s="1" customFormat="1" ht="40.5" spans="1:17">
      <c r="A18" s="59"/>
      <c r="B18" s="60" t="s">
        <v>578</v>
      </c>
      <c r="C18" s="59" t="s">
        <v>658</v>
      </c>
      <c r="D18" s="61" t="s">
        <v>683</v>
      </c>
      <c r="E18" s="61"/>
      <c r="F18" s="61"/>
      <c r="G18" s="61"/>
      <c r="H18" s="61"/>
      <c r="I18" s="74" t="s">
        <v>684</v>
      </c>
      <c r="J18" s="74" t="s">
        <v>654</v>
      </c>
      <c r="K18" s="61" t="s">
        <v>583</v>
      </c>
      <c r="L18" s="66">
        <v>30</v>
      </c>
      <c r="M18" s="69"/>
      <c r="N18" s="66">
        <v>30</v>
      </c>
      <c r="O18" s="69"/>
      <c r="P18" s="66" t="s">
        <v>527</v>
      </c>
      <c r="Q18" s="69"/>
    </row>
    <row r="19" s="1" customFormat="1" ht="39" customHeight="1" spans="1:17">
      <c r="A19" s="59"/>
      <c r="B19" s="59" t="s">
        <v>634</v>
      </c>
      <c r="C19" s="59" t="s">
        <v>635</v>
      </c>
      <c r="D19" s="61" t="s">
        <v>636</v>
      </c>
      <c r="E19" s="61"/>
      <c r="F19" s="61"/>
      <c r="G19" s="61"/>
      <c r="H19" s="61" t="s">
        <v>568</v>
      </c>
      <c r="I19" s="87">
        <v>90</v>
      </c>
      <c r="J19" s="74" t="s">
        <v>574</v>
      </c>
      <c r="K19" s="74">
        <v>0.92</v>
      </c>
      <c r="L19" s="66">
        <v>5</v>
      </c>
      <c r="M19" s="69"/>
      <c r="N19" s="66">
        <v>5</v>
      </c>
      <c r="O19" s="69"/>
      <c r="P19" s="66" t="s">
        <v>527</v>
      </c>
      <c r="Q19" s="69"/>
    </row>
    <row r="20" s="1" customFormat="1" ht="36" customHeight="1" spans="1:17">
      <c r="A20" s="59"/>
      <c r="B20" s="59"/>
      <c r="C20" s="59"/>
      <c r="D20" s="61" t="s">
        <v>637</v>
      </c>
      <c r="E20" s="61"/>
      <c r="F20" s="61"/>
      <c r="G20" s="61"/>
      <c r="H20" s="61" t="s">
        <v>568</v>
      </c>
      <c r="I20" s="87">
        <v>90</v>
      </c>
      <c r="J20" s="74" t="s">
        <v>574</v>
      </c>
      <c r="K20" s="74">
        <v>0.85</v>
      </c>
      <c r="L20" s="66">
        <v>5</v>
      </c>
      <c r="M20" s="69"/>
      <c r="N20" s="66">
        <v>4</v>
      </c>
      <c r="O20" s="69"/>
      <c r="P20" s="66" t="s">
        <v>527</v>
      </c>
      <c r="Q20" s="69"/>
    </row>
    <row r="21" s="1" customFormat="1" ht="17" customHeight="1" spans="1:17">
      <c r="A21" s="59"/>
      <c r="B21" s="66" t="s">
        <v>638</v>
      </c>
      <c r="C21" s="70"/>
      <c r="D21" s="66" t="s">
        <v>685</v>
      </c>
      <c r="E21" s="67"/>
      <c r="F21" s="67"/>
      <c r="G21" s="67"/>
      <c r="H21" s="67"/>
      <c r="I21" s="67"/>
      <c r="J21" s="67"/>
      <c r="K21" s="67"/>
      <c r="L21" s="67"/>
      <c r="M21" s="67"/>
      <c r="N21" s="67"/>
      <c r="O21" s="67"/>
      <c r="P21" s="67"/>
      <c r="Q21" s="69"/>
    </row>
    <row r="22" s="1" customFormat="1" ht="22" customHeight="1" spans="1:17">
      <c r="A22" s="59"/>
      <c r="B22" s="66" t="s">
        <v>639</v>
      </c>
      <c r="C22" s="67"/>
      <c r="D22" s="67"/>
      <c r="E22" s="67"/>
      <c r="F22" s="67"/>
      <c r="G22" s="67"/>
      <c r="H22" s="67"/>
      <c r="I22" s="67"/>
      <c r="J22" s="67"/>
      <c r="K22" s="70"/>
      <c r="L22" s="66">
        <v>100</v>
      </c>
      <c r="M22" s="70"/>
      <c r="N22" s="66">
        <v>93.16</v>
      </c>
      <c r="O22" s="69"/>
      <c r="P22" s="66" t="s">
        <v>640</v>
      </c>
      <c r="Q22" s="69"/>
    </row>
    <row r="23" spans="1:12">
      <c r="A23" s="40" t="s">
        <v>641</v>
      </c>
      <c r="B23" s="40"/>
      <c r="C23" s="40"/>
      <c r="D23" s="40"/>
      <c r="E23" s="40"/>
      <c r="F23" s="40"/>
      <c r="G23" s="40"/>
      <c r="H23" s="40"/>
      <c r="I23" s="40"/>
      <c r="J23" s="40"/>
      <c r="K23" s="40"/>
      <c r="L23" s="40"/>
    </row>
    <row r="24" spans="1:12">
      <c r="A24" s="40" t="s">
        <v>642</v>
      </c>
      <c r="B24" s="40"/>
      <c r="C24" s="40"/>
      <c r="D24" s="40"/>
      <c r="E24" s="40"/>
      <c r="F24" s="40"/>
      <c r="G24" s="40"/>
      <c r="H24" s="40"/>
      <c r="I24" s="40"/>
      <c r="J24" s="40"/>
      <c r="K24" s="40"/>
      <c r="L24" s="40"/>
    </row>
    <row r="25" spans="1:12">
      <c r="A25" s="40" t="s">
        <v>643</v>
      </c>
      <c r="B25" s="40"/>
      <c r="C25" s="40"/>
      <c r="D25" s="40"/>
      <c r="E25" s="40"/>
      <c r="F25" s="40"/>
      <c r="G25" s="40"/>
      <c r="H25" s="40"/>
      <c r="I25" s="40"/>
      <c r="J25" s="40"/>
      <c r="K25" s="40"/>
      <c r="L25" s="40"/>
    </row>
    <row r="26" spans="1:12">
      <c r="A26" s="40" t="s">
        <v>644</v>
      </c>
      <c r="B26" s="40"/>
      <c r="C26" s="40"/>
      <c r="D26" s="40"/>
      <c r="E26" s="40"/>
      <c r="F26" s="40"/>
      <c r="G26" s="40"/>
      <c r="H26" s="40"/>
      <c r="I26" s="40"/>
      <c r="J26" s="40"/>
      <c r="K26" s="40"/>
      <c r="L26" s="40"/>
    </row>
    <row r="27" spans="1:12">
      <c r="A27" s="40" t="s">
        <v>645</v>
      </c>
      <c r="B27" s="40"/>
      <c r="C27" s="40"/>
      <c r="D27" s="40"/>
      <c r="E27" s="40"/>
      <c r="F27" s="40"/>
      <c r="G27" s="40"/>
      <c r="H27" s="40"/>
      <c r="I27" s="40"/>
      <c r="J27" s="40"/>
      <c r="K27" s="40"/>
      <c r="L27" s="40"/>
    </row>
  </sheetData>
  <mergeCells count="95">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D19:G19"/>
    <mergeCell ref="L19:M19"/>
    <mergeCell ref="N19:O19"/>
    <mergeCell ref="P19:Q19"/>
    <mergeCell ref="D20:G20"/>
    <mergeCell ref="L20:M20"/>
    <mergeCell ref="N20:O20"/>
    <mergeCell ref="P20:Q20"/>
    <mergeCell ref="B21:C21"/>
    <mergeCell ref="D21:Q21"/>
    <mergeCell ref="B22:K22"/>
    <mergeCell ref="L22:M22"/>
    <mergeCell ref="N22:O22"/>
    <mergeCell ref="P22:Q22"/>
    <mergeCell ref="A23:L23"/>
    <mergeCell ref="A24:L24"/>
    <mergeCell ref="A25:L25"/>
    <mergeCell ref="A26:L26"/>
    <mergeCell ref="A27:L27"/>
    <mergeCell ref="A10:A11"/>
    <mergeCell ref="A12:A22"/>
    <mergeCell ref="B13:B17"/>
    <mergeCell ref="B19:B20"/>
    <mergeCell ref="C13:C14"/>
    <mergeCell ref="C19:C20"/>
    <mergeCell ref="A5:B9"/>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workbookViewId="0">
      <selection activeCell="S11" sqref="S11:S13"/>
    </sheetView>
  </sheetViews>
  <sheetFormatPr defaultColWidth="9" defaultRowHeight="13.5"/>
  <cols>
    <col min="1" max="8" width="9" style="57"/>
    <col min="9" max="9" width="15" style="57" customWidth="1"/>
    <col min="10" max="10" width="16.5" style="57" customWidth="1"/>
    <col min="11" max="11" width="15.625" style="57" customWidth="1"/>
    <col min="12" max="17" width="9" style="57"/>
    <col min="18" max="19" width="12.625" style="57"/>
    <col min="20" max="16384" width="9" style="57"/>
  </cols>
  <sheetData>
    <row r="1" s="1" customFormat="1" ht="52" customHeight="1" spans="1:17">
      <c r="A1" s="58" t="s">
        <v>594</v>
      </c>
      <c r="B1" s="41"/>
      <c r="C1" s="41"/>
      <c r="D1" s="41"/>
      <c r="E1" s="41"/>
      <c r="F1" s="41"/>
      <c r="G1" s="41"/>
      <c r="H1" s="41"/>
      <c r="I1" s="41"/>
      <c r="J1" s="41"/>
      <c r="K1" s="41"/>
      <c r="L1" s="41"/>
      <c r="M1" s="41"/>
      <c r="N1" s="41"/>
      <c r="O1" s="41"/>
      <c r="P1" s="41"/>
      <c r="Q1" s="41"/>
    </row>
    <row r="2" s="1" customFormat="1" ht="18" customHeight="1" spans="1:17">
      <c r="A2" s="58"/>
      <c r="B2" s="41"/>
      <c r="C2" s="41"/>
      <c r="D2" s="41"/>
      <c r="E2" s="41"/>
      <c r="F2" s="41"/>
      <c r="G2" s="41"/>
      <c r="H2" s="41"/>
      <c r="I2" s="41"/>
      <c r="J2" s="41"/>
      <c r="K2" s="41"/>
      <c r="L2" s="41"/>
      <c r="M2" s="41"/>
      <c r="N2" s="41"/>
      <c r="O2" s="41"/>
      <c r="P2" s="41"/>
      <c r="Q2" s="41" t="s">
        <v>595</v>
      </c>
    </row>
    <row r="3" s="1" customFormat="1" ht="34" customHeight="1" spans="1:17">
      <c r="A3" s="59" t="s">
        <v>596</v>
      </c>
      <c r="B3" s="60"/>
      <c r="C3" s="61" t="s">
        <v>686</v>
      </c>
      <c r="D3" s="61"/>
      <c r="E3" s="61"/>
      <c r="F3" s="61"/>
      <c r="G3" s="61"/>
      <c r="H3" s="61"/>
      <c r="I3" s="61"/>
      <c r="J3" s="61"/>
      <c r="K3" s="61"/>
      <c r="L3" s="61"/>
      <c r="M3" s="61"/>
      <c r="N3" s="61"/>
      <c r="O3" s="61"/>
      <c r="P3" s="61"/>
      <c r="Q3" s="61"/>
    </row>
    <row r="4" s="1" customFormat="1" ht="48" customHeight="1" spans="1:17">
      <c r="A4" s="59" t="s">
        <v>598</v>
      </c>
      <c r="B4" s="60"/>
      <c r="C4" s="61" t="s">
        <v>599</v>
      </c>
      <c r="D4" s="61"/>
      <c r="E4" s="61"/>
      <c r="F4" s="61"/>
      <c r="G4" s="61"/>
      <c r="H4" s="61"/>
      <c r="I4" s="61"/>
      <c r="J4" s="61"/>
      <c r="K4" s="59" t="s">
        <v>600</v>
      </c>
      <c r="L4" s="59"/>
      <c r="M4" s="59" t="s">
        <v>531</v>
      </c>
      <c r="N4" s="59"/>
      <c r="O4" s="59"/>
      <c r="P4" s="59"/>
      <c r="Q4" s="59"/>
    </row>
    <row r="5" s="1" customFormat="1" ht="28" customHeight="1" spans="1:17">
      <c r="A5" s="59" t="s">
        <v>601</v>
      </c>
      <c r="B5" s="59"/>
      <c r="C5" s="59"/>
      <c r="D5" s="59"/>
      <c r="E5" s="59" t="s">
        <v>602</v>
      </c>
      <c r="F5" s="59"/>
      <c r="G5" s="59" t="s">
        <v>447</v>
      </c>
      <c r="H5" s="59"/>
      <c r="I5" s="59"/>
      <c r="J5" s="60"/>
      <c r="K5" s="59" t="s">
        <v>603</v>
      </c>
      <c r="L5" s="59"/>
      <c r="M5" s="59" t="s">
        <v>604</v>
      </c>
      <c r="N5" s="60"/>
      <c r="O5" s="59" t="s">
        <v>605</v>
      </c>
      <c r="P5" s="60"/>
      <c r="Q5" s="60" t="s">
        <v>606</v>
      </c>
    </row>
    <row r="6" s="1" customFormat="1" ht="28" customHeight="1" spans="1:17">
      <c r="A6" s="59"/>
      <c r="B6" s="59"/>
      <c r="C6" s="61" t="s">
        <v>544</v>
      </c>
      <c r="D6" s="61"/>
      <c r="E6" s="62">
        <f>E7+E9</f>
        <v>1003672</v>
      </c>
      <c r="F6" s="63"/>
      <c r="G6" s="62">
        <f>G7+G9</f>
        <v>1003672</v>
      </c>
      <c r="H6" s="64"/>
      <c r="I6" s="64"/>
      <c r="J6" s="63"/>
      <c r="K6" s="62">
        <f>K7+K9</f>
        <v>791290</v>
      </c>
      <c r="L6" s="63"/>
      <c r="M6" s="66">
        <v>10</v>
      </c>
      <c r="N6" s="69"/>
      <c r="O6" s="71">
        <v>0.7883</v>
      </c>
      <c r="P6" s="72"/>
      <c r="Q6" s="59">
        <v>7.88</v>
      </c>
    </row>
    <row r="7" s="1" customFormat="1" ht="28" customHeight="1" spans="1:17">
      <c r="A7" s="59"/>
      <c r="B7" s="59"/>
      <c r="C7" s="59" t="s">
        <v>607</v>
      </c>
      <c r="D7" s="59"/>
      <c r="E7" s="62">
        <v>430670</v>
      </c>
      <c r="F7" s="63"/>
      <c r="G7" s="59">
        <v>430670</v>
      </c>
      <c r="H7" s="59"/>
      <c r="I7" s="59"/>
      <c r="J7" s="59"/>
      <c r="K7" s="59">
        <v>430670</v>
      </c>
      <c r="L7" s="59"/>
      <c r="M7" s="66" t="s">
        <v>451</v>
      </c>
      <c r="N7" s="69"/>
      <c r="O7" s="98">
        <v>1</v>
      </c>
      <c r="P7" s="69"/>
      <c r="Q7" s="60" t="s">
        <v>451</v>
      </c>
    </row>
    <row r="8" s="1" customFormat="1" ht="28" customHeight="1" spans="1:17">
      <c r="A8" s="59"/>
      <c r="B8" s="59"/>
      <c r="C8" s="65" t="s">
        <v>548</v>
      </c>
      <c r="D8" s="65"/>
      <c r="E8" s="59"/>
      <c r="F8" s="59"/>
      <c r="G8" s="59"/>
      <c r="H8" s="59"/>
      <c r="I8" s="59"/>
      <c r="J8" s="59"/>
      <c r="K8" s="59"/>
      <c r="L8" s="59"/>
      <c r="M8" s="66" t="s">
        <v>451</v>
      </c>
      <c r="N8" s="69"/>
      <c r="O8" s="66" t="s">
        <v>451</v>
      </c>
      <c r="P8" s="69"/>
      <c r="Q8" s="60" t="s">
        <v>451</v>
      </c>
    </row>
    <row r="9" s="1" customFormat="1" ht="28" customHeight="1" spans="1:17">
      <c r="A9" s="59"/>
      <c r="B9" s="59"/>
      <c r="C9" s="59" t="s">
        <v>608</v>
      </c>
      <c r="D9" s="59"/>
      <c r="E9" s="59">
        <v>573002</v>
      </c>
      <c r="F9" s="59"/>
      <c r="G9" s="59">
        <v>573002</v>
      </c>
      <c r="H9" s="59"/>
      <c r="I9" s="59"/>
      <c r="J9" s="59"/>
      <c r="K9" s="59">
        <v>360620</v>
      </c>
      <c r="L9" s="59"/>
      <c r="M9" s="66" t="s">
        <v>451</v>
      </c>
      <c r="N9" s="69"/>
      <c r="O9" s="73">
        <v>0.6294</v>
      </c>
      <c r="P9" s="69"/>
      <c r="Q9" s="60" t="s">
        <v>451</v>
      </c>
    </row>
    <row r="10" s="1" customFormat="1" ht="27" customHeight="1" spans="1:17">
      <c r="A10" s="59" t="s">
        <v>609</v>
      </c>
      <c r="B10" s="59" t="s">
        <v>610</v>
      </c>
      <c r="C10" s="59"/>
      <c r="D10" s="59"/>
      <c r="E10" s="59"/>
      <c r="F10" s="59"/>
      <c r="G10" s="59"/>
      <c r="H10" s="59"/>
      <c r="I10" s="59"/>
      <c r="J10" s="59"/>
      <c r="K10" s="59" t="s">
        <v>611</v>
      </c>
      <c r="L10" s="59"/>
      <c r="M10" s="59"/>
      <c r="N10" s="59"/>
      <c r="O10" s="59"/>
      <c r="P10" s="59"/>
      <c r="Q10" s="59"/>
    </row>
    <row r="11" s="1" customFormat="1" ht="93" customHeight="1" spans="1:19">
      <c r="A11" s="59"/>
      <c r="B11" s="66" t="s">
        <v>687</v>
      </c>
      <c r="C11" s="67"/>
      <c r="D11" s="67"/>
      <c r="E11" s="67"/>
      <c r="F11" s="67"/>
      <c r="G11" s="67"/>
      <c r="H11" s="67"/>
      <c r="I11" s="67"/>
      <c r="J11" s="69"/>
      <c r="K11" s="66" t="s">
        <v>688</v>
      </c>
      <c r="L11" s="67"/>
      <c r="M11" s="67"/>
      <c r="N11" s="67"/>
      <c r="O11" s="67"/>
      <c r="P11" s="67"/>
      <c r="Q11" s="69"/>
      <c r="S11"/>
    </row>
    <row r="12" s="1" customFormat="1" ht="27" spans="1:19">
      <c r="A12" s="59" t="s">
        <v>614</v>
      </c>
      <c r="B12" s="60" t="s">
        <v>615</v>
      </c>
      <c r="C12" s="60" t="s">
        <v>562</v>
      </c>
      <c r="D12" s="59" t="s">
        <v>563</v>
      </c>
      <c r="E12" s="59"/>
      <c r="F12" s="59"/>
      <c r="G12" s="59"/>
      <c r="H12" s="59" t="s">
        <v>556</v>
      </c>
      <c r="I12" s="59" t="s">
        <v>616</v>
      </c>
      <c r="J12" s="59" t="s">
        <v>558</v>
      </c>
      <c r="K12" s="59" t="s">
        <v>618</v>
      </c>
      <c r="L12" s="59" t="s">
        <v>604</v>
      </c>
      <c r="M12" s="60"/>
      <c r="N12" s="59" t="s">
        <v>606</v>
      </c>
      <c r="O12" s="60"/>
      <c r="P12" s="59" t="s">
        <v>619</v>
      </c>
      <c r="Q12" s="60"/>
      <c r="S12"/>
    </row>
    <row r="13" s="1" customFormat="1" ht="48" customHeight="1" spans="1:19">
      <c r="A13" s="59"/>
      <c r="B13" s="59" t="s">
        <v>620</v>
      </c>
      <c r="C13" s="96" t="s">
        <v>566</v>
      </c>
      <c r="D13" s="61" t="s">
        <v>689</v>
      </c>
      <c r="E13" s="61"/>
      <c r="F13" s="61"/>
      <c r="G13" s="61"/>
      <c r="H13" s="61" t="s">
        <v>593</v>
      </c>
      <c r="I13" s="83" t="s">
        <v>690</v>
      </c>
      <c r="J13" s="83" t="s">
        <v>569</v>
      </c>
      <c r="K13" s="60">
        <v>1749</v>
      </c>
      <c r="L13" s="66">
        <v>10</v>
      </c>
      <c r="M13" s="69"/>
      <c r="N13" s="66">
        <v>10</v>
      </c>
      <c r="O13" s="69"/>
      <c r="P13" s="66" t="s">
        <v>691</v>
      </c>
      <c r="Q13" s="69"/>
      <c r="S13"/>
    </row>
    <row r="14" s="1" customFormat="1" ht="28" customHeight="1" spans="1:17">
      <c r="A14" s="59"/>
      <c r="B14" s="59"/>
      <c r="C14" s="60" t="s">
        <v>571</v>
      </c>
      <c r="D14" s="61" t="s">
        <v>692</v>
      </c>
      <c r="E14" s="61"/>
      <c r="F14" s="61"/>
      <c r="G14" s="61"/>
      <c r="H14" s="61" t="s">
        <v>568</v>
      </c>
      <c r="I14" s="84">
        <v>98</v>
      </c>
      <c r="J14" s="85" t="s">
        <v>574</v>
      </c>
      <c r="K14" s="74">
        <v>1</v>
      </c>
      <c r="L14" s="66">
        <v>20</v>
      </c>
      <c r="M14" s="69"/>
      <c r="N14" s="66">
        <v>20</v>
      </c>
      <c r="O14" s="69"/>
      <c r="P14" s="66" t="s">
        <v>527</v>
      </c>
      <c r="Q14" s="69"/>
    </row>
    <row r="15" s="1" customFormat="1" ht="28" customHeight="1" spans="1:17">
      <c r="A15" s="59"/>
      <c r="B15" s="59"/>
      <c r="C15" s="60" t="s">
        <v>576</v>
      </c>
      <c r="D15" s="80" t="s">
        <v>693</v>
      </c>
      <c r="E15" s="81"/>
      <c r="F15" s="81"/>
      <c r="G15" s="82"/>
      <c r="H15" s="82" t="s">
        <v>593</v>
      </c>
      <c r="I15" s="83" t="s">
        <v>694</v>
      </c>
      <c r="J15" s="83" t="s">
        <v>695</v>
      </c>
      <c r="K15" s="99">
        <v>45657</v>
      </c>
      <c r="L15" s="66">
        <v>10</v>
      </c>
      <c r="M15" s="69"/>
      <c r="N15" s="66">
        <v>10</v>
      </c>
      <c r="O15" s="69"/>
      <c r="P15" s="66" t="s">
        <v>527</v>
      </c>
      <c r="Q15" s="69"/>
    </row>
    <row r="16" s="1" customFormat="1" ht="48" customHeight="1" spans="1:17">
      <c r="A16" s="59"/>
      <c r="B16" s="59"/>
      <c r="C16" s="61" t="s">
        <v>677</v>
      </c>
      <c r="D16" s="61" t="s">
        <v>678</v>
      </c>
      <c r="E16" s="61"/>
      <c r="F16" s="61"/>
      <c r="G16" s="61"/>
      <c r="H16" s="61" t="s">
        <v>593</v>
      </c>
      <c r="I16" s="83" t="s">
        <v>696</v>
      </c>
      <c r="J16" s="83" t="s">
        <v>696</v>
      </c>
      <c r="K16" s="60" t="s">
        <v>697</v>
      </c>
      <c r="L16" s="66">
        <v>10</v>
      </c>
      <c r="M16" s="69"/>
      <c r="N16" s="66">
        <v>10</v>
      </c>
      <c r="O16" s="69"/>
      <c r="P16" s="66" t="s">
        <v>698</v>
      </c>
      <c r="Q16" s="69"/>
    </row>
    <row r="17" s="1" customFormat="1" ht="35" customHeight="1" spans="1:17">
      <c r="A17" s="59"/>
      <c r="B17" s="60" t="s">
        <v>578</v>
      </c>
      <c r="C17" s="61" t="s">
        <v>632</v>
      </c>
      <c r="D17" s="61" t="s">
        <v>699</v>
      </c>
      <c r="E17" s="61"/>
      <c r="F17" s="61"/>
      <c r="G17" s="61"/>
      <c r="H17" s="61" t="s">
        <v>593</v>
      </c>
      <c r="I17" s="74">
        <v>0.05</v>
      </c>
      <c r="J17" s="74">
        <v>0.05</v>
      </c>
      <c r="K17" s="74">
        <v>0</v>
      </c>
      <c r="L17" s="59">
        <v>30</v>
      </c>
      <c r="M17" s="59"/>
      <c r="N17" s="59">
        <v>30</v>
      </c>
      <c r="O17" s="59"/>
      <c r="P17" s="59" t="s">
        <v>527</v>
      </c>
      <c r="Q17" s="59"/>
    </row>
    <row r="18" s="1" customFormat="1" ht="28" customHeight="1" spans="1:17">
      <c r="A18" s="59"/>
      <c r="B18" s="97" t="s">
        <v>634</v>
      </c>
      <c r="C18" s="60" t="s">
        <v>635</v>
      </c>
      <c r="D18" s="61" t="s">
        <v>636</v>
      </c>
      <c r="E18" s="61"/>
      <c r="F18" s="61"/>
      <c r="G18" s="61"/>
      <c r="H18" s="61" t="s">
        <v>568</v>
      </c>
      <c r="I18" s="74">
        <v>0.9</v>
      </c>
      <c r="J18" s="74">
        <v>0.9</v>
      </c>
      <c r="K18" s="74">
        <v>0.93</v>
      </c>
      <c r="L18" s="59">
        <v>10</v>
      </c>
      <c r="M18" s="59"/>
      <c r="N18" s="59">
        <v>10</v>
      </c>
      <c r="O18" s="59"/>
      <c r="P18" s="59" t="s">
        <v>527</v>
      </c>
      <c r="Q18" s="59"/>
    </row>
    <row r="19" s="1" customFormat="1" ht="28" customHeight="1" spans="1:17">
      <c r="A19" s="59"/>
      <c r="B19" s="66" t="s">
        <v>638</v>
      </c>
      <c r="C19" s="70"/>
      <c r="D19" s="66"/>
      <c r="E19" s="67"/>
      <c r="F19" s="67"/>
      <c r="G19" s="67"/>
      <c r="H19" s="67"/>
      <c r="I19" s="67"/>
      <c r="J19" s="67"/>
      <c r="K19" s="67"/>
      <c r="L19" s="67"/>
      <c r="M19" s="67"/>
      <c r="N19" s="67"/>
      <c r="O19" s="67"/>
      <c r="P19" s="67"/>
      <c r="Q19" s="69"/>
    </row>
    <row r="20" s="1" customFormat="1" ht="28" customHeight="1" spans="1:17">
      <c r="A20" s="59"/>
      <c r="B20" s="66" t="s">
        <v>639</v>
      </c>
      <c r="C20" s="67"/>
      <c r="D20" s="67"/>
      <c r="E20" s="67"/>
      <c r="F20" s="67"/>
      <c r="G20" s="67"/>
      <c r="H20" s="67"/>
      <c r="I20" s="67"/>
      <c r="J20" s="67"/>
      <c r="K20" s="70"/>
      <c r="L20" s="66">
        <v>100</v>
      </c>
      <c r="M20" s="70"/>
      <c r="N20" s="66">
        <v>97.88</v>
      </c>
      <c r="O20" s="69"/>
      <c r="P20" s="66" t="s">
        <v>640</v>
      </c>
      <c r="Q20" s="69"/>
    </row>
    <row r="21" spans="1:12">
      <c r="A21" s="40" t="s">
        <v>641</v>
      </c>
      <c r="B21" s="40"/>
      <c r="C21" s="40"/>
      <c r="D21" s="40"/>
      <c r="E21" s="40"/>
      <c r="F21" s="40"/>
      <c r="G21" s="40"/>
      <c r="H21" s="40"/>
      <c r="I21" s="40"/>
      <c r="J21" s="40"/>
      <c r="K21" s="40"/>
      <c r="L21" s="40"/>
    </row>
    <row r="22" spans="1:12">
      <c r="A22" s="40" t="s">
        <v>642</v>
      </c>
      <c r="B22" s="40"/>
      <c r="C22" s="40"/>
      <c r="D22" s="40"/>
      <c r="E22" s="40"/>
      <c r="F22" s="40"/>
      <c r="G22" s="40"/>
      <c r="H22" s="40"/>
      <c r="I22" s="40"/>
      <c r="J22" s="40"/>
      <c r="K22" s="40"/>
      <c r="L22" s="40"/>
    </row>
    <row r="23" spans="1:12">
      <c r="A23" s="40" t="s">
        <v>643</v>
      </c>
      <c r="B23" s="40"/>
      <c r="C23" s="40"/>
      <c r="D23" s="40"/>
      <c r="E23" s="40"/>
      <c r="F23" s="40"/>
      <c r="G23" s="40"/>
      <c r="H23" s="40"/>
      <c r="I23" s="40"/>
      <c r="J23" s="40"/>
      <c r="K23" s="40"/>
      <c r="L23" s="40"/>
    </row>
    <row r="24" spans="1:12">
      <c r="A24" s="40" t="s">
        <v>644</v>
      </c>
      <c r="B24" s="40"/>
      <c r="C24" s="40"/>
      <c r="D24" s="40"/>
      <c r="E24" s="40"/>
      <c r="F24" s="40"/>
      <c r="G24" s="40"/>
      <c r="H24" s="40"/>
      <c r="I24" s="40"/>
      <c r="J24" s="40"/>
      <c r="K24" s="40"/>
      <c r="L24" s="40"/>
    </row>
    <row r="25" spans="1:12">
      <c r="A25" s="40" t="s">
        <v>645</v>
      </c>
      <c r="B25" s="40"/>
      <c r="C25" s="40"/>
      <c r="D25" s="40"/>
      <c r="E25" s="40"/>
      <c r="F25" s="40"/>
      <c r="G25" s="40"/>
      <c r="H25" s="40"/>
      <c r="I25" s="40"/>
      <c r="J25" s="40"/>
      <c r="K25" s="40"/>
      <c r="L25" s="40"/>
    </row>
  </sheetData>
  <mergeCells count="84">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B19:C19"/>
    <mergeCell ref="D19:Q19"/>
    <mergeCell ref="B20:K20"/>
    <mergeCell ref="L20:M20"/>
    <mergeCell ref="N20:O20"/>
    <mergeCell ref="P20:Q20"/>
    <mergeCell ref="A21:L21"/>
    <mergeCell ref="A22:L22"/>
    <mergeCell ref="A23:L23"/>
    <mergeCell ref="A24:L24"/>
    <mergeCell ref="A25:L25"/>
    <mergeCell ref="A10:A11"/>
    <mergeCell ref="A12:A20"/>
    <mergeCell ref="B13:B16"/>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8"/>
  <sheetViews>
    <sheetView workbookViewId="0">
      <selection activeCell="S12" sqref="S12:S14"/>
    </sheetView>
  </sheetViews>
  <sheetFormatPr defaultColWidth="9" defaultRowHeight="13.5"/>
  <cols>
    <col min="1" max="8" width="9" style="57"/>
    <col min="9" max="9" width="14.25" style="57" customWidth="1"/>
    <col min="10" max="10" width="12.125" style="57" customWidth="1"/>
    <col min="11" max="11" width="27.125" style="57" customWidth="1"/>
    <col min="12" max="16384" width="9" style="57"/>
  </cols>
  <sheetData>
    <row r="1" s="1" customFormat="1" ht="52" customHeight="1" spans="1:17">
      <c r="A1" s="58" t="s">
        <v>594</v>
      </c>
      <c r="B1" s="41"/>
      <c r="C1" s="41"/>
      <c r="D1" s="41"/>
      <c r="E1" s="41"/>
      <c r="F1" s="41"/>
      <c r="G1" s="41"/>
      <c r="H1" s="41"/>
      <c r="I1" s="41"/>
      <c r="J1" s="41"/>
      <c r="K1" s="41"/>
      <c r="L1" s="41"/>
      <c r="M1" s="41"/>
      <c r="N1" s="41"/>
      <c r="O1" s="41"/>
      <c r="P1" s="41"/>
      <c r="Q1" s="41"/>
    </row>
    <row r="2" s="1" customFormat="1" ht="21" customHeight="1" spans="1:17">
      <c r="A2" s="58"/>
      <c r="B2" s="41"/>
      <c r="C2" s="41"/>
      <c r="D2" s="41"/>
      <c r="E2" s="41"/>
      <c r="F2" s="41"/>
      <c r="G2" s="41"/>
      <c r="H2" s="41"/>
      <c r="I2" s="41"/>
      <c r="J2" s="41"/>
      <c r="K2" s="41"/>
      <c r="L2" s="41"/>
      <c r="M2" s="41"/>
      <c r="N2" s="41"/>
      <c r="O2" s="41"/>
      <c r="P2" s="41"/>
      <c r="Q2" s="41" t="s">
        <v>595</v>
      </c>
    </row>
    <row r="3" s="1" customFormat="1" ht="34" customHeight="1" spans="1:17">
      <c r="A3" s="59" t="s">
        <v>596</v>
      </c>
      <c r="B3" s="60"/>
      <c r="C3" s="61" t="s">
        <v>700</v>
      </c>
      <c r="D3" s="61"/>
      <c r="E3" s="61"/>
      <c r="F3" s="61"/>
      <c r="G3" s="61"/>
      <c r="H3" s="61"/>
      <c r="I3" s="61"/>
      <c r="J3" s="61"/>
      <c r="K3" s="61"/>
      <c r="L3" s="61"/>
      <c r="M3" s="61"/>
      <c r="N3" s="61"/>
      <c r="O3" s="61"/>
      <c r="P3" s="61"/>
      <c r="Q3" s="61"/>
    </row>
    <row r="4" s="1" customFormat="1" ht="48" customHeight="1" spans="1:17">
      <c r="A4" s="59" t="s">
        <v>598</v>
      </c>
      <c r="B4" s="60"/>
      <c r="C4" s="61" t="s">
        <v>599</v>
      </c>
      <c r="D4" s="61"/>
      <c r="E4" s="61"/>
      <c r="F4" s="61"/>
      <c r="G4" s="61"/>
      <c r="H4" s="61"/>
      <c r="I4" s="61"/>
      <c r="J4" s="61"/>
      <c r="K4" s="59" t="s">
        <v>600</v>
      </c>
      <c r="L4" s="59"/>
      <c r="M4" s="59" t="s">
        <v>531</v>
      </c>
      <c r="N4" s="59"/>
      <c r="O4" s="59"/>
      <c r="P4" s="59"/>
      <c r="Q4" s="59"/>
    </row>
    <row r="5" s="41" customFormat="1" ht="28" customHeight="1" spans="1:17">
      <c r="A5" s="59" t="s">
        <v>601</v>
      </c>
      <c r="B5" s="59"/>
      <c r="C5" s="59"/>
      <c r="D5" s="59"/>
      <c r="E5" s="59" t="s">
        <v>602</v>
      </c>
      <c r="F5" s="59"/>
      <c r="G5" s="59" t="s">
        <v>447</v>
      </c>
      <c r="H5" s="59"/>
      <c r="I5" s="59"/>
      <c r="J5" s="59"/>
      <c r="K5" s="59" t="s">
        <v>603</v>
      </c>
      <c r="L5" s="59"/>
      <c r="M5" s="59" t="s">
        <v>604</v>
      </c>
      <c r="N5" s="59"/>
      <c r="O5" s="59" t="s">
        <v>605</v>
      </c>
      <c r="P5" s="59"/>
      <c r="Q5" s="59" t="s">
        <v>606</v>
      </c>
    </row>
    <row r="6" s="1" customFormat="1" ht="28" customHeight="1" spans="1:17">
      <c r="A6" s="59"/>
      <c r="B6" s="59"/>
      <c r="C6" s="61" t="s">
        <v>544</v>
      </c>
      <c r="D6" s="61"/>
      <c r="E6" s="62">
        <f>E7</f>
        <v>47100</v>
      </c>
      <c r="F6" s="63"/>
      <c r="G6" s="59">
        <f>G7</f>
        <v>47100</v>
      </c>
      <c r="H6" s="59"/>
      <c r="I6" s="59"/>
      <c r="J6" s="59"/>
      <c r="K6" s="66">
        <f>K7</f>
        <v>47100</v>
      </c>
      <c r="L6" s="69"/>
      <c r="M6" s="66">
        <v>10</v>
      </c>
      <c r="N6" s="69"/>
      <c r="O6" s="73">
        <v>1</v>
      </c>
      <c r="P6" s="72"/>
      <c r="Q6" s="59">
        <v>10</v>
      </c>
    </row>
    <row r="7" s="1" customFormat="1" ht="28" customHeight="1" spans="1:17">
      <c r="A7" s="59"/>
      <c r="B7" s="59"/>
      <c r="C7" s="59" t="s">
        <v>607</v>
      </c>
      <c r="D7" s="59"/>
      <c r="E7" s="62">
        <v>47100</v>
      </c>
      <c r="F7" s="63"/>
      <c r="G7" s="59">
        <v>47100</v>
      </c>
      <c r="H7" s="59"/>
      <c r="I7" s="59"/>
      <c r="J7" s="59"/>
      <c r="K7" s="59">
        <v>47100</v>
      </c>
      <c r="L7" s="59"/>
      <c r="M7" s="66" t="s">
        <v>451</v>
      </c>
      <c r="N7" s="69"/>
      <c r="O7" s="73">
        <v>1</v>
      </c>
      <c r="P7" s="69"/>
      <c r="Q7" s="59" t="s">
        <v>451</v>
      </c>
    </row>
    <row r="8" s="1" customFormat="1" ht="28" customHeight="1" spans="1:17">
      <c r="A8" s="59"/>
      <c r="B8" s="59"/>
      <c r="C8" s="65" t="s">
        <v>548</v>
      </c>
      <c r="D8" s="65"/>
      <c r="E8" s="59"/>
      <c r="F8" s="59"/>
      <c r="G8" s="59"/>
      <c r="H8" s="59"/>
      <c r="I8" s="59"/>
      <c r="J8" s="59"/>
      <c r="K8" s="59"/>
      <c r="L8" s="59"/>
      <c r="M8" s="66" t="s">
        <v>451</v>
      </c>
      <c r="N8" s="69"/>
      <c r="O8" s="66" t="s">
        <v>451</v>
      </c>
      <c r="P8" s="69"/>
      <c r="Q8" s="59" t="s">
        <v>451</v>
      </c>
    </row>
    <row r="9" s="1" customFormat="1" ht="28" customHeight="1" spans="1:17">
      <c r="A9" s="59"/>
      <c r="B9" s="59"/>
      <c r="C9" s="59" t="s">
        <v>608</v>
      </c>
      <c r="D9" s="59"/>
      <c r="E9" s="59"/>
      <c r="F9" s="59"/>
      <c r="G9" s="59"/>
      <c r="H9" s="59"/>
      <c r="I9" s="59"/>
      <c r="J9" s="59"/>
      <c r="K9" s="59"/>
      <c r="L9" s="59"/>
      <c r="M9" s="66" t="s">
        <v>451</v>
      </c>
      <c r="N9" s="69"/>
      <c r="O9" s="66" t="s">
        <v>451</v>
      </c>
      <c r="P9" s="69"/>
      <c r="Q9" s="59" t="s">
        <v>451</v>
      </c>
    </row>
    <row r="10" s="1" customFormat="1" ht="32" customHeight="1" spans="1:17">
      <c r="A10" s="59" t="s">
        <v>609</v>
      </c>
      <c r="B10" s="59" t="s">
        <v>610</v>
      </c>
      <c r="C10" s="59"/>
      <c r="D10" s="59"/>
      <c r="E10" s="59"/>
      <c r="F10" s="59"/>
      <c r="G10" s="59"/>
      <c r="H10" s="59"/>
      <c r="I10" s="59"/>
      <c r="J10" s="59"/>
      <c r="K10" s="59" t="s">
        <v>611</v>
      </c>
      <c r="L10" s="59"/>
      <c r="M10" s="59"/>
      <c r="N10" s="59"/>
      <c r="O10" s="59"/>
      <c r="P10" s="59"/>
      <c r="Q10" s="59"/>
    </row>
    <row r="11" s="1" customFormat="1" ht="93" customHeight="1" spans="1:17">
      <c r="A11" s="59"/>
      <c r="B11" s="66" t="s">
        <v>701</v>
      </c>
      <c r="C11" s="67"/>
      <c r="D11" s="67"/>
      <c r="E11" s="67"/>
      <c r="F11" s="67"/>
      <c r="G11" s="67"/>
      <c r="H11" s="67"/>
      <c r="I11" s="67"/>
      <c r="J11" s="69"/>
      <c r="K11" s="66" t="s">
        <v>702</v>
      </c>
      <c r="L11" s="67"/>
      <c r="M11" s="67"/>
      <c r="N11" s="67"/>
      <c r="O11" s="67"/>
      <c r="P11" s="67"/>
      <c r="Q11" s="69"/>
    </row>
    <row r="12" s="1" customFormat="1" ht="44" customHeight="1" spans="1:19">
      <c r="A12" s="59" t="s">
        <v>614</v>
      </c>
      <c r="B12" s="60" t="s">
        <v>615</v>
      </c>
      <c r="C12" s="60" t="s">
        <v>562</v>
      </c>
      <c r="D12" s="59" t="s">
        <v>563</v>
      </c>
      <c r="E12" s="59"/>
      <c r="F12" s="59"/>
      <c r="G12" s="59"/>
      <c r="H12" s="59" t="s">
        <v>556</v>
      </c>
      <c r="I12" s="59" t="s">
        <v>616</v>
      </c>
      <c r="J12" s="59" t="s">
        <v>558</v>
      </c>
      <c r="K12" s="59" t="s">
        <v>618</v>
      </c>
      <c r="L12" s="59" t="s">
        <v>604</v>
      </c>
      <c r="M12" s="60"/>
      <c r="N12" s="59" t="s">
        <v>606</v>
      </c>
      <c r="O12" s="60"/>
      <c r="P12" s="59" t="s">
        <v>619</v>
      </c>
      <c r="Q12" s="60"/>
      <c r="S12"/>
    </row>
    <row r="13" s="1" customFormat="1" ht="28" customHeight="1" spans="1:19">
      <c r="A13" s="59"/>
      <c r="B13" s="59" t="s">
        <v>620</v>
      </c>
      <c r="C13" s="68" t="s">
        <v>566</v>
      </c>
      <c r="D13" s="61" t="s">
        <v>703</v>
      </c>
      <c r="E13" s="61"/>
      <c r="F13" s="61"/>
      <c r="G13" s="61"/>
      <c r="H13" s="61" t="s">
        <v>593</v>
      </c>
      <c r="I13" s="83" t="s">
        <v>28</v>
      </c>
      <c r="J13" s="83" t="s">
        <v>704</v>
      </c>
      <c r="K13" s="59" t="s">
        <v>705</v>
      </c>
      <c r="L13" s="66">
        <v>5</v>
      </c>
      <c r="M13" s="69"/>
      <c r="N13" s="66">
        <v>5</v>
      </c>
      <c r="O13" s="69"/>
      <c r="P13" s="66" t="s">
        <v>527</v>
      </c>
      <c r="Q13" s="69"/>
      <c r="S13"/>
    </row>
    <row r="14" s="1" customFormat="1" ht="34" customHeight="1" spans="1:19">
      <c r="A14" s="59"/>
      <c r="B14" s="59"/>
      <c r="C14" s="76"/>
      <c r="D14" s="89" t="s">
        <v>706</v>
      </c>
      <c r="E14" s="90"/>
      <c r="F14" s="90"/>
      <c r="G14" s="91"/>
      <c r="H14" s="91" t="s">
        <v>593</v>
      </c>
      <c r="I14" s="83" t="s">
        <v>707</v>
      </c>
      <c r="J14" s="83" t="s">
        <v>569</v>
      </c>
      <c r="K14" s="59" t="s">
        <v>708</v>
      </c>
      <c r="L14" s="66">
        <v>10</v>
      </c>
      <c r="M14" s="69"/>
      <c r="N14" s="94">
        <v>10</v>
      </c>
      <c r="O14" s="95"/>
      <c r="P14" s="66" t="s">
        <v>709</v>
      </c>
      <c r="Q14" s="69"/>
      <c r="S14"/>
    </row>
    <row r="15" s="1" customFormat="1" ht="28" customHeight="1" spans="1:17">
      <c r="A15" s="59"/>
      <c r="B15" s="59"/>
      <c r="C15" s="68" t="s">
        <v>571</v>
      </c>
      <c r="D15" s="61" t="s">
        <v>710</v>
      </c>
      <c r="E15" s="61"/>
      <c r="F15" s="61"/>
      <c r="G15" s="61"/>
      <c r="H15" s="61" t="s">
        <v>568</v>
      </c>
      <c r="I15" s="84">
        <v>95</v>
      </c>
      <c r="J15" s="85" t="s">
        <v>574</v>
      </c>
      <c r="K15" s="75">
        <v>1</v>
      </c>
      <c r="L15" s="66">
        <v>7</v>
      </c>
      <c r="M15" s="69"/>
      <c r="N15" s="66">
        <v>7</v>
      </c>
      <c r="O15" s="69"/>
      <c r="P15" s="66" t="s">
        <v>527</v>
      </c>
      <c r="Q15" s="69"/>
    </row>
    <row r="16" s="1" customFormat="1" ht="28" customHeight="1" spans="1:17">
      <c r="A16" s="59"/>
      <c r="B16" s="59"/>
      <c r="C16" s="92"/>
      <c r="D16" s="89" t="s">
        <v>711</v>
      </c>
      <c r="E16" s="90"/>
      <c r="F16" s="90"/>
      <c r="G16" s="91"/>
      <c r="H16" s="91" t="s">
        <v>568</v>
      </c>
      <c r="I16" s="84">
        <v>95</v>
      </c>
      <c r="J16" s="85" t="s">
        <v>574</v>
      </c>
      <c r="K16" s="75">
        <v>1</v>
      </c>
      <c r="L16" s="66">
        <v>8</v>
      </c>
      <c r="M16" s="69"/>
      <c r="N16" s="66">
        <v>8</v>
      </c>
      <c r="O16" s="69"/>
      <c r="P16" s="66" t="s">
        <v>527</v>
      </c>
      <c r="Q16" s="69"/>
    </row>
    <row r="17" s="1" customFormat="1" ht="28" customHeight="1" spans="1:17">
      <c r="A17" s="59"/>
      <c r="B17" s="59"/>
      <c r="C17" s="60" t="s">
        <v>576</v>
      </c>
      <c r="D17" s="80" t="s">
        <v>712</v>
      </c>
      <c r="E17" s="81"/>
      <c r="F17" s="81"/>
      <c r="G17" s="82"/>
      <c r="H17" s="82" t="s">
        <v>573</v>
      </c>
      <c r="I17" s="83" t="s">
        <v>675</v>
      </c>
      <c r="J17" s="83" t="s">
        <v>582</v>
      </c>
      <c r="K17" s="86" t="s">
        <v>675</v>
      </c>
      <c r="L17" s="66">
        <v>10</v>
      </c>
      <c r="M17" s="69"/>
      <c r="N17" s="66">
        <v>10</v>
      </c>
      <c r="O17" s="69"/>
      <c r="P17" s="66" t="s">
        <v>527</v>
      </c>
      <c r="Q17" s="69"/>
    </row>
    <row r="18" s="1" customFormat="1" ht="28" customHeight="1" spans="1:17">
      <c r="A18" s="59"/>
      <c r="B18" s="59"/>
      <c r="C18" s="61" t="s">
        <v>677</v>
      </c>
      <c r="D18" s="61" t="s">
        <v>678</v>
      </c>
      <c r="E18" s="61"/>
      <c r="F18" s="61"/>
      <c r="G18" s="61"/>
      <c r="H18" s="61" t="s">
        <v>593</v>
      </c>
      <c r="I18" s="83" t="s">
        <v>713</v>
      </c>
      <c r="J18" s="83" t="s">
        <v>680</v>
      </c>
      <c r="K18" s="59" t="s">
        <v>714</v>
      </c>
      <c r="L18" s="66">
        <v>10</v>
      </c>
      <c r="M18" s="69"/>
      <c r="N18" s="66">
        <v>6.23</v>
      </c>
      <c r="O18" s="69"/>
      <c r="P18" s="66" t="s">
        <v>527</v>
      </c>
      <c r="Q18" s="69"/>
    </row>
    <row r="19" s="1" customFormat="1" ht="54" customHeight="1" spans="1:17">
      <c r="A19" s="59"/>
      <c r="B19" s="68" t="s">
        <v>578</v>
      </c>
      <c r="C19" s="61" t="s">
        <v>715</v>
      </c>
      <c r="D19" s="66" t="s">
        <v>716</v>
      </c>
      <c r="E19" s="67"/>
      <c r="F19" s="67"/>
      <c r="G19" s="69"/>
      <c r="H19" s="61" t="s">
        <v>573</v>
      </c>
      <c r="I19" s="83" t="s">
        <v>717</v>
      </c>
      <c r="J19" s="83" t="s">
        <v>582</v>
      </c>
      <c r="K19" s="59" t="s">
        <v>583</v>
      </c>
      <c r="L19" s="66">
        <v>15</v>
      </c>
      <c r="M19" s="69"/>
      <c r="N19" s="66">
        <v>14</v>
      </c>
      <c r="O19" s="69"/>
      <c r="P19" s="66"/>
      <c r="Q19" s="69"/>
    </row>
    <row r="20" s="1" customFormat="1" ht="86" customHeight="1" spans="1:17">
      <c r="A20" s="59"/>
      <c r="B20" s="93"/>
      <c r="C20" s="61" t="s">
        <v>658</v>
      </c>
      <c r="D20" s="61" t="s">
        <v>718</v>
      </c>
      <c r="E20" s="61"/>
      <c r="F20" s="61"/>
      <c r="G20" s="61"/>
      <c r="H20" s="61" t="s">
        <v>573</v>
      </c>
      <c r="I20" s="74" t="s">
        <v>719</v>
      </c>
      <c r="J20" s="74" t="s">
        <v>582</v>
      </c>
      <c r="K20" s="59" t="s">
        <v>583</v>
      </c>
      <c r="L20" s="66">
        <v>15</v>
      </c>
      <c r="M20" s="69"/>
      <c r="N20" s="66">
        <v>13</v>
      </c>
      <c r="O20" s="69"/>
      <c r="P20" s="66" t="s">
        <v>527</v>
      </c>
      <c r="Q20" s="69"/>
    </row>
    <row r="21" s="1" customFormat="1" ht="28" customHeight="1" spans="1:17">
      <c r="A21" s="59"/>
      <c r="B21" s="59" t="s">
        <v>634</v>
      </c>
      <c r="C21" s="60" t="s">
        <v>635</v>
      </c>
      <c r="D21" s="61" t="s">
        <v>637</v>
      </c>
      <c r="E21" s="61"/>
      <c r="F21" s="61"/>
      <c r="G21" s="61"/>
      <c r="H21" s="61" t="s">
        <v>568</v>
      </c>
      <c r="I21" s="87">
        <v>90</v>
      </c>
      <c r="J21" s="74" t="s">
        <v>574</v>
      </c>
      <c r="K21" s="88">
        <v>0.89</v>
      </c>
      <c r="L21" s="66">
        <v>10</v>
      </c>
      <c r="M21" s="69"/>
      <c r="N21" s="66">
        <v>8</v>
      </c>
      <c r="O21" s="69"/>
      <c r="P21" s="66" t="s">
        <v>527</v>
      </c>
      <c r="Q21" s="69"/>
    </row>
    <row r="22" s="1" customFormat="1" ht="28" customHeight="1" spans="1:17">
      <c r="A22" s="59"/>
      <c r="B22" s="66" t="s">
        <v>638</v>
      </c>
      <c r="C22" s="70"/>
      <c r="D22" s="66"/>
      <c r="E22" s="67"/>
      <c r="F22" s="67"/>
      <c r="G22" s="67"/>
      <c r="H22" s="67"/>
      <c r="I22" s="67"/>
      <c r="J22" s="67"/>
      <c r="K22" s="67"/>
      <c r="L22" s="67"/>
      <c r="M22" s="67"/>
      <c r="N22" s="67"/>
      <c r="O22" s="67"/>
      <c r="P22" s="67"/>
      <c r="Q22" s="69"/>
    </row>
    <row r="23" s="1" customFormat="1" ht="28" customHeight="1" spans="1:17">
      <c r="A23" s="59"/>
      <c r="B23" s="66" t="s">
        <v>639</v>
      </c>
      <c r="C23" s="67"/>
      <c r="D23" s="67"/>
      <c r="E23" s="67"/>
      <c r="F23" s="67"/>
      <c r="G23" s="67"/>
      <c r="H23" s="67"/>
      <c r="I23" s="67"/>
      <c r="J23" s="67"/>
      <c r="K23" s="70"/>
      <c r="L23" s="66">
        <v>100</v>
      </c>
      <c r="M23" s="70"/>
      <c r="N23" s="66">
        <v>91.23</v>
      </c>
      <c r="O23" s="69"/>
      <c r="P23" s="66" t="s">
        <v>640</v>
      </c>
      <c r="Q23" s="69"/>
    </row>
    <row r="24" spans="1:12">
      <c r="A24" s="40" t="s">
        <v>641</v>
      </c>
      <c r="B24" s="40"/>
      <c r="C24" s="40"/>
      <c r="D24" s="40"/>
      <c r="E24" s="40"/>
      <c r="F24" s="40"/>
      <c r="G24" s="40"/>
      <c r="H24" s="40"/>
      <c r="I24" s="40"/>
      <c r="J24" s="40"/>
      <c r="K24" s="40"/>
      <c r="L24" s="40"/>
    </row>
    <row r="25" spans="1:12">
      <c r="A25" s="40" t="s">
        <v>642</v>
      </c>
      <c r="B25" s="40"/>
      <c r="C25" s="40"/>
      <c r="D25" s="40"/>
      <c r="E25" s="40"/>
      <c r="F25" s="40"/>
      <c r="G25" s="40"/>
      <c r="H25" s="40"/>
      <c r="I25" s="40"/>
      <c r="J25" s="40"/>
      <c r="K25" s="40"/>
      <c r="L25" s="40"/>
    </row>
    <row r="26" spans="1:12">
      <c r="A26" s="40" t="s">
        <v>643</v>
      </c>
      <c r="B26" s="40"/>
      <c r="C26" s="40"/>
      <c r="D26" s="40"/>
      <c r="E26" s="40"/>
      <c r="F26" s="40"/>
      <c r="G26" s="40"/>
      <c r="H26" s="40"/>
      <c r="I26" s="40"/>
      <c r="J26" s="40"/>
      <c r="K26" s="40"/>
      <c r="L26" s="40"/>
    </row>
    <row r="27" spans="1:12">
      <c r="A27" s="40" t="s">
        <v>644</v>
      </c>
      <c r="B27" s="40"/>
      <c r="C27" s="40"/>
      <c r="D27" s="40"/>
      <c r="E27" s="40"/>
      <c r="F27" s="40"/>
      <c r="G27" s="40"/>
      <c r="H27" s="40"/>
      <c r="I27" s="40"/>
      <c r="J27" s="40"/>
      <c r="K27" s="40"/>
      <c r="L27" s="40"/>
    </row>
    <row r="28" spans="1:12">
      <c r="A28" s="40" t="s">
        <v>645</v>
      </c>
      <c r="B28" s="40"/>
      <c r="C28" s="40"/>
      <c r="D28" s="40"/>
      <c r="E28" s="40"/>
      <c r="F28" s="40"/>
      <c r="G28" s="40"/>
      <c r="H28" s="40"/>
      <c r="I28" s="40"/>
      <c r="J28" s="40"/>
      <c r="K28" s="40"/>
      <c r="L28" s="40"/>
    </row>
  </sheetData>
  <mergeCells count="99">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D19:G19"/>
    <mergeCell ref="L19:M19"/>
    <mergeCell ref="N19:O19"/>
    <mergeCell ref="P19:Q19"/>
    <mergeCell ref="D20:G20"/>
    <mergeCell ref="L20:M20"/>
    <mergeCell ref="N20:O20"/>
    <mergeCell ref="P20:Q20"/>
    <mergeCell ref="D21:G21"/>
    <mergeCell ref="L21:M21"/>
    <mergeCell ref="N21:O21"/>
    <mergeCell ref="P21:Q21"/>
    <mergeCell ref="B22:C22"/>
    <mergeCell ref="D22:Q22"/>
    <mergeCell ref="B23:K23"/>
    <mergeCell ref="L23:M23"/>
    <mergeCell ref="N23:O23"/>
    <mergeCell ref="P23:Q23"/>
    <mergeCell ref="A24:L24"/>
    <mergeCell ref="A25:L25"/>
    <mergeCell ref="A26:L26"/>
    <mergeCell ref="A27:L27"/>
    <mergeCell ref="A28:L28"/>
    <mergeCell ref="A10:A11"/>
    <mergeCell ref="A12:A23"/>
    <mergeCell ref="B13:B18"/>
    <mergeCell ref="B19:B20"/>
    <mergeCell ref="C13:C14"/>
    <mergeCell ref="C15:C16"/>
    <mergeCell ref="A5:B9"/>
  </mergeCells>
  <pageMargins left="0.75" right="0.75" top="1" bottom="1" header="0.5" footer="0.5"/>
  <pageSetup paperSize="9" scale="4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selection activeCell="A3" sqref="A3:D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14" t="s">
        <v>113</v>
      </c>
    </row>
    <row r="2" ht="14.25" spans="12:12">
      <c r="L2" s="215" t="s">
        <v>114</v>
      </c>
    </row>
    <row r="3" ht="14.25" spans="1:12">
      <c r="A3" s="224" t="s">
        <v>2</v>
      </c>
      <c r="B3" s="224"/>
      <c r="C3" s="224"/>
      <c r="D3" s="224"/>
      <c r="L3" s="215" t="s">
        <v>3</v>
      </c>
    </row>
    <row r="4" ht="19.5" customHeight="1" spans="1:12">
      <c r="A4" s="217" t="s">
        <v>6</v>
      </c>
      <c r="B4" s="217"/>
      <c r="C4" s="217"/>
      <c r="D4" s="217"/>
      <c r="E4" s="216" t="s">
        <v>97</v>
      </c>
      <c r="F4" s="216" t="s">
        <v>115</v>
      </c>
      <c r="G4" s="216" t="s">
        <v>116</v>
      </c>
      <c r="H4" s="216" t="s">
        <v>117</v>
      </c>
      <c r="I4" s="216"/>
      <c r="J4" s="216" t="s">
        <v>118</v>
      </c>
      <c r="K4" s="216" t="s">
        <v>119</v>
      </c>
      <c r="L4" s="216" t="s">
        <v>120</v>
      </c>
    </row>
    <row r="5" ht="19.5" customHeight="1" spans="1:12">
      <c r="A5" s="216" t="s">
        <v>121</v>
      </c>
      <c r="B5" s="216"/>
      <c r="C5" s="216"/>
      <c r="D5" s="217" t="s">
        <v>122</v>
      </c>
      <c r="E5" s="216"/>
      <c r="F5" s="216"/>
      <c r="G5" s="216"/>
      <c r="H5" s="216" t="s">
        <v>123</v>
      </c>
      <c r="I5" s="216" t="s">
        <v>124</v>
      </c>
      <c r="J5" s="216"/>
      <c r="K5" s="216"/>
      <c r="L5" s="216" t="s">
        <v>123</v>
      </c>
    </row>
    <row r="6" ht="19.5" customHeight="1" spans="1:12">
      <c r="A6" s="216"/>
      <c r="B6" s="216"/>
      <c r="C6" s="216"/>
      <c r="D6" s="217"/>
      <c r="E6" s="216"/>
      <c r="F6" s="216"/>
      <c r="G6" s="216"/>
      <c r="H6" s="216"/>
      <c r="I6" s="216"/>
      <c r="J6" s="216"/>
      <c r="K6" s="216"/>
      <c r="L6" s="216"/>
    </row>
    <row r="7" ht="19.5" customHeight="1" spans="1:12">
      <c r="A7" s="216"/>
      <c r="B7" s="216"/>
      <c r="C7" s="216"/>
      <c r="D7" s="217"/>
      <c r="E7" s="216"/>
      <c r="F7" s="216"/>
      <c r="G7" s="216"/>
      <c r="H7" s="216"/>
      <c r="I7" s="216"/>
      <c r="J7" s="216"/>
      <c r="K7" s="216"/>
      <c r="L7" s="216"/>
    </row>
    <row r="8" ht="19.5" customHeight="1" spans="1:12">
      <c r="A8" s="217" t="s">
        <v>125</v>
      </c>
      <c r="B8" s="217" t="s">
        <v>126</v>
      </c>
      <c r="C8" s="217" t="s">
        <v>127</v>
      </c>
      <c r="D8" s="217" t="s">
        <v>10</v>
      </c>
      <c r="E8" s="216" t="s">
        <v>11</v>
      </c>
      <c r="F8" s="216" t="s">
        <v>12</v>
      </c>
      <c r="G8" s="216" t="s">
        <v>20</v>
      </c>
      <c r="H8" s="216" t="s">
        <v>24</v>
      </c>
      <c r="I8" s="216" t="s">
        <v>28</v>
      </c>
      <c r="J8" s="216" t="s">
        <v>32</v>
      </c>
      <c r="K8" s="216" t="s">
        <v>36</v>
      </c>
      <c r="L8" s="216" t="s">
        <v>40</v>
      </c>
    </row>
    <row r="9" ht="19.5" customHeight="1" spans="1:12">
      <c r="A9" s="217"/>
      <c r="B9" s="217"/>
      <c r="C9" s="217"/>
      <c r="D9" s="217" t="s">
        <v>128</v>
      </c>
      <c r="E9" s="210">
        <v>21310369.49</v>
      </c>
      <c r="F9" s="210">
        <v>19420174.49</v>
      </c>
      <c r="G9" s="210">
        <v>0</v>
      </c>
      <c r="H9" s="210">
        <v>0</v>
      </c>
      <c r="I9" s="210">
        <v>0</v>
      </c>
      <c r="J9" s="210">
        <v>0</v>
      </c>
      <c r="K9" s="210">
        <v>0</v>
      </c>
      <c r="L9" s="210">
        <v>1890195</v>
      </c>
    </row>
    <row r="10" ht="19.5" customHeight="1" spans="1:12">
      <c r="A10" s="208" t="s">
        <v>129</v>
      </c>
      <c r="B10" s="208"/>
      <c r="C10" s="208"/>
      <c r="D10" s="208" t="s">
        <v>130</v>
      </c>
      <c r="E10" s="210">
        <v>16346005.17</v>
      </c>
      <c r="F10" s="210">
        <v>14455810.17</v>
      </c>
      <c r="G10" s="210">
        <v>0</v>
      </c>
      <c r="H10" s="210">
        <v>0</v>
      </c>
      <c r="I10" s="210">
        <v>0</v>
      </c>
      <c r="J10" s="210">
        <v>0</v>
      </c>
      <c r="K10" s="210">
        <v>0</v>
      </c>
      <c r="L10" s="210">
        <v>1890195</v>
      </c>
    </row>
    <row r="11" ht="19.5" customHeight="1" spans="1:12">
      <c r="A11" s="208" t="s">
        <v>131</v>
      </c>
      <c r="B11" s="208"/>
      <c r="C11" s="208"/>
      <c r="D11" s="208" t="s">
        <v>132</v>
      </c>
      <c r="E11" s="210">
        <v>16346005.17</v>
      </c>
      <c r="F11" s="210">
        <v>14455810.17</v>
      </c>
      <c r="G11" s="210">
        <v>0</v>
      </c>
      <c r="H11" s="210">
        <v>0</v>
      </c>
      <c r="I11" s="210">
        <v>0</v>
      </c>
      <c r="J11" s="210">
        <v>0</v>
      </c>
      <c r="K11" s="210">
        <v>0</v>
      </c>
      <c r="L11" s="210">
        <v>1890195</v>
      </c>
    </row>
    <row r="12" ht="19.5" customHeight="1" spans="1:12">
      <c r="A12" s="208" t="s">
        <v>133</v>
      </c>
      <c r="B12" s="208"/>
      <c r="C12" s="208"/>
      <c r="D12" s="208" t="s">
        <v>134</v>
      </c>
      <c r="E12" s="210">
        <v>158058.95</v>
      </c>
      <c r="F12" s="210">
        <v>158058.95</v>
      </c>
      <c r="G12" s="210">
        <v>0</v>
      </c>
      <c r="H12" s="210">
        <v>0</v>
      </c>
      <c r="I12" s="210">
        <v>0</v>
      </c>
      <c r="J12" s="210">
        <v>0</v>
      </c>
      <c r="K12" s="210">
        <v>0</v>
      </c>
      <c r="L12" s="210">
        <v>0</v>
      </c>
    </row>
    <row r="13" ht="19.5" customHeight="1" spans="1:12">
      <c r="A13" s="208" t="s">
        <v>135</v>
      </c>
      <c r="B13" s="208"/>
      <c r="C13" s="208"/>
      <c r="D13" s="208" t="s">
        <v>136</v>
      </c>
      <c r="E13" s="210">
        <v>7908399.94</v>
      </c>
      <c r="F13" s="210">
        <v>7556696.94</v>
      </c>
      <c r="G13" s="210">
        <v>0</v>
      </c>
      <c r="H13" s="210">
        <v>0</v>
      </c>
      <c r="I13" s="210">
        <v>0</v>
      </c>
      <c r="J13" s="210">
        <v>0</v>
      </c>
      <c r="K13" s="210">
        <v>0</v>
      </c>
      <c r="L13" s="210">
        <v>351703</v>
      </c>
    </row>
    <row r="14" ht="19.5" customHeight="1" spans="1:12">
      <c r="A14" s="208" t="s">
        <v>137</v>
      </c>
      <c r="B14" s="208"/>
      <c r="C14" s="208"/>
      <c r="D14" s="208" t="s">
        <v>138</v>
      </c>
      <c r="E14" s="210">
        <v>8279546.28</v>
      </c>
      <c r="F14" s="210">
        <v>6741054.28</v>
      </c>
      <c r="G14" s="210">
        <v>0</v>
      </c>
      <c r="H14" s="210">
        <v>0</v>
      </c>
      <c r="I14" s="210">
        <v>0</v>
      </c>
      <c r="J14" s="210">
        <v>0</v>
      </c>
      <c r="K14" s="210">
        <v>0</v>
      </c>
      <c r="L14" s="210">
        <v>1538492</v>
      </c>
    </row>
    <row r="15" ht="19.5" customHeight="1" spans="1:12">
      <c r="A15" s="208" t="s">
        <v>139</v>
      </c>
      <c r="B15" s="208"/>
      <c r="C15" s="208"/>
      <c r="D15" s="208" t="s">
        <v>140</v>
      </c>
      <c r="E15" s="210">
        <v>3010443.79</v>
      </c>
      <c r="F15" s="210">
        <v>3010443.79</v>
      </c>
      <c r="G15" s="210">
        <v>0</v>
      </c>
      <c r="H15" s="210">
        <v>0</v>
      </c>
      <c r="I15" s="210">
        <v>0</v>
      </c>
      <c r="J15" s="210">
        <v>0</v>
      </c>
      <c r="K15" s="210">
        <v>0</v>
      </c>
      <c r="L15" s="210">
        <v>0</v>
      </c>
    </row>
    <row r="16" ht="19.5" customHeight="1" spans="1:12">
      <c r="A16" s="208" t="s">
        <v>141</v>
      </c>
      <c r="B16" s="208"/>
      <c r="C16" s="208"/>
      <c r="D16" s="208" t="s">
        <v>142</v>
      </c>
      <c r="E16" s="210">
        <v>2887924.19</v>
      </c>
      <c r="F16" s="210">
        <v>2887924.19</v>
      </c>
      <c r="G16" s="210">
        <v>0</v>
      </c>
      <c r="H16" s="210">
        <v>0</v>
      </c>
      <c r="I16" s="210">
        <v>0</v>
      </c>
      <c r="J16" s="210">
        <v>0</v>
      </c>
      <c r="K16" s="210">
        <v>0</v>
      </c>
      <c r="L16" s="210">
        <v>0</v>
      </c>
    </row>
    <row r="17" ht="19.5" customHeight="1" spans="1:12">
      <c r="A17" s="208" t="s">
        <v>143</v>
      </c>
      <c r="B17" s="208"/>
      <c r="C17" s="208"/>
      <c r="D17" s="208" t="s">
        <v>144</v>
      </c>
      <c r="E17" s="210">
        <v>1512730.19</v>
      </c>
      <c r="F17" s="210">
        <v>1512730.19</v>
      </c>
      <c r="G17" s="210">
        <v>0</v>
      </c>
      <c r="H17" s="210">
        <v>0</v>
      </c>
      <c r="I17" s="210">
        <v>0</v>
      </c>
      <c r="J17" s="210">
        <v>0</v>
      </c>
      <c r="K17" s="210">
        <v>0</v>
      </c>
      <c r="L17" s="210">
        <v>0</v>
      </c>
    </row>
    <row r="18" ht="19.5" customHeight="1" spans="1:12">
      <c r="A18" s="208" t="s">
        <v>145</v>
      </c>
      <c r="B18" s="208"/>
      <c r="C18" s="208"/>
      <c r="D18" s="208" t="s">
        <v>146</v>
      </c>
      <c r="E18" s="210">
        <v>916796</v>
      </c>
      <c r="F18" s="210">
        <v>916796</v>
      </c>
      <c r="G18" s="210">
        <v>0</v>
      </c>
      <c r="H18" s="210">
        <v>0</v>
      </c>
      <c r="I18" s="210">
        <v>0</v>
      </c>
      <c r="J18" s="210">
        <v>0</v>
      </c>
      <c r="K18" s="210">
        <v>0</v>
      </c>
      <c r="L18" s="210">
        <v>0</v>
      </c>
    </row>
    <row r="19" ht="19.5" customHeight="1" spans="1:12">
      <c r="A19" s="208" t="s">
        <v>147</v>
      </c>
      <c r="B19" s="208"/>
      <c r="C19" s="208"/>
      <c r="D19" s="208" t="s">
        <v>148</v>
      </c>
      <c r="E19" s="210">
        <v>458398</v>
      </c>
      <c r="F19" s="210">
        <v>458398</v>
      </c>
      <c r="G19" s="210">
        <v>0</v>
      </c>
      <c r="H19" s="210">
        <v>0</v>
      </c>
      <c r="I19" s="210">
        <v>0</v>
      </c>
      <c r="J19" s="210">
        <v>0</v>
      </c>
      <c r="K19" s="210">
        <v>0</v>
      </c>
      <c r="L19" s="210">
        <v>0</v>
      </c>
    </row>
    <row r="20" ht="19.5" customHeight="1" spans="1:12">
      <c r="A20" s="208" t="s">
        <v>149</v>
      </c>
      <c r="B20" s="208"/>
      <c r="C20" s="208"/>
      <c r="D20" s="208" t="s">
        <v>150</v>
      </c>
      <c r="E20" s="210">
        <v>122519.6</v>
      </c>
      <c r="F20" s="210">
        <v>122519.6</v>
      </c>
      <c r="G20" s="210">
        <v>0</v>
      </c>
      <c r="H20" s="210">
        <v>0</v>
      </c>
      <c r="I20" s="210">
        <v>0</v>
      </c>
      <c r="J20" s="210">
        <v>0</v>
      </c>
      <c r="K20" s="210">
        <v>0</v>
      </c>
      <c r="L20" s="210">
        <v>0</v>
      </c>
    </row>
    <row r="21" ht="19.5" customHeight="1" spans="1:12">
      <c r="A21" s="208" t="s">
        <v>151</v>
      </c>
      <c r="B21" s="208"/>
      <c r="C21" s="208"/>
      <c r="D21" s="208" t="s">
        <v>152</v>
      </c>
      <c r="E21" s="210">
        <v>122519.6</v>
      </c>
      <c r="F21" s="210">
        <v>122519.6</v>
      </c>
      <c r="G21" s="210">
        <v>0</v>
      </c>
      <c r="H21" s="210">
        <v>0</v>
      </c>
      <c r="I21" s="210">
        <v>0</v>
      </c>
      <c r="J21" s="210">
        <v>0</v>
      </c>
      <c r="K21" s="210">
        <v>0</v>
      </c>
      <c r="L21" s="210">
        <v>0</v>
      </c>
    </row>
    <row r="22" ht="19.5" customHeight="1" spans="1:12">
      <c r="A22" s="208" t="s">
        <v>153</v>
      </c>
      <c r="B22" s="208"/>
      <c r="C22" s="208"/>
      <c r="D22" s="208" t="s">
        <v>154</v>
      </c>
      <c r="E22" s="210">
        <v>822080.53</v>
      </c>
      <c r="F22" s="210">
        <v>822080.53</v>
      </c>
      <c r="G22" s="210">
        <v>0</v>
      </c>
      <c r="H22" s="210">
        <v>0</v>
      </c>
      <c r="I22" s="210">
        <v>0</v>
      </c>
      <c r="J22" s="210">
        <v>0</v>
      </c>
      <c r="K22" s="210">
        <v>0</v>
      </c>
      <c r="L22" s="210">
        <v>0</v>
      </c>
    </row>
    <row r="23" ht="19.5" customHeight="1" spans="1:12">
      <c r="A23" s="208" t="s">
        <v>155</v>
      </c>
      <c r="B23" s="208"/>
      <c r="C23" s="208"/>
      <c r="D23" s="208" t="s">
        <v>156</v>
      </c>
      <c r="E23" s="210">
        <v>822080.53</v>
      </c>
      <c r="F23" s="210">
        <v>822080.53</v>
      </c>
      <c r="G23" s="210">
        <v>0</v>
      </c>
      <c r="H23" s="210">
        <v>0</v>
      </c>
      <c r="I23" s="210">
        <v>0</v>
      </c>
      <c r="J23" s="210">
        <v>0</v>
      </c>
      <c r="K23" s="210">
        <v>0</v>
      </c>
      <c r="L23" s="210">
        <v>0</v>
      </c>
    </row>
    <row r="24" ht="19.5" customHeight="1" spans="1:12">
      <c r="A24" s="208" t="s">
        <v>157</v>
      </c>
      <c r="B24" s="208"/>
      <c r="C24" s="208"/>
      <c r="D24" s="208" t="s">
        <v>158</v>
      </c>
      <c r="E24" s="210">
        <v>413989.69</v>
      </c>
      <c r="F24" s="210">
        <v>413989.69</v>
      </c>
      <c r="G24" s="210">
        <v>0</v>
      </c>
      <c r="H24" s="210">
        <v>0</v>
      </c>
      <c r="I24" s="210">
        <v>0</v>
      </c>
      <c r="J24" s="210">
        <v>0</v>
      </c>
      <c r="K24" s="210">
        <v>0</v>
      </c>
      <c r="L24" s="210">
        <v>0</v>
      </c>
    </row>
    <row r="25" ht="19.5" customHeight="1" spans="1:12">
      <c r="A25" s="208" t="s">
        <v>159</v>
      </c>
      <c r="B25" s="208"/>
      <c r="C25" s="208"/>
      <c r="D25" s="208" t="s">
        <v>160</v>
      </c>
      <c r="E25" s="210">
        <v>408090.84</v>
      </c>
      <c r="F25" s="210">
        <v>408090.84</v>
      </c>
      <c r="G25" s="210">
        <v>0</v>
      </c>
      <c r="H25" s="210">
        <v>0</v>
      </c>
      <c r="I25" s="210">
        <v>0</v>
      </c>
      <c r="J25" s="210">
        <v>0</v>
      </c>
      <c r="K25" s="210">
        <v>0</v>
      </c>
      <c r="L25" s="210">
        <v>0</v>
      </c>
    </row>
    <row r="26" ht="19.5" customHeight="1" spans="1:12">
      <c r="A26" s="208" t="s">
        <v>161</v>
      </c>
      <c r="B26" s="208"/>
      <c r="C26" s="208"/>
      <c r="D26" s="208" t="s">
        <v>162</v>
      </c>
      <c r="E26" s="210">
        <v>1131840</v>
      </c>
      <c r="F26" s="210">
        <v>1131840</v>
      </c>
      <c r="G26" s="210">
        <v>0</v>
      </c>
      <c r="H26" s="210">
        <v>0</v>
      </c>
      <c r="I26" s="210">
        <v>0</v>
      </c>
      <c r="J26" s="210">
        <v>0</v>
      </c>
      <c r="K26" s="210">
        <v>0</v>
      </c>
      <c r="L26" s="210">
        <v>0</v>
      </c>
    </row>
    <row r="27" ht="19.5" customHeight="1" spans="1:12">
      <c r="A27" s="208" t="s">
        <v>163</v>
      </c>
      <c r="B27" s="208"/>
      <c r="C27" s="208"/>
      <c r="D27" s="208" t="s">
        <v>164</v>
      </c>
      <c r="E27" s="210">
        <v>1131840</v>
      </c>
      <c r="F27" s="210">
        <v>1131840</v>
      </c>
      <c r="G27" s="210">
        <v>0</v>
      </c>
      <c r="H27" s="210">
        <v>0</v>
      </c>
      <c r="I27" s="210">
        <v>0</v>
      </c>
      <c r="J27" s="210">
        <v>0</v>
      </c>
      <c r="K27" s="210">
        <v>0</v>
      </c>
      <c r="L27" s="210">
        <v>0</v>
      </c>
    </row>
    <row r="28" ht="19.5" customHeight="1" spans="1:12">
      <c r="A28" s="208" t="s">
        <v>165</v>
      </c>
      <c r="B28" s="208"/>
      <c r="C28" s="208"/>
      <c r="D28" s="208" t="s">
        <v>166</v>
      </c>
      <c r="E28" s="210">
        <v>1131840</v>
      </c>
      <c r="F28" s="210">
        <v>1131840</v>
      </c>
      <c r="G28" s="210">
        <v>0</v>
      </c>
      <c r="H28" s="210">
        <v>0</v>
      </c>
      <c r="I28" s="210">
        <v>0</v>
      </c>
      <c r="J28" s="210">
        <v>0</v>
      </c>
      <c r="K28" s="210">
        <v>0</v>
      </c>
      <c r="L28" s="210">
        <v>0</v>
      </c>
    </row>
    <row r="29" ht="19.5" customHeight="1" spans="1:12">
      <c r="A29" s="208" t="s">
        <v>167</v>
      </c>
      <c r="B29" s="208"/>
      <c r="C29" s="208"/>
      <c r="D29" s="208"/>
      <c r="E29" s="208"/>
      <c r="F29" s="208"/>
      <c r="G29" s="208"/>
      <c r="H29" s="208"/>
      <c r="I29" s="208"/>
      <c r="J29" s="208"/>
      <c r="K29" s="208"/>
      <c r="L29" s="208"/>
    </row>
  </sheetData>
  <mergeCells count="36">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T11" sqref="T11:T13"/>
    </sheetView>
  </sheetViews>
  <sheetFormatPr defaultColWidth="9" defaultRowHeight="13.5"/>
  <cols>
    <col min="1" max="8" width="9" style="57"/>
    <col min="9" max="9" width="14.75" style="57" customWidth="1"/>
    <col min="10" max="10" width="17.875" style="57" customWidth="1"/>
    <col min="11" max="11" width="16" style="57" customWidth="1"/>
    <col min="12" max="16384" width="9" style="57"/>
  </cols>
  <sheetData>
    <row r="1" s="1" customFormat="1" ht="52" customHeight="1" spans="1:17">
      <c r="A1" s="58" t="s">
        <v>594</v>
      </c>
      <c r="B1" s="41"/>
      <c r="C1" s="41"/>
      <c r="D1" s="41"/>
      <c r="E1" s="41"/>
      <c r="F1" s="41"/>
      <c r="G1" s="41"/>
      <c r="H1" s="41"/>
      <c r="I1" s="41"/>
      <c r="J1" s="41"/>
      <c r="K1" s="41"/>
      <c r="L1" s="41"/>
      <c r="M1" s="41"/>
      <c r="N1" s="41"/>
      <c r="O1" s="41"/>
      <c r="P1" s="41"/>
      <c r="Q1" s="41"/>
    </row>
    <row r="2" s="1" customFormat="1" ht="30" customHeight="1" spans="1:17">
      <c r="A2" s="58"/>
      <c r="B2" s="41"/>
      <c r="C2" s="41"/>
      <c r="D2" s="41"/>
      <c r="E2" s="41"/>
      <c r="F2" s="41"/>
      <c r="G2" s="41"/>
      <c r="H2" s="41"/>
      <c r="I2" s="41"/>
      <c r="J2" s="41"/>
      <c r="K2" s="41"/>
      <c r="L2" s="41"/>
      <c r="M2" s="41"/>
      <c r="N2" s="41"/>
      <c r="O2" s="41"/>
      <c r="P2" s="41" t="s">
        <v>595</v>
      </c>
      <c r="Q2" s="41"/>
    </row>
    <row r="3" s="1" customFormat="1" ht="34" customHeight="1" spans="1:17">
      <c r="A3" s="59" t="s">
        <v>596</v>
      </c>
      <c r="B3" s="60"/>
      <c r="C3" s="61" t="s">
        <v>720</v>
      </c>
      <c r="D3" s="61"/>
      <c r="E3" s="61"/>
      <c r="F3" s="61"/>
      <c r="G3" s="61"/>
      <c r="H3" s="61"/>
      <c r="I3" s="61"/>
      <c r="J3" s="61"/>
      <c r="K3" s="61"/>
      <c r="L3" s="61"/>
      <c r="M3" s="61"/>
      <c r="N3" s="61"/>
      <c r="O3" s="61"/>
      <c r="P3" s="61"/>
      <c r="Q3" s="61"/>
    </row>
    <row r="4" s="1" customFormat="1" ht="48" customHeight="1" spans="1:17">
      <c r="A4" s="59" t="s">
        <v>598</v>
      </c>
      <c r="B4" s="60"/>
      <c r="C4" s="61" t="s">
        <v>599</v>
      </c>
      <c r="D4" s="61"/>
      <c r="E4" s="61"/>
      <c r="F4" s="61"/>
      <c r="G4" s="61"/>
      <c r="H4" s="61"/>
      <c r="I4" s="61"/>
      <c r="J4" s="61"/>
      <c r="K4" s="59" t="s">
        <v>600</v>
      </c>
      <c r="L4" s="59"/>
      <c r="M4" s="59" t="s">
        <v>531</v>
      </c>
      <c r="N4" s="59"/>
      <c r="O4" s="59"/>
      <c r="P4" s="59"/>
      <c r="Q4" s="59"/>
    </row>
    <row r="5" s="41" customFormat="1" ht="28" customHeight="1" spans="1:17">
      <c r="A5" s="59" t="s">
        <v>601</v>
      </c>
      <c r="B5" s="59"/>
      <c r="C5" s="59"/>
      <c r="D5" s="59"/>
      <c r="E5" s="59" t="s">
        <v>602</v>
      </c>
      <c r="F5" s="59"/>
      <c r="G5" s="59" t="s">
        <v>447</v>
      </c>
      <c r="H5" s="59"/>
      <c r="I5" s="59"/>
      <c r="J5" s="59"/>
      <c r="K5" s="59" t="s">
        <v>603</v>
      </c>
      <c r="L5" s="59"/>
      <c r="M5" s="59" t="s">
        <v>604</v>
      </c>
      <c r="N5" s="59"/>
      <c r="O5" s="59" t="s">
        <v>605</v>
      </c>
      <c r="P5" s="59"/>
      <c r="Q5" s="59" t="s">
        <v>606</v>
      </c>
    </row>
    <row r="6" s="1" customFormat="1" ht="28" customHeight="1" spans="1:17">
      <c r="A6" s="59"/>
      <c r="B6" s="59"/>
      <c r="C6" s="61" t="s">
        <v>544</v>
      </c>
      <c r="D6" s="61"/>
      <c r="E6" s="62">
        <v>63095</v>
      </c>
      <c r="F6" s="63"/>
      <c r="G6" s="59">
        <v>63095</v>
      </c>
      <c r="H6" s="59"/>
      <c r="I6" s="59"/>
      <c r="J6" s="59"/>
      <c r="K6" s="59">
        <v>63095</v>
      </c>
      <c r="L6" s="59"/>
      <c r="M6" s="66">
        <v>10</v>
      </c>
      <c r="N6" s="69"/>
      <c r="O6" s="73">
        <v>1</v>
      </c>
      <c r="P6" s="72"/>
      <c r="Q6" s="59">
        <v>10</v>
      </c>
    </row>
    <row r="7" s="1" customFormat="1" ht="28" customHeight="1" spans="1:17">
      <c r="A7" s="59"/>
      <c r="B7" s="59"/>
      <c r="C7" s="59" t="s">
        <v>607</v>
      </c>
      <c r="D7" s="59"/>
      <c r="E7" s="62">
        <v>63095</v>
      </c>
      <c r="F7" s="63"/>
      <c r="G7" s="59">
        <v>63095</v>
      </c>
      <c r="H7" s="59"/>
      <c r="I7" s="59"/>
      <c r="J7" s="59"/>
      <c r="K7" s="59">
        <v>63095</v>
      </c>
      <c r="L7" s="59"/>
      <c r="M7" s="66" t="s">
        <v>451</v>
      </c>
      <c r="N7" s="69"/>
      <c r="O7" s="73">
        <v>1</v>
      </c>
      <c r="P7" s="72"/>
      <c r="Q7" s="59" t="s">
        <v>451</v>
      </c>
    </row>
    <row r="8" s="1" customFormat="1" ht="28" customHeight="1" spans="1:17">
      <c r="A8" s="59"/>
      <c r="B8" s="59"/>
      <c r="C8" s="65" t="s">
        <v>548</v>
      </c>
      <c r="D8" s="65"/>
      <c r="E8" s="59"/>
      <c r="F8" s="59"/>
      <c r="G8" s="59"/>
      <c r="H8" s="59"/>
      <c r="I8" s="59"/>
      <c r="J8" s="59"/>
      <c r="K8" s="59"/>
      <c r="L8" s="59"/>
      <c r="M8" s="66" t="s">
        <v>451</v>
      </c>
      <c r="N8" s="69"/>
      <c r="O8" s="66"/>
      <c r="P8" s="69"/>
      <c r="Q8" s="59" t="s">
        <v>451</v>
      </c>
    </row>
    <row r="9" s="1" customFormat="1" ht="28" customHeight="1" spans="1:17">
      <c r="A9" s="59"/>
      <c r="B9" s="59"/>
      <c r="C9" s="59" t="s">
        <v>608</v>
      </c>
      <c r="D9" s="59"/>
      <c r="E9" s="59"/>
      <c r="F9" s="59"/>
      <c r="G9" s="59"/>
      <c r="H9" s="59"/>
      <c r="I9" s="59"/>
      <c r="J9" s="59"/>
      <c r="K9" s="59"/>
      <c r="L9" s="59"/>
      <c r="M9" s="66" t="s">
        <v>451</v>
      </c>
      <c r="N9" s="69"/>
      <c r="O9" s="66"/>
      <c r="P9" s="69"/>
      <c r="Q9" s="59" t="s">
        <v>451</v>
      </c>
    </row>
    <row r="10" s="1" customFormat="1" ht="32" customHeight="1" spans="1:17">
      <c r="A10" s="59" t="s">
        <v>609</v>
      </c>
      <c r="B10" s="59" t="s">
        <v>610</v>
      </c>
      <c r="C10" s="59"/>
      <c r="D10" s="59"/>
      <c r="E10" s="59"/>
      <c r="F10" s="59"/>
      <c r="G10" s="59"/>
      <c r="H10" s="59"/>
      <c r="I10" s="59"/>
      <c r="J10" s="59"/>
      <c r="K10" s="59" t="s">
        <v>611</v>
      </c>
      <c r="L10" s="59"/>
      <c r="M10" s="59"/>
      <c r="N10" s="59"/>
      <c r="O10" s="59"/>
      <c r="P10" s="59"/>
      <c r="Q10" s="59"/>
    </row>
    <row r="11" s="1" customFormat="1" ht="120" customHeight="1" spans="1:20">
      <c r="A11" s="59"/>
      <c r="B11" s="66" t="s">
        <v>721</v>
      </c>
      <c r="C11" s="67"/>
      <c r="D11" s="67"/>
      <c r="E11" s="67"/>
      <c r="F11" s="67"/>
      <c r="G11" s="67"/>
      <c r="H11" s="67"/>
      <c r="I11" s="67"/>
      <c r="J11" s="69"/>
      <c r="K11" s="66" t="s">
        <v>722</v>
      </c>
      <c r="L11" s="67"/>
      <c r="M11" s="67"/>
      <c r="N11" s="67"/>
      <c r="O11" s="67"/>
      <c r="P11" s="67"/>
      <c r="Q11" s="69"/>
      <c r="T11"/>
    </row>
    <row r="12" s="1" customFormat="1" ht="44" customHeight="1" spans="1:20">
      <c r="A12" s="59" t="s">
        <v>614</v>
      </c>
      <c r="B12" s="60" t="s">
        <v>615</v>
      </c>
      <c r="C12" s="60" t="s">
        <v>562</v>
      </c>
      <c r="D12" s="59" t="s">
        <v>563</v>
      </c>
      <c r="E12" s="59"/>
      <c r="F12" s="59"/>
      <c r="G12" s="59"/>
      <c r="H12" s="59" t="s">
        <v>556</v>
      </c>
      <c r="I12" s="59" t="s">
        <v>616</v>
      </c>
      <c r="J12" s="59" t="s">
        <v>617</v>
      </c>
      <c r="K12" s="59" t="s">
        <v>618</v>
      </c>
      <c r="L12" s="59" t="s">
        <v>604</v>
      </c>
      <c r="M12" s="60"/>
      <c r="N12" s="59" t="s">
        <v>606</v>
      </c>
      <c r="O12" s="60"/>
      <c r="P12" s="59" t="s">
        <v>619</v>
      </c>
      <c r="Q12" s="60"/>
      <c r="T12"/>
    </row>
    <row r="13" s="1" customFormat="1" ht="93" customHeight="1" spans="1:20">
      <c r="A13" s="59"/>
      <c r="B13" s="59" t="s">
        <v>620</v>
      </c>
      <c r="C13" s="68" t="s">
        <v>566</v>
      </c>
      <c r="D13" s="61" t="s">
        <v>723</v>
      </c>
      <c r="E13" s="61"/>
      <c r="F13" s="61"/>
      <c r="G13" s="61"/>
      <c r="H13" s="61" t="s">
        <v>568</v>
      </c>
      <c r="I13" s="83" t="s">
        <v>12</v>
      </c>
      <c r="J13" s="83" t="s">
        <v>623</v>
      </c>
      <c r="K13" s="59" t="s">
        <v>724</v>
      </c>
      <c r="L13" s="66">
        <v>10</v>
      </c>
      <c r="M13" s="69"/>
      <c r="N13" s="66">
        <v>10</v>
      </c>
      <c r="O13" s="69"/>
      <c r="P13" s="66"/>
      <c r="Q13" s="69"/>
      <c r="T13"/>
    </row>
    <row r="14" s="1" customFormat="1" ht="28" customHeight="1" spans="1:17">
      <c r="A14" s="59"/>
      <c r="B14" s="59"/>
      <c r="C14" s="68" t="s">
        <v>571</v>
      </c>
      <c r="D14" s="61" t="s">
        <v>725</v>
      </c>
      <c r="E14" s="61"/>
      <c r="F14" s="61"/>
      <c r="G14" s="61"/>
      <c r="H14" s="61" t="s">
        <v>568</v>
      </c>
      <c r="I14" s="84">
        <v>95</v>
      </c>
      <c r="J14" s="85" t="s">
        <v>574</v>
      </c>
      <c r="K14" s="75">
        <v>1</v>
      </c>
      <c r="L14" s="66">
        <v>10</v>
      </c>
      <c r="M14" s="69"/>
      <c r="N14" s="66">
        <v>10</v>
      </c>
      <c r="O14" s="69"/>
      <c r="P14" s="66"/>
      <c r="Q14" s="69"/>
    </row>
    <row r="15" s="1" customFormat="1" ht="28" customHeight="1" spans="1:17">
      <c r="A15" s="59"/>
      <c r="B15" s="59"/>
      <c r="C15" s="76"/>
      <c r="D15" s="77" t="s">
        <v>726</v>
      </c>
      <c r="E15" s="78"/>
      <c r="F15" s="78"/>
      <c r="G15" s="79"/>
      <c r="H15" s="79" t="s">
        <v>568</v>
      </c>
      <c r="I15" s="84">
        <v>95</v>
      </c>
      <c r="J15" s="85" t="s">
        <v>574</v>
      </c>
      <c r="K15" s="75">
        <v>0.97</v>
      </c>
      <c r="L15" s="66">
        <v>10</v>
      </c>
      <c r="M15" s="69"/>
      <c r="N15" s="66">
        <v>10</v>
      </c>
      <c r="O15" s="69"/>
      <c r="P15" s="66"/>
      <c r="Q15" s="69"/>
    </row>
    <row r="16" s="1" customFormat="1" ht="28" customHeight="1" spans="1:17">
      <c r="A16" s="59"/>
      <c r="B16" s="59"/>
      <c r="C16" s="60" t="s">
        <v>576</v>
      </c>
      <c r="D16" s="80" t="s">
        <v>712</v>
      </c>
      <c r="E16" s="81"/>
      <c r="F16" s="81"/>
      <c r="G16" s="82"/>
      <c r="H16" s="82" t="s">
        <v>573</v>
      </c>
      <c r="I16" s="83" t="s">
        <v>627</v>
      </c>
      <c r="J16" s="83" t="s">
        <v>676</v>
      </c>
      <c r="K16" s="86" t="s">
        <v>627</v>
      </c>
      <c r="L16" s="66">
        <v>10</v>
      </c>
      <c r="M16" s="69"/>
      <c r="N16" s="66">
        <v>10</v>
      </c>
      <c r="O16" s="69"/>
      <c r="P16" s="66"/>
      <c r="Q16" s="69"/>
    </row>
    <row r="17" s="1" customFormat="1" ht="28" customHeight="1" spans="1:17">
      <c r="A17" s="59"/>
      <c r="B17" s="59"/>
      <c r="C17" s="61" t="s">
        <v>677</v>
      </c>
      <c r="D17" s="61" t="s">
        <v>678</v>
      </c>
      <c r="E17" s="61"/>
      <c r="F17" s="61"/>
      <c r="G17" s="61"/>
      <c r="H17" s="61" t="s">
        <v>593</v>
      </c>
      <c r="I17" s="83" t="s">
        <v>727</v>
      </c>
      <c r="J17" s="83" t="s">
        <v>680</v>
      </c>
      <c r="K17" s="59" t="s">
        <v>728</v>
      </c>
      <c r="L17" s="66">
        <v>10</v>
      </c>
      <c r="M17" s="69"/>
      <c r="N17" s="66">
        <v>5</v>
      </c>
      <c r="O17" s="69"/>
      <c r="P17" s="66" t="s">
        <v>729</v>
      </c>
      <c r="Q17" s="69"/>
    </row>
    <row r="18" s="1" customFormat="1" ht="85" customHeight="1" spans="1:17">
      <c r="A18" s="59"/>
      <c r="B18" s="68" t="s">
        <v>578</v>
      </c>
      <c r="C18" s="61" t="s">
        <v>579</v>
      </c>
      <c r="D18" s="66" t="s">
        <v>730</v>
      </c>
      <c r="E18" s="67"/>
      <c r="F18" s="67"/>
      <c r="G18" s="69"/>
      <c r="H18" s="61" t="s">
        <v>573</v>
      </c>
      <c r="I18" s="83" t="s">
        <v>731</v>
      </c>
      <c r="J18" s="83" t="s">
        <v>654</v>
      </c>
      <c r="K18" s="59" t="s">
        <v>583</v>
      </c>
      <c r="L18" s="66">
        <v>30</v>
      </c>
      <c r="M18" s="69"/>
      <c r="N18" s="66">
        <v>30</v>
      </c>
      <c r="O18" s="69"/>
      <c r="P18" s="66"/>
      <c r="Q18" s="69"/>
    </row>
    <row r="19" s="1" customFormat="1" ht="28" customHeight="1" spans="1:17">
      <c r="A19" s="59"/>
      <c r="B19" s="59" t="s">
        <v>634</v>
      </c>
      <c r="C19" s="60" t="s">
        <v>635</v>
      </c>
      <c r="D19" s="61" t="s">
        <v>637</v>
      </c>
      <c r="E19" s="61"/>
      <c r="F19" s="61"/>
      <c r="G19" s="61"/>
      <c r="H19" s="61" t="s">
        <v>568</v>
      </c>
      <c r="I19" s="87">
        <v>90</v>
      </c>
      <c r="J19" s="74" t="s">
        <v>574</v>
      </c>
      <c r="K19" s="88">
        <v>0.93</v>
      </c>
      <c r="L19" s="66">
        <v>10</v>
      </c>
      <c r="M19" s="69"/>
      <c r="N19" s="66">
        <v>10</v>
      </c>
      <c r="O19" s="69"/>
      <c r="P19" s="66"/>
      <c r="Q19" s="69"/>
    </row>
    <row r="20" s="1" customFormat="1" ht="28" customHeight="1" spans="1:17">
      <c r="A20" s="59"/>
      <c r="B20" s="66" t="s">
        <v>638</v>
      </c>
      <c r="C20" s="70"/>
      <c r="D20" s="66"/>
      <c r="E20" s="67"/>
      <c r="F20" s="67"/>
      <c r="G20" s="67"/>
      <c r="H20" s="67"/>
      <c r="I20" s="67"/>
      <c r="J20" s="67"/>
      <c r="K20" s="67"/>
      <c r="L20" s="67"/>
      <c r="M20" s="67"/>
      <c r="N20" s="67"/>
      <c r="O20" s="67"/>
      <c r="P20" s="67"/>
      <c r="Q20" s="69"/>
    </row>
    <row r="21" s="1" customFormat="1" ht="28" customHeight="1" spans="1:17">
      <c r="A21" s="59"/>
      <c r="B21" s="66" t="s">
        <v>639</v>
      </c>
      <c r="C21" s="67"/>
      <c r="D21" s="67"/>
      <c r="E21" s="67"/>
      <c r="F21" s="67"/>
      <c r="G21" s="67"/>
      <c r="H21" s="67"/>
      <c r="I21" s="67"/>
      <c r="J21" s="67"/>
      <c r="K21" s="70"/>
      <c r="L21" s="66">
        <v>100</v>
      </c>
      <c r="M21" s="70"/>
      <c r="N21" s="66">
        <v>95</v>
      </c>
      <c r="O21" s="69"/>
      <c r="P21" s="66" t="s">
        <v>640</v>
      </c>
      <c r="Q21" s="69"/>
    </row>
    <row r="22" spans="1:12">
      <c r="A22" s="40" t="s">
        <v>641</v>
      </c>
      <c r="B22" s="40"/>
      <c r="C22" s="40"/>
      <c r="D22" s="40"/>
      <c r="E22" s="40"/>
      <c r="F22" s="40"/>
      <c r="G22" s="40"/>
      <c r="H22" s="40"/>
      <c r="I22" s="40"/>
      <c r="J22" s="40"/>
      <c r="K22" s="40"/>
      <c r="L22" s="40"/>
    </row>
    <row r="23" spans="1:12">
      <c r="A23" s="40" t="s">
        <v>642</v>
      </c>
      <c r="B23" s="40"/>
      <c r="C23" s="40"/>
      <c r="D23" s="40"/>
      <c r="E23" s="40"/>
      <c r="F23" s="40"/>
      <c r="G23" s="40"/>
      <c r="H23" s="40"/>
      <c r="I23" s="40"/>
      <c r="J23" s="40"/>
      <c r="K23" s="40"/>
      <c r="L23" s="40"/>
    </row>
    <row r="24" spans="1:12">
      <c r="A24" s="40" t="s">
        <v>643</v>
      </c>
      <c r="B24" s="40"/>
      <c r="C24" s="40"/>
      <c r="D24" s="40"/>
      <c r="E24" s="40"/>
      <c r="F24" s="40"/>
      <c r="G24" s="40"/>
      <c r="H24" s="40"/>
      <c r="I24" s="40"/>
      <c r="J24" s="40"/>
      <c r="K24" s="40"/>
      <c r="L24" s="40"/>
    </row>
    <row r="25" spans="1:12">
      <c r="A25" s="40" t="s">
        <v>644</v>
      </c>
      <c r="B25" s="40"/>
      <c r="C25" s="40"/>
      <c r="D25" s="40"/>
      <c r="E25" s="40"/>
      <c r="F25" s="40"/>
      <c r="G25" s="40"/>
      <c r="H25" s="40"/>
      <c r="I25" s="40"/>
      <c r="J25" s="40"/>
      <c r="K25" s="40"/>
      <c r="L25" s="40"/>
    </row>
    <row r="26" spans="1:12">
      <c r="A26" s="40" t="s">
        <v>645</v>
      </c>
      <c r="B26" s="40"/>
      <c r="C26" s="40"/>
      <c r="D26" s="40"/>
      <c r="E26" s="40"/>
      <c r="F26" s="40"/>
      <c r="G26" s="40"/>
      <c r="H26" s="40"/>
      <c r="I26" s="40"/>
      <c r="J26" s="40"/>
      <c r="K26" s="40"/>
      <c r="L26" s="40"/>
    </row>
  </sheetData>
  <mergeCells count="89">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D16:G16"/>
    <mergeCell ref="L16:M16"/>
    <mergeCell ref="N16:O16"/>
    <mergeCell ref="P16:Q16"/>
    <mergeCell ref="D17:G17"/>
    <mergeCell ref="L17:M17"/>
    <mergeCell ref="N17:O17"/>
    <mergeCell ref="P17:Q17"/>
    <mergeCell ref="D18:G18"/>
    <mergeCell ref="L18:M18"/>
    <mergeCell ref="N18:O18"/>
    <mergeCell ref="P18:Q18"/>
    <mergeCell ref="D19:G19"/>
    <mergeCell ref="L19:M19"/>
    <mergeCell ref="N19:O19"/>
    <mergeCell ref="P19:Q19"/>
    <mergeCell ref="B20:C20"/>
    <mergeCell ref="D20:Q20"/>
    <mergeCell ref="B21:K21"/>
    <mergeCell ref="L21:M21"/>
    <mergeCell ref="N21:O21"/>
    <mergeCell ref="P21:Q21"/>
    <mergeCell ref="A22:L22"/>
    <mergeCell ref="A23:L23"/>
    <mergeCell ref="A24:L24"/>
    <mergeCell ref="A25:L25"/>
    <mergeCell ref="A26:L26"/>
    <mergeCell ref="A10:A11"/>
    <mergeCell ref="A12:A21"/>
    <mergeCell ref="B13:B17"/>
    <mergeCell ref="C14:C15"/>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topLeftCell="A3" workbookViewId="0">
      <selection activeCell="W11" sqref="W11"/>
    </sheetView>
  </sheetViews>
  <sheetFormatPr defaultColWidth="9" defaultRowHeight="13.5"/>
  <cols>
    <col min="1" max="9" width="9" style="57"/>
    <col min="10" max="10" width="14.125" style="57" customWidth="1"/>
    <col min="11" max="11" width="16.5" style="57" customWidth="1"/>
    <col min="12" max="18" width="9" style="57"/>
    <col min="19" max="19" width="12.625" style="57"/>
    <col min="20" max="16384" width="9" style="57"/>
  </cols>
  <sheetData>
    <row r="1" s="1" customFormat="1" ht="52" customHeight="1" spans="1:17">
      <c r="A1" s="58" t="s">
        <v>594</v>
      </c>
      <c r="B1" s="41"/>
      <c r="C1" s="41"/>
      <c r="D1" s="41"/>
      <c r="E1" s="41"/>
      <c r="F1" s="41"/>
      <c r="G1" s="41"/>
      <c r="H1" s="41"/>
      <c r="I1" s="41"/>
      <c r="J1" s="41"/>
      <c r="K1" s="41"/>
      <c r="L1" s="41"/>
      <c r="M1" s="41"/>
      <c r="N1" s="41"/>
      <c r="O1" s="41"/>
      <c r="P1" s="41"/>
      <c r="Q1" s="41"/>
    </row>
    <row r="2" s="1" customFormat="1" ht="27" customHeight="1" spans="1:17">
      <c r="A2" s="58"/>
      <c r="B2" s="41"/>
      <c r="C2" s="41"/>
      <c r="D2" s="41"/>
      <c r="E2" s="41"/>
      <c r="F2" s="41"/>
      <c r="G2" s="41"/>
      <c r="H2" s="41"/>
      <c r="I2" s="41"/>
      <c r="J2" s="41"/>
      <c r="K2" s="41"/>
      <c r="L2" s="41"/>
      <c r="M2" s="41"/>
      <c r="N2" s="41"/>
      <c r="O2" s="41"/>
      <c r="P2" s="41" t="s">
        <v>595</v>
      </c>
      <c r="Q2" s="41"/>
    </row>
    <row r="3" s="1" customFormat="1" ht="34" customHeight="1" spans="1:17">
      <c r="A3" s="59" t="s">
        <v>596</v>
      </c>
      <c r="B3" s="60"/>
      <c r="C3" s="61" t="s">
        <v>732</v>
      </c>
      <c r="D3" s="61"/>
      <c r="E3" s="61"/>
      <c r="F3" s="61"/>
      <c r="G3" s="61"/>
      <c r="H3" s="61"/>
      <c r="I3" s="61"/>
      <c r="J3" s="61"/>
      <c r="K3" s="61"/>
      <c r="L3" s="61"/>
      <c r="M3" s="61"/>
      <c r="N3" s="61"/>
      <c r="O3" s="61"/>
      <c r="P3" s="61"/>
      <c r="Q3" s="61"/>
    </row>
    <row r="4" s="1" customFormat="1" ht="48" customHeight="1" spans="1:17">
      <c r="A4" s="59" t="s">
        <v>598</v>
      </c>
      <c r="B4" s="60"/>
      <c r="C4" s="61" t="s">
        <v>599</v>
      </c>
      <c r="D4" s="61"/>
      <c r="E4" s="61"/>
      <c r="F4" s="61"/>
      <c r="G4" s="61"/>
      <c r="H4" s="61"/>
      <c r="I4" s="61"/>
      <c r="J4" s="61"/>
      <c r="K4" s="59" t="s">
        <v>600</v>
      </c>
      <c r="L4" s="59"/>
      <c r="M4" s="59" t="s">
        <v>531</v>
      </c>
      <c r="N4" s="59"/>
      <c r="O4" s="59"/>
      <c r="P4" s="59"/>
      <c r="Q4" s="59"/>
    </row>
    <row r="5" s="41" customFormat="1" ht="28" customHeight="1" spans="1:17">
      <c r="A5" s="59" t="s">
        <v>601</v>
      </c>
      <c r="B5" s="59"/>
      <c r="C5" s="59"/>
      <c r="D5" s="59"/>
      <c r="E5" s="59" t="s">
        <v>602</v>
      </c>
      <c r="F5" s="59"/>
      <c r="G5" s="59" t="s">
        <v>447</v>
      </c>
      <c r="H5" s="59"/>
      <c r="I5" s="59"/>
      <c r="J5" s="59"/>
      <c r="K5" s="59" t="s">
        <v>603</v>
      </c>
      <c r="L5" s="59"/>
      <c r="M5" s="59" t="s">
        <v>604</v>
      </c>
      <c r="N5" s="59"/>
      <c r="O5" s="59" t="s">
        <v>605</v>
      </c>
      <c r="P5" s="59"/>
      <c r="Q5" s="59" t="s">
        <v>606</v>
      </c>
    </row>
    <row r="6" s="1" customFormat="1" ht="28" customHeight="1" spans="1:17">
      <c r="A6" s="59"/>
      <c r="B6" s="59"/>
      <c r="C6" s="61" t="s">
        <v>544</v>
      </c>
      <c r="D6" s="61"/>
      <c r="E6" s="62">
        <f>E9</f>
        <v>4654518</v>
      </c>
      <c r="F6" s="63"/>
      <c r="G6" s="62">
        <f>G9</f>
        <v>4654518</v>
      </c>
      <c r="H6" s="64"/>
      <c r="I6" s="64"/>
      <c r="J6" s="63"/>
      <c r="K6" s="62">
        <f>K9</f>
        <v>4010786.12</v>
      </c>
      <c r="L6" s="63"/>
      <c r="M6" s="66">
        <v>10</v>
      </c>
      <c r="N6" s="69"/>
      <c r="O6" s="71">
        <v>0.8617</v>
      </c>
      <c r="P6" s="72"/>
      <c r="Q6" s="59">
        <v>8.61</v>
      </c>
    </row>
    <row r="7" s="1" customFormat="1" ht="28" customHeight="1" spans="1:17">
      <c r="A7" s="59"/>
      <c r="B7" s="59"/>
      <c r="C7" s="59" t="s">
        <v>607</v>
      </c>
      <c r="D7" s="59"/>
      <c r="E7" s="62"/>
      <c r="F7" s="63"/>
      <c r="G7" s="59"/>
      <c r="H7" s="59"/>
      <c r="I7" s="59"/>
      <c r="J7" s="59"/>
      <c r="K7" s="59"/>
      <c r="L7" s="59"/>
      <c r="M7" s="66" t="s">
        <v>451</v>
      </c>
      <c r="N7" s="69"/>
      <c r="O7" s="66"/>
      <c r="P7" s="69"/>
      <c r="Q7" s="59" t="s">
        <v>451</v>
      </c>
    </row>
    <row r="8" s="1" customFormat="1" ht="28" customHeight="1" spans="1:17">
      <c r="A8" s="59"/>
      <c r="B8" s="59"/>
      <c r="C8" s="65" t="s">
        <v>548</v>
      </c>
      <c r="D8" s="65"/>
      <c r="E8" s="59"/>
      <c r="F8" s="59"/>
      <c r="G8" s="59"/>
      <c r="H8" s="59"/>
      <c r="I8" s="59"/>
      <c r="J8" s="59"/>
      <c r="K8" s="59"/>
      <c r="L8" s="59"/>
      <c r="M8" s="66" t="s">
        <v>451</v>
      </c>
      <c r="N8" s="69"/>
      <c r="O8" s="66"/>
      <c r="P8" s="69"/>
      <c r="Q8" s="59" t="s">
        <v>451</v>
      </c>
    </row>
    <row r="9" s="1" customFormat="1" ht="28" customHeight="1" spans="1:17">
      <c r="A9" s="59"/>
      <c r="B9" s="59"/>
      <c r="C9" s="59" t="s">
        <v>608</v>
      </c>
      <c r="D9" s="59"/>
      <c r="E9" s="59">
        <v>4654518</v>
      </c>
      <c r="F9" s="59"/>
      <c r="G9" s="59">
        <v>4654518</v>
      </c>
      <c r="H9" s="59"/>
      <c r="I9" s="59"/>
      <c r="J9" s="59"/>
      <c r="K9" s="59">
        <v>4010786.12</v>
      </c>
      <c r="L9" s="59"/>
      <c r="M9" s="66" t="s">
        <v>451</v>
      </c>
      <c r="N9" s="69"/>
      <c r="O9" s="73">
        <v>0.8617</v>
      </c>
      <c r="P9" s="69"/>
      <c r="Q9" s="59" t="s">
        <v>451</v>
      </c>
    </row>
    <row r="10" s="1" customFormat="1" ht="32" customHeight="1" spans="1:17">
      <c r="A10" s="59" t="s">
        <v>609</v>
      </c>
      <c r="B10" s="59" t="s">
        <v>610</v>
      </c>
      <c r="C10" s="59"/>
      <c r="D10" s="59"/>
      <c r="E10" s="59"/>
      <c r="F10" s="59"/>
      <c r="G10" s="59"/>
      <c r="H10" s="59"/>
      <c r="I10" s="59"/>
      <c r="J10" s="59"/>
      <c r="K10" s="59" t="s">
        <v>611</v>
      </c>
      <c r="L10" s="59"/>
      <c r="M10" s="59"/>
      <c r="N10" s="59"/>
      <c r="O10" s="59"/>
      <c r="P10" s="59"/>
      <c r="Q10" s="59"/>
    </row>
    <row r="11" s="1" customFormat="1" ht="93" customHeight="1" spans="1:17">
      <c r="A11" s="59"/>
      <c r="B11" s="66" t="s">
        <v>733</v>
      </c>
      <c r="C11" s="67"/>
      <c r="D11" s="67"/>
      <c r="E11" s="67"/>
      <c r="F11" s="67"/>
      <c r="G11" s="67"/>
      <c r="H11" s="67"/>
      <c r="I11" s="67"/>
      <c r="J11" s="69"/>
      <c r="K11" s="66" t="s">
        <v>734</v>
      </c>
      <c r="L11" s="67"/>
      <c r="M11" s="67"/>
      <c r="N11" s="67"/>
      <c r="O11" s="67"/>
      <c r="P11" s="67"/>
      <c r="Q11" s="69"/>
    </row>
    <row r="12" s="1" customFormat="1" ht="44" customHeight="1" spans="1:19">
      <c r="A12" s="59" t="s">
        <v>614</v>
      </c>
      <c r="B12" s="60" t="s">
        <v>615</v>
      </c>
      <c r="C12" s="60" t="s">
        <v>562</v>
      </c>
      <c r="D12" s="59" t="s">
        <v>563</v>
      </c>
      <c r="E12" s="59"/>
      <c r="F12" s="59"/>
      <c r="G12" s="59"/>
      <c r="H12" s="59" t="s">
        <v>556</v>
      </c>
      <c r="I12" s="59" t="s">
        <v>616</v>
      </c>
      <c r="J12" s="59" t="s">
        <v>617</v>
      </c>
      <c r="K12" s="59" t="s">
        <v>618</v>
      </c>
      <c r="L12" s="59" t="s">
        <v>604</v>
      </c>
      <c r="M12" s="60"/>
      <c r="N12" s="59" t="s">
        <v>606</v>
      </c>
      <c r="O12" s="60"/>
      <c r="P12" s="59" t="s">
        <v>619</v>
      </c>
      <c r="Q12" s="60"/>
      <c r="S12"/>
    </row>
    <row r="13" s="1" customFormat="1" ht="44" customHeight="1" spans="1:19">
      <c r="A13" s="59"/>
      <c r="B13" s="68" t="s">
        <v>620</v>
      </c>
      <c r="C13" s="60" t="s">
        <v>566</v>
      </c>
      <c r="D13" s="66" t="s">
        <v>735</v>
      </c>
      <c r="E13" s="67"/>
      <c r="F13" s="67"/>
      <c r="G13" s="69"/>
      <c r="H13" s="59" t="s">
        <v>593</v>
      </c>
      <c r="I13" s="59">
        <v>1020</v>
      </c>
      <c r="J13" s="59" t="s">
        <v>569</v>
      </c>
      <c r="K13" s="59">
        <v>1750</v>
      </c>
      <c r="L13" s="66">
        <v>50</v>
      </c>
      <c r="M13" s="69"/>
      <c r="N13" s="66">
        <v>50</v>
      </c>
      <c r="O13" s="69"/>
      <c r="P13" s="66"/>
      <c r="Q13" s="69"/>
      <c r="S13"/>
    </row>
    <row r="14" s="1" customFormat="1" ht="86" customHeight="1" spans="1:19">
      <c r="A14" s="59"/>
      <c r="B14" s="60" t="s">
        <v>578</v>
      </c>
      <c r="C14" s="61" t="s">
        <v>658</v>
      </c>
      <c r="D14" s="61" t="s">
        <v>736</v>
      </c>
      <c r="E14" s="61"/>
      <c r="F14" s="61"/>
      <c r="G14" s="61"/>
      <c r="H14" s="61" t="s">
        <v>593</v>
      </c>
      <c r="I14" s="61">
        <v>1</v>
      </c>
      <c r="J14" s="74" t="s">
        <v>676</v>
      </c>
      <c r="K14" s="59" t="s">
        <v>737</v>
      </c>
      <c r="L14" s="66">
        <v>30</v>
      </c>
      <c r="M14" s="69"/>
      <c r="N14" s="66">
        <v>30</v>
      </c>
      <c r="O14" s="69"/>
      <c r="P14" s="66" t="s">
        <v>527</v>
      </c>
      <c r="Q14" s="69"/>
      <c r="S14"/>
    </row>
    <row r="15" s="1" customFormat="1" ht="28" customHeight="1" spans="1:17">
      <c r="A15" s="59"/>
      <c r="B15" s="59" t="s">
        <v>634</v>
      </c>
      <c r="C15" s="60" t="s">
        <v>635</v>
      </c>
      <c r="D15" s="61" t="s">
        <v>738</v>
      </c>
      <c r="E15" s="61"/>
      <c r="F15" s="61"/>
      <c r="G15" s="61"/>
      <c r="H15" s="61" t="s">
        <v>568</v>
      </c>
      <c r="I15" s="61">
        <v>95</v>
      </c>
      <c r="J15" s="74" t="s">
        <v>574</v>
      </c>
      <c r="K15" s="75">
        <v>0.96</v>
      </c>
      <c r="L15" s="66">
        <v>10</v>
      </c>
      <c r="M15" s="69"/>
      <c r="N15" s="66">
        <v>10</v>
      </c>
      <c r="O15" s="69"/>
      <c r="P15" s="66" t="s">
        <v>527</v>
      </c>
      <c r="Q15" s="69"/>
    </row>
    <row r="16" s="1" customFormat="1" ht="28" customHeight="1" spans="1:17">
      <c r="A16" s="59"/>
      <c r="B16" s="66" t="s">
        <v>638</v>
      </c>
      <c r="C16" s="70"/>
      <c r="D16" s="66"/>
      <c r="E16" s="67"/>
      <c r="F16" s="67"/>
      <c r="G16" s="67"/>
      <c r="H16" s="67"/>
      <c r="I16" s="67"/>
      <c r="J16" s="67"/>
      <c r="K16" s="67"/>
      <c r="L16" s="67"/>
      <c r="M16" s="67"/>
      <c r="N16" s="67"/>
      <c r="O16" s="67"/>
      <c r="P16" s="67"/>
      <c r="Q16" s="69"/>
    </row>
    <row r="17" s="1" customFormat="1" ht="28" customHeight="1" spans="1:17">
      <c r="A17" s="59"/>
      <c r="B17" s="66" t="s">
        <v>639</v>
      </c>
      <c r="C17" s="67"/>
      <c r="D17" s="67"/>
      <c r="E17" s="67"/>
      <c r="F17" s="67"/>
      <c r="G17" s="67"/>
      <c r="H17" s="67"/>
      <c r="I17" s="67"/>
      <c r="J17" s="67"/>
      <c r="K17" s="70"/>
      <c r="L17" s="66">
        <v>100</v>
      </c>
      <c r="M17" s="70"/>
      <c r="N17" s="66">
        <v>98.61</v>
      </c>
      <c r="O17" s="69"/>
      <c r="P17" s="66" t="s">
        <v>640</v>
      </c>
      <c r="Q17" s="69"/>
    </row>
    <row r="18" spans="1:12">
      <c r="A18" s="40" t="s">
        <v>641</v>
      </c>
      <c r="B18" s="40"/>
      <c r="C18" s="40"/>
      <c r="D18" s="40"/>
      <c r="E18" s="40"/>
      <c r="F18" s="40"/>
      <c r="G18" s="40"/>
      <c r="H18" s="40"/>
      <c r="I18" s="40"/>
      <c r="J18" s="40"/>
      <c r="K18" s="40"/>
      <c r="L18" s="40"/>
    </row>
    <row r="19" spans="1:12">
      <c r="A19" s="40" t="s">
        <v>642</v>
      </c>
      <c r="B19" s="40"/>
      <c r="C19" s="40"/>
      <c r="D19" s="40"/>
      <c r="E19" s="40"/>
      <c r="F19" s="40"/>
      <c r="G19" s="40"/>
      <c r="H19" s="40"/>
      <c r="I19" s="40"/>
      <c r="J19" s="40"/>
      <c r="K19" s="40"/>
      <c r="L19" s="40"/>
    </row>
    <row r="20" spans="1:12">
      <c r="A20" s="40" t="s">
        <v>643</v>
      </c>
      <c r="B20" s="40"/>
      <c r="C20" s="40"/>
      <c r="D20" s="40"/>
      <c r="E20" s="40"/>
      <c r="F20" s="40"/>
      <c r="G20" s="40"/>
      <c r="H20" s="40"/>
      <c r="I20" s="40"/>
      <c r="J20" s="40"/>
      <c r="K20" s="40"/>
      <c r="L20" s="40"/>
    </row>
    <row r="21" spans="1:12">
      <c r="A21" s="40" t="s">
        <v>644</v>
      </c>
      <c r="B21" s="40"/>
      <c r="C21" s="40"/>
      <c r="D21" s="40"/>
      <c r="E21" s="40"/>
      <c r="F21" s="40"/>
      <c r="G21" s="40"/>
      <c r="H21" s="40"/>
      <c r="I21" s="40"/>
      <c r="J21" s="40"/>
      <c r="K21" s="40"/>
      <c r="L21" s="40"/>
    </row>
    <row r="22" spans="1:12">
      <c r="A22" s="40" t="s">
        <v>645</v>
      </c>
      <c r="B22" s="40"/>
      <c r="C22" s="40"/>
      <c r="D22" s="40"/>
      <c r="E22" s="40"/>
      <c r="F22" s="40"/>
      <c r="G22" s="40"/>
      <c r="H22" s="40"/>
      <c r="I22" s="40"/>
      <c r="J22" s="40"/>
      <c r="K22" s="40"/>
      <c r="L22" s="40"/>
    </row>
  </sheetData>
  <mergeCells count="71">
    <mergeCell ref="A1:Q1"/>
    <mergeCell ref="A3:B3"/>
    <mergeCell ref="C3:Q3"/>
    <mergeCell ref="A4:B4"/>
    <mergeCell ref="C4:J4"/>
    <mergeCell ref="K4:L4"/>
    <mergeCell ref="M4:Q4"/>
    <mergeCell ref="C5:D5"/>
    <mergeCell ref="E5:F5"/>
    <mergeCell ref="G5:J5"/>
    <mergeCell ref="K5:L5"/>
    <mergeCell ref="M5:N5"/>
    <mergeCell ref="O5:P5"/>
    <mergeCell ref="C6:D6"/>
    <mergeCell ref="E6:F6"/>
    <mergeCell ref="G6:J6"/>
    <mergeCell ref="K6:L6"/>
    <mergeCell ref="M6:N6"/>
    <mergeCell ref="O6:P6"/>
    <mergeCell ref="C7:D7"/>
    <mergeCell ref="E7:F7"/>
    <mergeCell ref="G7:J7"/>
    <mergeCell ref="K7:L7"/>
    <mergeCell ref="M7:N7"/>
    <mergeCell ref="O7:P7"/>
    <mergeCell ref="C8:D8"/>
    <mergeCell ref="E8:F8"/>
    <mergeCell ref="G8:J8"/>
    <mergeCell ref="K8:L8"/>
    <mergeCell ref="M8:N8"/>
    <mergeCell ref="O8:P8"/>
    <mergeCell ref="C9:D9"/>
    <mergeCell ref="E9:F9"/>
    <mergeCell ref="G9:J9"/>
    <mergeCell ref="K9:L9"/>
    <mergeCell ref="M9:N9"/>
    <mergeCell ref="O9:P9"/>
    <mergeCell ref="B10:J10"/>
    <mergeCell ref="K10:Q10"/>
    <mergeCell ref="B11:J11"/>
    <mergeCell ref="K11:Q11"/>
    <mergeCell ref="D12:G12"/>
    <mergeCell ref="L12:M12"/>
    <mergeCell ref="N12:O12"/>
    <mergeCell ref="P12:Q12"/>
    <mergeCell ref="D13:G13"/>
    <mergeCell ref="L13:M13"/>
    <mergeCell ref="N13:O13"/>
    <mergeCell ref="P13:Q13"/>
    <mergeCell ref="D14:G14"/>
    <mergeCell ref="L14:M14"/>
    <mergeCell ref="N14:O14"/>
    <mergeCell ref="P14:Q14"/>
    <mergeCell ref="D15:G15"/>
    <mergeCell ref="L15:M15"/>
    <mergeCell ref="N15:O15"/>
    <mergeCell ref="P15:Q15"/>
    <mergeCell ref="B16:C16"/>
    <mergeCell ref="D16:Q16"/>
    <mergeCell ref="B17:K17"/>
    <mergeCell ref="L17:M17"/>
    <mergeCell ref="N17:O17"/>
    <mergeCell ref="P17:Q17"/>
    <mergeCell ref="A18:L18"/>
    <mergeCell ref="A19:L19"/>
    <mergeCell ref="A20:L20"/>
    <mergeCell ref="A21:L21"/>
    <mergeCell ref="A22:L22"/>
    <mergeCell ref="A10:A11"/>
    <mergeCell ref="A12:A17"/>
    <mergeCell ref="A5:B9"/>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Q14" sqref="Q14"/>
    </sheetView>
  </sheetViews>
  <sheetFormatPr defaultColWidth="9" defaultRowHeight="13.5"/>
  <cols>
    <col min="1" max="1" width="9" style="1"/>
    <col min="2" max="2" width="15.25" style="1" customWidth="1"/>
    <col min="3" max="3" width="12.5" style="1" customWidth="1"/>
    <col min="4" max="4" width="12.375" style="1" customWidth="1"/>
    <col min="5" max="5" width="14.75" style="1" customWidth="1"/>
    <col min="6" max="9" width="9" style="1"/>
    <col min="10" max="10" width="11.75" style="1" customWidth="1"/>
    <col min="11" max="16384" width="9" style="1"/>
  </cols>
  <sheetData>
    <row r="1" s="1" customFormat="1" ht="24.75" spans="1:10">
      <c r="A1" s="2" t="s">
        <v>594</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596</v>
      </c>
      <c r="B3" s="4" t="s">
        <v>739</v>
      </c>
      <c r="C3" s="4"/>
      <c r="D3" s="4"/>
      <c r="E3" s="4"/>
      <c r="F3" s="4"/>
      <c r="G3" s="4"/>
      <c r="H3" s="4"/>
      <c r="I3" s="4"/>
      <c r="J3" s="4"/>
    </row>
    <row r="4" s="1" customFormat="1" ht="15" customHeight="1" spans="1:10">
      <c r="A4" s="5" t="s">
        <v>598</v>
      </c>
      <c r="B4" s="6" t="s">
        <v>599</v>
      </c>
      <c r="C4" s="6"/>
      <c r="D4" s="6"/>
      <c r="E4" s="7" t="s">
        <v>740</v>
      </c>
      <c r="F4" s="4" t="s">
        <v>531</v>
      </c>
      <c r="G4" s="4"/>
      <c r="H4" s="4"/>
      <c r="I4" s="4"/>
      <c r="J4" s="4"/>
    </row>
    <row r="5" s="1" customFormat="1" ht="14.25" spans="1:10">
      <c r="A5" s="5"/>
      <c r="B5" s="6"/>
      <c r="C5" s="6"/>
      <c r="D5" s="6"/>
      <c r="E5" s="8" t="s">
        <v>741</v>
      </c>
      <c r="F5" s="4"/>
      <c r="G5" s="4"/>
      <c r="H5" s="4"/>
      <c r="I5" s="4"/>
      <c r="J5" s="4"/>
    </row>
    <row r="6" s="1" customFormat="1" ht="15" customHeight="1" spans="1:10">
      <c r="A6" s="5" t="s">
        <v>742</v>
      </c>
      <c r="B6" s="8"/>
      <c r="C6" s="9" t="s">
        <v>534</v>
      </c>
      <c r="D6" s="9" t="s">
        <v>743</v>
      </c>
      <c r="E6" s="7" t="s">
        <v>743</v>
      </c>
      <c r="F6" s="4" t="s">
        <v>604</v>
      </c>
      <c r="G6" s="4"/>
      <c r="H6" s="4" t="s">
        <v>605</v>
      </c>
      <c r="I6" s="4" t="s">
        <v>606</v>
      </c>
      <c r="J6" s="4"/>
    </row>
    <row r="7" s="1" customFormat="1" ht="14.25" spans="1:10">
      <c r="A7" s="5"/>
      <c r="B7" s="8"/>
      <c r="C7" s="8" t="s">
        <v>446</v>
      </c>
      <c r="D7" s="8" t="s">
        <v>446</v>
      </c>
      <c r="E7" s="8" t="s">
        <v>536</v>
      </c>
      <c r="F7" s="4"/>
      <c r="G7" s="4"/>
      <c r="H7" s="4"/>
      <c r="I7" s="4"/>
      <c r="J7" s="4"/>
    </row>
    <row r="8" s="1" customFormat="1" ht="27" customHeight="1" spans="1:10">
      <c r="A8" s="5"/>
      <c r="B8" s="8" t="s">
        <v>544</v>
      </c>
      <c r="C8" s="8">
        <v>244661.19</v>
      </c>
      <c r="D8" s="10">
        <v>244661.19</v>
      </c>
      <c r="E8" s="10">
        <v>244661.19</v>
      </c>
      <c r="F8" s="8">
        <v>10</v>
      </c>
      <c r="G8" s="8"/>
      <c r="H8" s="11">
        <v>1</v>
      </c>
      <c r="I8" s="8">
        <v>10</v>
      </c>
      <c r="J8" s="8"/>
    </row>
    <row r="9" s="1" customFormat="1" ht="15" customHeight="1" spans="1:10">
      <c r="A9" s="5"/>
      <c r="B9" s="12" t="s">
        <v>546</v>
      </c>
      <c r="C9" s="8">
        <v>244661.19</v>
      </c>
      <c r="D9" s="10">
        <v>244661.19</v>
      </c>
      <c r="E9" s="10">
        <v>244661.19</v>
      </c>
      <c r="F9" s="8" t="s">
        <v>451</v>
      </c>
      <c r="G9" s="8"/>
      <c r="H9" s="43">
        <v>1</v>
      </c>
      <c r="I9" s="8" t="s">
        <v>451</v>
      </c>
      <c r="J9" s="8"/>
    </row>
    <row r="10" s="1" customFormat="1" ht="14.25" spans="1:10">
      <c r="A10" s="5"/>
      <c r="B10" s="10" t="s">
        <v>547</v>
      </c>
      <c r="C10" s="8"/>
      <c r="D10" s="10"/>
      <c r="E10" s="10"/>
      <c r="F10" s="8"/>
      <c r="G10" s="8"/>
      <c r="H10" s="8"/>
      <c r="I10" s="8"/>
      <c r="J10" s="8"/>
    </row>
    <row r="11" s="1" customFormat="1" ht="27" customHeight="1" spans="1:10">
      <c r="A11" s="5"/>
      <c r="B11" s="10" t="s">
        <v>548</v>
      </c>
      <c r="C11" s="10"/>
      <c r="D11" s="10"/>
      <c r="E11" s="10"/>
      <c r="F11" s="8" t="s">
        <v>451</v>
      </c>
      <c r="G11" s="8"/>
      <c r="H11" s="8" t="s">
        <v>451</v>
      </c>
      <c r="I11" s="8" t="s">
        <v>451</v>
      </c>
      <c r="J11" s="8"/>
    </row>
    <row r="12" s="1" customFormat="1" ht="27" customHeight="1" spans="1:10">
      <c r="A12" s="5"/>
      <c r="B12" s="10" t="s">
        <v>608</v>
      </c>
      <c r="C12" s="8"/>
      <c r="D12" s="8"/>
      <c r="E12" s="13"/>
      <c r="F12" s="8" t="s">
        <v>451</v>
      </c>
      <c r="G12" s="8"/>
      <c r="H12" s="8" t="s">
        <v>451</v>
      </c>
      <c r="I12" s="8" t="s">
        <v>451</v>
      </c>
      <c r="J12" s="8"/>
    </row>
    <row r="13" s="1" customFormat="1" ht="15" customHeight="1" spans="1:13">
      <c r="A13" s="14" t="s">
        <v>610</v>
      </c>
      <c r="B13" s="14"/>
      <c r="C13" s="14"/>
      <c r="D13" s="14"/>
      <c r="E13" s="14"/>
      <c r="F13" s="14"/>
      <c r="G13" s="15" t="s">
        <v>611</v>
      </c>
      <c r="H13" s="15"/>
      <c r="I13" s="15"/>
      <c r="J13" s="15"/>
      <c r="M13"/>
    </row>
    <row r="14" s="1" customFormat="1" ht="52" customHeight="1" spans="1:13">
      <c r="A14" s="14" t="s">
        <v>609</v>
      </c>
      <c r="B14" s="16" t="s">
        <v>744</v>
      </c>
      <c r="C14" s="16"/>
      <c r="D14" s="16"/>
      <c r="E14" s="16"/>
      <c r="F14" s="16"/>
      <c r="G14" s="17" t="s">
        <v>722</v>
      </c>
      <c r="H14" s="17"/>
      <c r="I14" s="17"/>
      <c r="J14" s="17"/>
      <c r="M14"/>
    </row>
    <row r="15" s="1" customFormat="1" ht="15" customHeight="1" spans="1:13">
      <c r="A15" s="14" t="s">
        <v>555</v>
      </c>
      <c r="B15" s="14"/>
      <c r="C15" s="14"/>
      <c r="D15" s="18" t="s">
        <v>745</v>
      </c>
      <c r="E15" s="18"/>
      <c r="F15" s="18"/>
      <c r="G15" s="19" t="s">
        <v>746</v>
      </c>
      <c r="H15" s="19"/>
      <c r="I15" s="19"/>
      <c r="J15" s="19"/>
      <c r="M15"/>
    </row>
    <row r="16" s="1" customFormat="1" ht="24.75" customHeight="1" spans="1:10">
      <c r="A16" s="20" t="s">
        <v>615</v>
      </c>
      <c r="B16" s="5" t="s">
        <v>562</v>
      </c>
      <c r="C16" s="9" t="s">
        <v>747</v>
      </c>
      <c r="D16" s="7" t="s">
        <v>564</v>
      </c>
      <c r="E16" s="4" t="s">
        <v>557</v>
      </c>
      <c r="F16" s="21" t="s">
        <v>748</v>
      </c>
      <c r="G16" s="22" t="s">
        <v>749</v>
      </c>
      <c r="H16" s="23" t="s">
        <v>604</v>
      </c>
      <c r="I16" s="23" t="s">
        <v>606</v>
      </c>
      <c r="J16" s="23" t="s">
        <v>560</v>
      </c>
    </row>
    <row r="17" s="1" customFormat="1" ht="14.25" spans="1:10">
      <c r="A17" s="20"/>
      <c r="B17" s="5"/>
      <c r="C17" s="8" t="s">
        <v>564</v>
      </c>
      <c r="D17" s="9" t="s">
        <v>750</v>
      </c>
      <c r="E17" s="4"/>
      <c r="F17" s="25" t="s">
        <v>741</v>
      </c>
      <c r="G17" s="26" t="s">
        <v>751</v>
      </c>
      <c r="H17" s="23"/>
      <c r="I17" s="23"/>
      <c r="J17" s="23"/>
    </row>
    <row r="18" s="1" customFormat="1" ht="35" customHeight="1" spans="1:10">
      <c r="A18" s="5" t="s">
        <v>620</v>
      </c>
      <c r="B18" s="7" t="s">
        <v>571</v>
      </c>
      <c r="C18" s="54" t="s">
        <v>752</v>
      </c>
      <c r="D18" s="27" t="s">
        <v>573</v>
      </c>
      <c r="E18" s="8" t="s">
        <v>753</v>
      </c>
      <c r="F18" s="18" t="s">
        <v>582</v>
      </c>
      <c r="G18" s="18" t="s">
        <v>754</v>
      </c>
      <c r="H18" s="18">
        <v>20</v>
      </c>
      <c r="I18" s="18">
        <v>20</v>
      </c>
      <c r="J18" s="18"/>
    </row>
    <row r="19" s="1" customFormat="1" ht="30" customHeight="1" spans="1:10">
      <c r="A19" s="5"/>
      <c r="B19" s="7" t="s">
        <v>576</v>
      </c>
      <c r="C19" s="54" t="s">
        <v>755</v>
      </c>
      <c r="D19" s="27" t="s">
        <v>568</v>
      </c>
      <c r="E19" s="8">
        <v>95</v>
      </c>
      <c r="F19" s="18" t="s">
        <v>574</v>
      </c>
      <c r="G19" s="55">
        <v>1</v>
      </c>
      <c r="H19" s="18">
        <v>20</v>
      </c>
      <c r="I19" s="18">
        <v>20</v>
      </c>
      <c r="J19" s="18"/>
    </row>
    <row r="20" s="1" customFormat="1" ht="29" customHeight="1" spans="1:10">
      <c r="A20" s="5"/>
      <c r="B20" s="4" t="s">
        <v>677</v>
      </c>
      <c r="C20" s="54" t="s">
        <v>678</v>
      </c>
      <c r="D20" s="27" t="s">
        <v>593</v>
      </c>
      <c r="E20" s="8">
        <v>24.65</v>
      </c>
      <c r="F20" s="18" t="s">
        <v>680</v>
      </c>
      <c r="G20" s="18" t="s">
        <v>756</v>
      </c>
      <c r="H20" s="18">
        <v>10</v>
      </c>
      <c r="I20" s="18">
        <v>10</v>
      </c>
      <c r="J20" s="18"/>
    </row>
    <row r="21" s="1" customFormat="1" ht="51" customHeight="1" spans="1:10">
      <c r="A21" s="56" t="s">
        <v>578</v>
      </c>
      <c r="B21" s="32" t="s">
        <v>658</v>
      </c>
      <c r="C21" s="35" t="s">
        <v>757</v>
      </c>
      <c r="D21" s="31" t="s">
        <v>593</v>
      </c>
      <c r="E21" s="32">
        <v>5</v>
      </c>
      <c r="F21" s="26" t="s">
        <v>676</v>
      </c>
      <c r="G21" s="26">
        <v>4</v>
      </c>
      <c r="H21" s="26">
        <v>25</v>
      </c>
      <c r="I21" s="26">
        <v>25</v>
      </c>
      <c r="J21" s="26"/>
    </row>
    <row r="22" s="1" customFormat="1" ht="15" customHeight="1" spans="1:10">
      <c r="A22" s="33" t="s">
        <v>584</v>
      </c>
      <c r="B22" s="34" t="s">
        <v>758</v>
      </c>
      <c r="C22" s="35" t="s">
        <v>738</v>
      </c>
      <c r="D22" s="31" t="s">
        <v>568</v>
      </c>
      <c r="E22" s="37">
        <v>90</v>
      </c>
      <c r="F22" s="37" t="s">
        <v>574</v>
      </c>
      <c r="G22" s="37">
        <v>90</v>
      </c>
      <c r="H22" s="37">
        <v>10</v>
      </c>
      <c r="I22" s="37">
        <v>10</v>
      </c>
      <c r="J22" s="37"/>
    </row>
    <row r="23" s="1" customFormat="1" ht="14.25" spans="1:10">
      <c r="A23" s="33"/>
      <c r="B23" s="37" t="s">
        <v>759</v>
      </c>
      <c r="C23" s="35"/>
      <c r="D23" s="31"/>
      <c r="E23" s="37"/>
      <c r="F23" s="37"/>
      <c r="G23" s="37"/>
      <c r="H23" s="37"/>
      <c r="I23" s="37"/>
      <c r="J23" s="37"/>
    </row>
    <row r="24" s="1" customFormat="1" ht="15" customHeight="1" spans="1:10">
      <c r="A24" s="5" t="s">
        <v>760</v>
      </c>
      <c r="B24" s="5"/>
      <c r="C24" s="39"/>
      <c r="D24" s="39"/>
      <c r="E24" s="39"/>
      <c r="F24" s="39"/>
      <c r="G24" s="39"/>
      <c r="H24" s="39"/>
      <c r="I24" s="39"/>
      <c r="J24" s="39"/>
    </row>
    <row r="25" s="1" customFormat="1" ht="24" customHeight="1" spans="1:10">
      <c r="A25" s="5" t="s">
        <v>639</v>
      </c>
      <c r="B25" s="8">
        <v>100</v>
      </c>
      <c r="C25" s="8"/>
      <c r="D25" s="8"/>
      <c r="E25" s="8"/>
      <c r="F25" s="8"/>
      <c r="G25" s="8"/>
      <c r="H25" s="8"/>
      <c r="I25" s="4">
        <v>95</v>
      </c>
      <c r="J25" s="42" t="s">
        <v>640</v>
      </c>
    </row>
    <row r="26" s="1" customFormat="1" spans="1:10">
      <c r="A26" s="40" t="s">
        <v>641</v>
      </c>
      <c r="B26" s="40"/>
      <c r="C26" s="40"/>
      <c r="D26" s="40"/>
      <c r="E26" s="40"/>
      <c r="F26" s="40"/>
      <c r="G26" s="40"/>
      <c r="H26" s="40"/>
      <c r="I26" s="40"/>
      <c r="J26" s="40"/>
    </row>
    <row r="27" s="1" customFormat="1" spans="1:10">
      <c r="A27" s="40" t="s">
        <v>642</v>
      </c>
      <c r="B27" s="40"/>
      <c r="C27" s="40"/>
      <c r="D27" s="40"/>
      <c r="E27" s="40"/>
      <c r="F27" s="40"/>
      <c r="G27" s="40"/>
      <c r="H27" s="40"/>
      <c r="I27" s="40"/>
      <c r="J27" s="40"/>
    </row>
    <row r="28" s="1" customFormat="1" spans="1:10">
      <c r="A28" s="40" t="s">
        <v>643</v>
      </c>
      <c r="B28" s="40"/>
      <c r="C28" s="40"/>
      <c r="D28" s="40"/>
      <c r="E28" s="40"/>
      <c r="F28" s="40"/>
      <c r="G28" s="40"/>
      <c r="H28" s="40"/>
      <c r="I28" s="40"/>
      <c r="J28" s="40"/>
    </row>
    <row r="29" s="1" customFormat="1" spans="1:10">
      <c r="A29" s="40" t="s">
        <v>644</v>
      </c>
      <c r="B29" s="40"/>
      <c r="C29" s="40"/>
      <c r="D29" s="40"/>
      <c r="E29" s="40"/>
      <c r="F29" s="40"/>
      <c r="G29" s="40"/>
      <c r="H29" s="40"/>
      <c r="I29" s="40"/>
      <c r="J29" s="40"/>
    </row>
    <row r="30" s="1" customFormat="1" spans="1:10">
      <c r="A30" s="40" t="s">
        <v>645</v>
      </c>
      <c r="B30" s="40"/>
      <c r="C30" s="40"/>
      <c r="D30" s="40"/>
      <c r="E30" s="40"/>
      <c r="F30" s="40"/>
      <c r="G30" s="40"/>
      <c r="H30" s="40"/>
      <c r="I30" s="40"/>
      <c r="J30" s="4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A6" sqref="A6:A12"/>
    </sheetView>
  </sheetViews>
  <sheetFormatPr defaultColWidth="9" defaultRowHeight="13.5"/>
  <cols>
    <col min="1" max="1" width="10.125" style="1" customWidth="1"/>
    <col min="2" max="2" width="15.25" style="1" customWidth="1"/>
    <col min="3" max="3" width="12.5" style="1" customWidth="1"/>
    <col min="4" max="4" width="12.375" style="1" customWidth="1"/>
    <col min="5" max="5" width="14.75" style="1" customWidth="1"/>
    <col min="6" max="9" width="9" style="1"/>
    <col min="10" max="10" width="11.75" style="1" customWidth="1"/>
    <col min="11" max="16384" width="9" style="1"/>
  </cols>
  <sheetData>
    <row r="1" s="1" customFormat="1" ht="24.75" spans="1:10">
      <c r="A1" s="2" t="s">
        <v>594</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596</v>
      </c>
      <c r="B3" s="4" t="s">
        <v>761</v>
      </c>
      <c r="C3" s="4"/>
      <c r="D3" s="4"/>
      <c r="E3" s="4"/>
      <c r="F3" s="4"/>
      <c r="G3" s="4"/>
      <c r="H3" s="4"/>
      <c r="I3" s="4"/>
      <c r="J3" s="4"/>
    </row>
    <row r="4" s="1" customFormat="1" ht="15" customHeight="1" spans="1:10">
      <c r="A4" s="5" t="s">
        <v>598</v>
      </c>
      <c r="B4" s="6" t="s">
        <v>599</v>
      </c>
      <c r="C4" s="6"/>
      <c r="D4" s="6"/>
      <c r="E4" s="7" t="s">
        <v>740</v>
      </c>
      <c r="F4" s="4" t="s">
        <v>531</v>
      </c>
      <c r="G4" s="4"/>
      <c r="H4" s="4"/>
      <c r="I4" s="4"/>
      <c r="J4" s="4"/>
    </row>
    <row r="5" s="1" customFormat="1" ht="14.25" spans="1:10">
      <c r="A5" s="5"/>
      <c r="B5" s="6"/>
      <c r="C5" s="6"/>
      <c r="D5" s="6"/>
      <c r="E5" s="8" t="s">
        <v>741</v>
      </c>
      <c r="F5" s="4"/>
      <c r="G5" s="4"/>
      <c r="H5" s="4"/>
      <c r="I5" s="4"/>
      <c r="J5" s="4"/>
    </row>
    <row r="6" s="1" customFormat="1" ht="15" customHeight="1" spans="1:10">
      <c r="A6" s="5" t="s">
        <v>742</v>
      </c>
      <c r="B6" s="8"/>
      <c r="C6" s="9" t="s">
        <v>534</v>
      </c>
      <c r="D6" s="9" t="s">
        <v>743</v>
      </c>
      <c r="E6" s="7" t="s">
        <v>743</v>
      </c>
      <c r="F6" s="4" t="s">
        <v>604</v>
      </c>
      <c r="G6" s="4"/>
      <c r="H6" s="4" t="s">
        <v>605</v>
      </c>
      <c r="I6" s="4" t="s">
        <v>606</v>
      </c>
      <c r="J6" s="4"/>
    </row>
    <row r="7" s="1" customFormat="1" ht="14.25" spans="1:10">
      <c r="A7" s="5"/>
      <c r="B7" s="8"/>
      <c r="C7" s="8" t="s">
        <v>446</v>
      </c>
      <c r="D7" s="8" t="s">
        <v>446</v>
      </c>
      <c r="E7" s="8" t="s">
        <v>536</v>
      </c>
      <c r="F7" s="4"/>
      <c r="G7" s="4"/>
      <c r="H7" s="4"/>
      <c r="I7" s="4"/>
      <c r="J7" s="4"/>
    </row>
    <row r="8" s="1" customFormat="1" ht="27" customHeight="1" spans="1:10">
      <c r="A8" s="5"/>
      <c r="B8" s="8" t="s">
        <v>544</v>
      </c>
      <c r="C8" s="10">
        <v>19890</v>
      </c>
      <c r="D8" s="10">
        <v>19890</v>
      </c>
      <c r="E8" s="10">
        <v>19880</v>
      </c>
      <c r="F8" s="8">
        <v>10</v>
      </c>
      <c r="G8" s="8"/>
      <c r="H8" s="11">
        <v>0.9995</v>
      </c>
      <c r="I8" s="8">
        <v>9.99</v>
      </c>
      <c r="J8" s="8"/>
    </row>
    <row r="9" s="1" customFormat="1" ht="15" customHeight="1" spans="1:10">
      <c r="A9" s="5"/>
      <c r="B9" s="12" t="s">
        <v>546</v>
      </c>
      <c r="C9" s="10"/>
      <c r="D9" s="10"/>
      <c r="E9" s="10"/>
      <c r="F9" s="8" t="s">
        <v>451</v>
      </c>
      <c r="G9" s="8"/>
      <c r="H9" s="43"/>
      <c r="I9" s="8" t="s">
        <v>451</v>
      </c>
      <c r="J9" s="8"/>
    </row>
    <row r="10" s="1" customFormat="1" ht="14.25" spans="1:10">
      <c r="A10" s="5"/>
      <c r="B10" s="10" t="s">
        <v>547</v>
      </c>
      <c r="C10" s="10"/>
      <c r="D10" s="10"/>
      <c r="E10" s="10"/>
      <c r="F10" s="8"/>
      <c r="G10" s="8"/>
      <c r="H10" s="8"/>
      <c r="I10" s="8"/>
      <c r="J10" s="8"/>
    </row>
    <row r="11" s="1" customFormat="1" ht="27" customHeight="1" spans="1:10">
      <c r="A11" s="5"/>
      <c r="B11" s="10" t="s">
        <v>548</v>
      </c>
      <c r="C11" s="10"/>
      <c r="D11" s="10"/>
      <c r="E11" s="10"/>
      <c r="F11" s="8" t="s">
        <v>451</v>
      </c>
      <c r="G11" s="8"/>
      <c r="H11" s="8" t="s">
        <v>451</v>
      </c>
      <c r="I11" s="8" t="s">
        <v>451</v>
      </c>
      <c r="J11" s="8"/>
    </row>
    <row r="12" s="1" customFormat="1" ht="27" customHeight="1" spans="1:10">
      <c r="A12" s="5"/>
      <c r="B12" s="10" t="s">
        <v>608</v>
      </c>
      <c r="C12" s="10">
        <v>19890</v>
      </c>
      <c r="D12" s="10">
        <v>19890</v>
      </c>
      <c r="E12" s="10">
        <v>19880</v>
      </c>
      <c r="F12" s="8" t="s">
        <v>451</v>
      </c>
      <c r="G12" s="8"/>
      <c r="H12" s="11">
        <v>0.9995</v>
      </c>
      <c r="I12" s="8" t="s">
        <v>451</v>
      </c>
      <c r="J12" s="8"/>
    </row>
    <row r="13" s="1" customFormat="1" ht="15" customHeight="1" spans="1:10">
      <c r="A13" s="14" t="s">
        <v>610</v>
      </c>
      <c r="B13" s="14"/>
      <c r="C13" s="14"/>
      <c r="D13" s="14"/>
      <c r="E13" s="14"/>
      <c r="F13" s="14"/>
      <c r="G13" s="15" t="s">
        <v>611</v>
      </c>
      <c r="H13" s="15"/>
      <c r="I13" s="15"/>
      <c r="J13" s="15"/>
    </row>
    <row r="14" s="1" customFormat="1" ht="52" customHeight="1" spans="1:12">
      <c r="A14" s="14" t="s">
        <v>609</v>
      </c>
      <c r="B14" s="16" t="s">
        <v>762</v>
      </c>
      <c r="C14" s="16"/>
      <c r="D14" s="16"/>
      <c r="E14" s="16"/>
      <c r="F14" s="16"/>
      <c r="G14" s="17" t="s">
        <v>722</v>
      </c>
      <c r="H14" s="17"/>
      <c r="I14" s="17"/>
      <c r="J14" s="17"/>
      <c r="L14"/>
    </row>
    <row r="15" s="1" customFormat="1" ht="15" customHeight="1" spans="1:12">
      <c r="A15" s="44" t="s">
        <v>555</v>
      </c>
      <c r="B15" s="44"/>
      <c r="C15" s="44"/>
      <c r="D15" s="15" t="s">
        <v>745</v>
      </c>
      <c r="E15" s="15"/>
      <c r="F15" s="15"/>
      <c r="G15" s="17" t="s">
        <v>746</v>
      </c>
      <c r="H15" s="17"/>
      <c r="I15" s="17"/>
      <c r="J15" s="17"/>
      <c r="L15"/>
    </row>
    <row r="16" s="1" customFormat="1" ht="24.75" customHeight="1" spans="1:12">
      <c r="A16" s="27" t="s">
        <v>615</v>
      </c>
      <c r="B16" s="27" t="s">
        <v>562</v>
      </c>
      <c r="C16" s="27" t="s">
        <v>747</v>
      </c>
      <c r="D16" s="27" t="s">
        <v>564</v>
      </c>
      <c r="E16" s="27" t="s">
        <v>557</v>
      </c>
      <c r="F16" s="45" t="s">
        <v>748</v>
      </c>
      <c r="G16" s="45" t="s">
        <v>749</v>
      </c>
      <c r="H16" s="45" t="s">
        <v>604</v>
      </c>
      <c r="I16" s="45" t="s">
        <v>606</v>
      </c>
      <c r="J16" s="45" t="s">
        <v>560</v>
      </c>
      <c r="L16"/>
    </row>
    <row r="17" s="1" customFormat="1" spans="1:10">
      <c r="A17" s="27"/>
      <c r="B17" s="27"/>
      <c r="C17" s="27" t="s">
        <v>564</v>
      </c>
      <c r="D17" s="27" t="s">
        <v>750</v>
      </c>
      <c r="E17" s="27"/>
      <c r="F17" s="45" t="s">
        <v>741</v>
      </c>
      <c r="G17" s="45" t="s">
        <v>751</v>
      </c>
      <c r="H17" s="45"/>
      <c r="I17" s="45"/>
      <c r="J17" s="45"/>
    </row>
    <row r="18" s="1" customFormat="1" ht="53" customHeight="1" spans="1:10">
      <c r="A18" s="27" t="s">
        <v>620</v>
      </c>
      <c r="B18" s="27" t="s">
        <v>566</v>
      </c>
      <c r="C18" s="27" t="s">
        <v>763</v>
      </c>
      <c r="D18" s="27" t="s">
        <v>593</v>
      </c>
      <c r="E18" s="27">
        <v>102</v>
      </c>
      <c r="F18" s="45" t="s">
        <v>764</v>
      </c>
      <c r="G18" s="45">
        <v>142</v>
      </c>
      <c r="H18" s="45">
        <v>30</v>
      </c>
      <c r="I18" s="45">
        <v>30</v>
      </c>
      <c r="J18" s="45" t="s">
        <v>765</v>
      </c>
    </row>
    <row r="19" s="1" customFormat="1" ht="35" customHeight="1" spans="1:10">
      <c r="A19" s="27"/>
      <c r="B19" s="27" t="s">
        <v>571</v>
      </c>
      <c r="C19" s="28" t="s">
        <v>766</v>
      </c>
      <c r="D19" s="27" t="s">
        <v>568</v>
      </c>
      <c r="E19" s="27">
        <v>95</v>
      </c>
      <c r="F19" s="45" t="s">
        <v>574</v>
      </c>
      <c r="G19" s="46">
        <v>1</v>
      </c>
      <c r="H19" s="45">
        <v>20</v>
      </c>
      <c r="I19" s="45">
        <v>20</v>
      </c>
      <c r="J19" s="45"/>
    </row>
    <row r="20" s="1" customFormat="1" ht="51" customHeight="1" spans="1:10">
      <c r="A20" s="47" t="s">
        <v>578</v>
      </c>
      <c r="B20" s="27" t="s">
        <v>658</v>
      </c>
      <c r="C20" s="28" t="s">
        <v>767</v>
      </c>
      <c r="D20" s="31" t="s">
        <v>573</v>
      </c>
      <c r="E20" s="27" t="s">
        <v>767</v>
      </c>
      <c r="F20" s="45" t="s">
        <v>582</v>
      </c>
      <c r="G20" s="45" t="s">
        <v>583</v>
      </c>
      <c r="H20" s="45">
        <v>30</v>
      </c>
      <c r="I20" s="45">
        <v>30</v>
      </c>
      <c r="J20" s="45"/>
    </row>
    <row r="21" s="1" customFormat="1" ht="15" customHeight="1" spans="1:10">
      <c r="A21" s="27" t="s">
        <v>584</v>
      </c>
      <c r="B21" s="48" t="s">
        <v>585</v>
      </c>
      <c r="C21" s="28" t="s">
        <v>738</v>
      </c>
      <c r="D21" s="49" t="s">
        <v>568</v>
      </c>
      <c r="E21" s="27">
        <v>98</v>
      </c>
      <c r="F21" s="27" t="s">
        <v>574</v>
      </c>
      <c r="G21" s="27">
        <v>98</v>
      </c>
      <c r="H21" s="27">
        <v>10</v>
      </c>
      <c r="I21" s="27">
        <v>10</v>
      </c>
      <c r="J21" s="27"/>
    </row>
    <row r="22" s="1" customFormat="1" ht="22" customHeight="1" spans="1:10">
      <c r="A22" s="27"/>
      <c r="B22" s="50"/>
      <c r="C22" s="28"/>
      <c r="D22" s="51"/>
      <c r="E22" s="27"/>
      <c r="F22" s="27"/>
      <c r="G22" s="27"/>
      <c r="H22" s="27"/>
      <c r="I22" s="27"/>
      <c r="J22" s="27"/>
    </row>
    <row r="23" s="1" customFormat="1" ht="15" customHeight="1" spans="1:10">
      <c r="A23" s="27" t="s">
        <v>760</v>
      </c>
      <c r="B23" s="27"/>
      <c r="C23" s="52"/>
      <c r="D23" s="52"/>
      <c r="E23" s="52"/>
      <c r="F23" s="52"/>
      <c r="G23" s="52"/>
      <c r="H23" s="52"/>
      <c r="I23" s="52"/>
      <c r="J23" s="52"/>
    </row>
    <row r="24" s="1" customFormat="1" ht="24" customHeight="1" spans="1:10">
      <c r="A24" s="27" t="s">
        <v>639</v>
      </c>
      <c r="B24" s="27">
        <v>100</v>
      </c>
      <c r="C24" s="27"/>
      <c r="D24" s="27"/>
      <c r="E24" s="27"/>
      <c r="F24" s="27"/>
      <c r="G24" s="27"/>
      <c r="H24" s="27"/>
      <c r="I24" s="27">
        <v>99.99</v>
      </c>
      <c r="J24" s="53" t="s">
        <v>640</v>
      </c>
    </row>
    <row r="25" s="1" customFormat="1" spans="1:10">
      <c r="A25" s="40" t="s">
        <v>641</v>
      </c>
      <c r="B25" s="40"/>
      <c r="C25" s="40"/>
      <c r="D25" s="40"/>
      <c r="E25" s="40"/>
      <c r="F25" s="40"/>
      <c r="G25" s="40"/>
      <c r="H25" s="40"/>
      <c r="I25" s="40"/>
      <c r="J25" s="40"/>
    </row>
    <row r="26" s="1" customFormat="1" spans="1:10">
      <c r="A26" s="40" t="s">
        <v>642</v>
      </c>
      <c r="B26" s="40"/>
      <c r="C26" s="40"/>
      <c r="D26" s="40"/>
      <c r="E26" s="40"/>
      <c r="F26" s="40"/>
      <c r="G26" s="40"/>
      <c r="H26" s="40"/>
      <c r="I26" s="40"/>
      <c r="J26" s="40"/>
    </row>
    <row r="27" s="1" customFormat="1" spans="1:10">
      <c r="A27" s="40" t="s">
        <v>643</v>
      </c>
      <c r="B27" s="40"/>
      <c r="C27" s="40"/>
      <c r="D27" s="40"/>
      <c r="E27" s="40"/>
      <c r="F27" s="40"/>
      <c r="G27" s="40"/>
      <c r="H27" s="40"/>
      <c r="I27" s="40"/>
      <c r="J27" s="40"/>
    </row>
    <row r="28" s="1" customFormat="1" spans="1:10">
      <c r="A28" s="40" t="s">
        <v>644</v>
      </c>
      <c r="B28" s="40"/>
      <c r="C28" s="40"/>
      <c r="D28" s="40"/>
      <c r="E28" s="40"/>
      <c r="F28" s="40"/>
      <c r="G28" s="40"/>
      <c r="H28" s="40"/>
      <c r="I28" s="40"/>
      <c r="J28" s="40"/>
    </row>
    <row r="29" s="1" customFormat="1" spans="1:10">
      <c r="A29" s="40" t="s">
        <v>645</v>
      </c>
      <c r="B29" s="40"/>
      <c r="C29" s="40"/>
      <c r="D29" s="40"/>
      <c r="E29" s="40"/>
      <c r="F29" s="40"/>
      <c r="G29" s="40"/>
      <c r="H29" s="40"/>
      <c r="I29" s="40"/>
      <c r="J29"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B21:B22"/>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O12" sqref="O12"/>
    </sheetView>
  </sheetViews>
  <sheetFormatPr defaultColWidth="9" defaultRowHeight="13.5"/>
  <cols>
    <col min="1" max="2" width="9" style="1"/>
    <col min="3" max="3" width="12.625" style="1" customWidth="1"/>
    <col min="4" max="4" width="9" style="1"/>
    <col min="5" max="5" width="14" style="1"/>
    <col min="6" max="6" width="9" style="1"/>
    <col min="7" max="7" width="12.125" style="1"/>
    <col min="8" max="13" width="9" style="1"/>
    <col min="14" max="14" width="12.625" style="1"/>
    <col min="15" max="16383" width="9" style="1"/>
  </cols>
  <sheetData>
    <row r="1" s="1" customFormat="1" ht="24.75" spans="1:10">
      <c r="A1" s="2" t="s">
        <v>594</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596</v>
      </c>
      <c r="B3" s="4" t="s">
        <v>768</v>
      </c>
      <c r="C3" s="4"/>
      <c r="D3" s="4"/>
      <c r="E3" s="4"/>
      <c r="F3" s="4"/>
      <c r="G3" s="4"/>
      <c r="H3" s="4"/>
      <c r="I3" s="4"/>
      <c r="J3" s="4"/>
    </row>
    <row r="4" s="1" customFormat="1" ht="15" customHeight="1" spans="1:10">
      <c r="A4" s="5" t="s">
        <v>598</v>
      </c>
      <c r="B4" s="6" t="s">
        <v>599</v>
      </c>
      <c r="C4" s="6"/>
      <c r="D4" s="6"/>
      <c r="E4" s="7" t="s">
        <v>740</v>
      </c>
      <c r="F4" s="4" t="s">
        <v>531</v>
      </c>
      <c r="G4" s="4"/>
      <c r="H4" s="4"/>
      <c r="I4" s="4"/>
      <c r="J4" s="4"/>
    </row>
    <row r="5" s="1" customFormat="1" ht="14.25" spans="1:10">
      <c r="A5" s="5"/>
      <c r="B5" s="6"/>
      <c r="C5" s="6"/>
      <c r="D5" s="6"/>
      <c r="E5" s="8" t="s">
        <v>741</v>
      </c>
      <c r="F5" s="4"/>
      <c r="G5" s="4"/>
      <c r="H5" s="4"/>
      <c r="I5" s="4"/>
      <c r="J5" s="4"/>
    </row>
    <row r="6" s="1" customFormat="1" ht="15" customHeight="1" spans="1:10">
      <c r="A6" s="5" t="s">
        <v>742</v>
      </c>
      <c r="B6" s="8"/>
      <c r="C6" s="9" t="s">
        <v>534</v>
      </c>
      <c r="D6" s="9" t="s">
        <v>743</v>
      </c>
      <c r="E6" s="7" t="s">
        <v>743</v>
      </c>
      <c r="F6" s="4" t="s">
        <v>604</v>
      </c>
      <c r="G6" s="4"/>
      <c r="H6" s="4" t="s">
        <v>605</v>
      </c>
      <c r="I6" s="4" t="s">
        <v>606</v>
      </c>
      <c r="J6" s="4"/>
    </row>
    <row r="7" s="1" customFormat="1" ht="14.25" spans="1:10">
      <c r="A7" s="5"/>
      <c r="B7" s="8"/>
      <c r="C7" s="8" t="s">
        <v>446</v>
      </c>
      <c r="D7" s="8" t="s">
        <v>446</v>
      </c>
      <c r="E7" s="8" t="s">
        <v>536</v>
      </c>
      <c r="F7" s="4"/>
      <c r="G7" s="4"/>
      <c r="H7" s="4"/>
      <c r="I7" s="4"/>
      <c r="J7" s="4"/>
    </row>
    <row r="8" s="1" customFormat="1" ht="27" customHeight="1" spans="1:10">
      <c r="A8" s="5"/>
      <c r="B8" s="8" t="s">
        <v>544</v>
      </c>
      <c r="C8" s="8">
        <v>89381</v>
      </c>
      <c r="D8" s="10">
        <v>89381</v>
      </c>
      <c r="E8" s="10">
        <v>82830</v>
      </c>
      <c r="F8" s="8">
        <v>10</v>
      </c>
      <c r="G8" s="8"/>
      <c r="H8" s="11">
        <v>0.9267</v>
      </c>
      <c r="I8" s="8">
        <v>9.27</v>
      </c>
      <c r="J8" s="8"/>
    </row>
    <row r="9" s="1" customFormat="1" ht="15" customHeight="1" spans="1:10">
      <c r="A9" s="5"/>
      <c r="B9" s="12" t="s">
        <v>546</v>
      </c>
      <c r="C9" s="10"/>
      <c r="D9" s="10"/>
      <c r="E9" s="10"/>
      <c r="F9" s="8" t="s">
        <v>451</v>
      </c>
      <c r="G9" s="8"/>
      <c r="H9" s="8" t="s">
        <v>451</v>
      </c>
      <c r="I9" s="8" t="s">
        <v>451</v>
      </c>
      <c r="J9" s="8"/>
    </row>
    <row r="10" s="1" customFormat="1" ht="26.25" spans="1:10">
      <c r="A10" s="5"/>
      <c r="B10" s="10" t="s">
        <v>547</v>
      </c>
      <c r="C10" s="10"/>
      <c r="D10" s="10"/>
      <c r="E10" s="10"/>
      <c r="F10" s="8"/>
      <c r="G10" s="8"/>
      <c r="H10" s="8"/>
      <c r="I10" s="8"/>
      <c r="J10" s="8"/>
    </row>
    <row r="11" s="1" customFormat="1" ht="27" customHeight="1" spans="1:10">
      <c r="A11" s="5"/>
      <c r="B11" s="10" t="s">
        <v>548</v>
      </c>
      <c r="C11" s="10"/>
      <c r="D11" s="10"/>
      <c r="E11" s="10"/>
      <c r="F11" s="8" t="s">
        <v>451</v>
      </c>
      <c r="G11" s="8"/>
      <c r="H11" s="8" t="s">
        <v>451</v>
      </c>
      <c r="I11" s="8" t="s">
        <v>451</v>
      </c>
      <c r="J11" s="8"/>
    </row>
    <row r="12" s="1" customFormat="1" ht="27" customHeight="1" spans="1:10">
      <c r="A12" s="5"/>
      <c r="B12" s="10" t="s">
        <v>608</v>
      </c>
      <c r="C12" s="8">
        <v>89381</v>
      </c>
      <c r="D12" s="8">
        <v>89381</v>
      </c>
      <c r="E12" s="13">
        <v>82830</v>
      </c>
      <c r="F12" s="8" t="s">
        <v>451</v>
      </c>
      <c r="G12" s="8"/>
      <c r="H12" s="11">
        <v>0.9267</v>
      </c>
      <c r="I12" s="8" t="s">
        <v>451</v>
      </c>
      <c r="J12" s="8"/>
    </row>
    <row r="13" s="1" customFormat="1" ht="15" customHeight="1" spans="1:10">
      <c r="A13" s="14" t="s">
        <v>610</v>
      </c>
      <c r="B13" s="14"/>
      <c r="C13" s="14"/>
      <c r="D13" s="14"/>
      <c r="E13" s="14"/>
      <c r="F13" s="14"/>
      <c r="G13" s="15" t="s">
        <v>611</v>
      </c>
      <c r="H13" s="15"/>
      <c r="I13" s="15"/>
      <c r="J13" s="15"/>
    </row>
    <row r="14" s="1" customFormat="1" ht="120" customHeight="1" spans="1:13">
      <c r="A14" s="14" t="s">
        <v>609</v>
      </c>
      <c r="B14" s="16" t="s">
        <v>769</v>
      </c>
      <c r="C14" s="16"/>
      <c r="D14" s="16"/>
      <c r="E14" s="16"/>
      <c r="F14" s="16"/>
      <c r="G14" s="17" t="s">
        <v>722</v>
      </c>
      <c r="H14" s="17"/>
      <c r="I14" s="17"/>
      <c r="J14" s="17"/>
      <c r="M14" s="41"/>
    </row>
    <row r="15" s="1" customFormat="1" ht="15" customHeight="1" spans="1:10">
      <c r="A15" s="14" t="s">
        <v>555</v>
      </c>
      <c r="B15" s="14"/>
      <c r="C15" s="14"/>
      <c r="D15" s="18" t="s">
        <v>745</v>
      </c>
      <c r="E15" s="18"/>
      <c r="F15" s="18"/>
      <c r="G15" s="19" t="s">
        <v>746</v>
      </c>
      <c r="H15" s="19"/>
      <c r="I15" s="19"/>
      <c r="J15" s="19"/>
    </row>
    <row r="16" s="1" customFormat="1" ht="24.75" customHeight="1" spans="1:10">
      <c r="A16" s="20" t="s">
        <v>615</v>
      </c>
      <c r="B16" s="5" t="s">
        <v>562</v>
      </c>
      <c r="C16" s="9" t="s">
        <v>747</v>
      </c>
      <c r="D16" s="7" t="s">
        <v>564</v>
      </c>
      <c r="E16" s="4" t="s">
        <v>557</v>
      </c>
      <c r="F16" s="21" t="s">
        <v>748</v>
      </c>
      <c r="G16" s="22" t="s">
        <v>749</v>
      </c>
      <c r="H16" s="23" t="s">
        <v>604</v>
      </c>
      <c r="I16" s="23" t="s">
        <v>606</v>
      </c>
      <c r="J16" s="23" t="s">
        <v>560</v>
      </c>
    </row>
    <row r="17" s="1" customFormat="1" ht="14.25" spans="1:10">
      <c r="A17" s="20"/>
      <c r="B17" s="24"/>
      <c r="C17" s="9" t="s">
        <v>564</v>
      </c>
      <c r="D17" s="9" t="s">
        <v>750</v>
      </c>
      <c r="E17" s="4"/>
      <c r="F17" s="25" t="s">
        <v>741</v>
      </c>
      <c r="G17" s="26" t="s">
        <v>751</v>
      </c>
      <c r="H17" s="23"/>
      <c r="I17" s="23"/>
      <c r="J17" s="23"/>
    </row>
    <row r="18" s="1" customFormat="1" ht="24" customHeight="1" spans="1:10">
      <c r="A18" s="20" t="s">
        <v>620</v>
      </c>
      <c r="B18" s="27" t="s">
        <v>566</v>
      </c>
      <c r="C18" s="28" t="s">
        <v>763</v>
      </c>
      <c r="D18" s="27" t="s">
        <v>593</v>
      </c>
      <c r="E18" s="8">
        <v>57</v>
      </c>
      <c r="F18" s="18"/>
      <c r="G18" s="18">
        <v>57</v>
      </c>
      <c r="H18" s="18">
        <v>10</v>
      </c>
      <c r="I18" s="18">
        <v>10</v>
      </c>
      <c r="J18" s="18"/>
    </row>
    <row r="19" s="1" customFormat="1" ht="31" customHeight="1" spans="1:10">
      <c r="A19" s="20"/>
      <c r="B19" s="27" t="s">
        <v>571</v>
      </c>
      <c r="C19" s="28" t="s">
        <v>770</v>
      </c>
      <c r="D19" s="27" t="s">
        <v>568</v>
      </c>
      <c r="E19" s="8">
        <v>95</v>
      </c>
      <c r="F19" s="18" t="s">
        <v>574</v>
      </c>
      <c r="G19" s="18">
        <v>100</v>
      </c>
      <c r="H19" s="18">
        <v>20</v>
      </c>
      <c r="I19" s="18">
        <v>20</v>
      </c>
      <c r="J19" s="18"/>
    </row>
    <row r="20" s="1" customFormat="1" ht="26.25" spans="1:10">
      <c r="A20" s="20"/>
      <c r="B20" s="27" t="s">
        <v>576</v>
      </c>
      <c r="C20" s="28" t="s">
        <v>771</v>
      </c>
      <c r="D20" s="27" t="s">
        <v>593</v>
      </c>
      <c r="E20" s="29">
        <v>45657</v>
      </c>
      <c r="F20" s="18" t="s">
        <v>695</v>
      </c>
      <c r="G20" s="30">
        <v>45540</v>
      </c>
      <c r="H20" s="18">
        <v>20</v>
      </c>
      <c r="I20" s="18">
        <v>20</v>
      </c>
      <c r="J20" s="18"/>
    </row>
    <row r="21" s="1" customFormat="1" ht="46" customHeight="1" spans="1:10">
      <c r="A21" s="20" t="s">
        <v>578</v>
      </c>
      <c r="B21" s="27" t="s">
        <v>658</v>
      </c>
      <c r="C21" s="28" t="s">
        <v>772</v>
      </c>
      <c r="D21" s="31" t="s">
        <v>568</v>
      </c>
      <c r="E21" s="32">
        <v>3</v>
      </c>
      <c r="F21" s="26" t="s">
        <v>676</v>
      </c>
      <c r="G21" s="26">
        <v>1</v>
      </c>
      <c r="H21" s="26">
        <v>30</v>
      </c>
      <c r="I21" s="26">
        <v>25</v>
      </c>
      <c r="J21" s="26" t="s">
        <v>773</v>
      </c>
    </row>
    <row r="22" s="1" customFormat="1" ht="15" customHeight="1" spans="1:10">
      <c r="A22" s="33" t="s">
        <v>584</v>
      </c>
      <c r="B22" s="34" t="s">
        <v>758</v>
      </c>
      <c r="C22" s="35" t="s">
        <v>637</v>
      </c>
      <c r="D22" s="31" t="s">
        <v>568</v>
      </c>
      <c r="E22" s="36">
        <v>90</v>
      </c>
      <c r="F22" s="37" t="s">
        <v>574</v>
      </c>
      <c r="G22" s="38">
        <v>0.95</v>
      </c>
      <c r="H22" s="37">
        <v>10</v>
      </c>
      <c r="I22" s="37">
        <v>10</v>
      </c>
      <c r="J22" s="37"/>
    </row>
    <row r="23" s="1" customFormat="1" ht="26.25" spans="1:10">
      <c r="A23" s="33"/>
      <c r="B23" s="37" t="s">
        <v>759</v>
      </c>
      <c r="C23" s="35"/>
      <c r="D23" s="31"/>
      <c r="E23" s="37"/>
      <c r="F23" s="37"/>
      <c r="G23" s="37"/>
      <c r="H23" s="37"/>
      <c r="I23" s="37"/>
      <c r="J23" s="37"/>
    </row>
    <row r="24" s="1" customFormat="1" ht="15" customHeight="1" spans="1:10">
      <c r="A24" s="5" t="s">
        <v>760</v>
      </c>
      <c r="B24" s="5"/>
      <c r="C24" s="39"/>
      <c r="D24" s="39"/>
      <c r="E24" s="39"/>
      <c r="F24" s="39"/>
      <c r="G24" s="39"/>
      <c r="H24" s="39"/>
      <c r="I24" s="39"/>
      <c r="J24" s="39"/>
    </row>
    <row r="25" s="1" customFormat="1" ht="24" customHeight="1" spans="1:10">
      <c r="A25" s="5" t="s">
        <v>639</v>
      </c>
      <c r="B25" s="8">
        <v>100</v>
      </c>
      <c r="C25" s="8"/>
      <c r="D25" s="8"/>
      <c r="E25" s="8"/>
      <c r="F25" s="8"/>
      <c r="G25" s="8"/>
      <c r="H25" s="8"/>
      <c r="I25" s="4">
        <v>94.27</v>
      </c>
      <c r="J25" s="42" t="s">
        <v>640</v>
      </c>
    </row>
    <row r="26" s="1" customFormat="1" spans="1:10">
      <c r="A26" s="40" t="s">
        <v>641</v>
      </c>
      <c r="B26" s="40"/>
      <c r="C26" s="40"/>
      <c r="D26" s="40"/>
      <c r="E26" s="40"/>
      <c r="F26" s="40"/>
      <c r="G26" s="40"/>
      <c r="H26" s="40"/>
      <c r="I26" s="40"/>
      <c r="J26" s="40"/>
    </row>
    <row r="27" s="1" customFormat="1" spans="1:10">
      <c r="A27" s="40" t="s">
        <v>642</v>
      </c>
      <c r="B27" s="40"/>
      <c r="C27" s="40"/>
      <c r="D27" s="40"/>
      <c r="E27" s="40"/>
      <c r="F27" s="40"/>
      <c r="G27" s="40"/>
      <c r="H27" s="40"/>
      <c r="I27" s="40"/>
      <c r="J27" s="40"/>
    </row>
    <row r="28" s="1" customFormat="1" spans="1:10">
      <c r="A28" s="40" t="s">
        <v>643</v>
      </c>
      <c r="B28" s="40"/>
      <c r="C28" s="40"/>
      <c r="D28" s="40"/>
      <c r="E28" s="40"/>
      <c r="F28" s="40"/>
      <c r="G28" s="40"/>
      <c r="H28" s="40"/>
      <c r="I28" s="40"/>
      <c r="J28" s="40"/>
    </row>
    <row r="29" s="1" customFormat="1" spans="1:10">
      <c r="A29" s="40" t="s">
        <v>644</v>
      </c>
      <c r="B29" s="40"/>
      <c r="C29" s="40"/>
      <c r="D29" s="40"/>
      <c r="E29" s="40"/>
      <c r="F29" s="40"/>
      <c r="G29" s="40"/>
      <c r="H29" s="40"/>
      <c r="I29" s="40"/>
      <c r="J29" s="40"/>
    </row>
    <row r="30" s="1" customFormat="1" spans="1:10">
      <c r="A30" s="40" t="s">
        <v>645</v>
      </c>
      <c r="B30" s="40"/>
      <c r="C30" s="40"/>
      <c r="D30" s="40"/>
      <c r="E30" s="40"/>
      <c r="F30" s="40"/>
      <c r="G30" s="40"/>
      <c r="H30" s="40"/>
      <c r="I30" s="40"/>
      <c r="J30" s="4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M5" sqref="M5"/>
    </sheetView>
  </sheetViews>
  <sheetFormatPr defaultColWidth="9" defaultRowHeight="13.5"/>
  <cols>
    <col min="1" max="3" width="3.25" customWidth="1"/>
    <col min="4" max="4" width="32.75" customWidth="1"/>
    <col min="5" max="10" width="18.75" customWidth="1"/>
  </cols>
  <sheetData>
    <row r="1" ht="27" spans="6:6">
      <c r="F1" s="214" t="s">
        <v>168</v>
      </c>
    </row>
    <row r="2" ht="14.25" spans="10:10">
      <c r="J2" s="215" t="s">
        <v>169</v>
      </c>
    </row>
    <row r="3" ht="14.25" spans="1:10">
      <c r="A3" s="215" t="s">
        <v>2</v>
      </c>
      <c r="B3" s="215"/>
      <c r="C3" s="215"/>
      <c r="D3" s="215"/>
      <c r="J3" s="215" t="s">
        <v>3</v>
      </c>
    </row>
    <row r="4" ht="19.5" customHeight="1" spans="1:10">
      <c r="A4" s="217" t="s">
        <v>6</v>
      </c>
      <c r="B4" s="217"/>
      <c r="C4" s="217"/>
      <c r="D4" s="217"/>
      <c r="E4" s="216" t="s">
        <v>99</v>
      </c>
      <c r="F4" s="216" t="s">
        <v>170</v>
      </c>
      <c r="G4" s="216" t="s">
        <v>171</v>
      </c>
      <c r="H4" s="216" t="s">
        <v>172</v>
      </c>
      <c r="I4" s="216" t="s">
        <v>173</v>
      </c>
      <c r="J4" s="216" t="s">
        <v>174</v>
      </c>
    </row>
    <row r="5" ht="19.5" customHeight="1" spans="1:10">
      <c r="A5" s="216" t="s">
        <v>121</v>
      </c>
      <c r="B5" s="216"/>
      <c r="C5" s="216"/>
      <c r="D5" s="217" t="s">
        <v>122</v>
      </c>
      <c r="E5" s="216"/>
      <c r="F5" s="216"/>
      <c r="G5" s="216"/>
      <c r="H5" s="216"/>
      <c r="I5" s="216"/>
      <c r="J5" s="216"/>
    </row>
    <row r="6" ht="19.5" customHeight="1" spans="1:10">
      <c r="A6" s="216"/>
      <c r="B6" s="216"/>
      <c r="C6" s="216"/>
      <c r="D6" s="217"/>
      <c r="E6" s="216"/>
      <c r="F6" s="216"/>
      <c r="G6" s="216"/>
      <c r="H6" s="216"/>
      <c r="I6" s="216"/>
      <c r="J6" s="216"/>
    </row>
    <row r="7" ht="19.5" customHeight="1" spans="1:10">
      <c r="A7" s="216"/>
      <c r="B7" s="216"/>
      <c r="C7" s="216"/>
      <c r="D7" s="217"/>
      <c r="E7" s="216"/>
      <c r="F7" s="216"/>
      <c r="G7" s="216"/>
      <c r="H7" s="216"/>
      <c r="I7" s="216"/>
      <c r="J7" s="216"/>
    </row>
    <row r="8" ht="19.5" customHeight="1" spans="1:10">
      <c r="A8" s="217" t="s">
        <v>125</v>
      </c>
      <c r="B8" s="217" t="s">
        <v>126</v>
      </c>
      <c r="C8" s="217" t="s">
        <v>127</v>
      </c>
      <c r="D8" s="217" t="s">
        <v>10</v>
      </c>
      <c r="E8" s="216" t="s">
        <v>11</v>
      </c>
      <c r="F8" s="216" t="s">
        <v>12</v>
      </c>
      <c r="G8" s="216" t="s">
        <v>20</v>
      </c>
      <c r="H8" s="216" t="s">
        <v>24</v>
      </c>
      <c r="I8" s="216" t="s">
        <v>28</v>
      </c>
      <c r="J8" s="216" t="s">
        <v>32</v>
      </c>
    </row>
    <row r="9" ht="19.5" customHeight="1" spans="1:10">
      <c r="A9" s="217"/>
      <c r="B9" s="217"/>
      <c r="C9" s="217"/>
      <c r="D9" s="217" t="s">
        <v>128</v>
      </c>
      <c r="E9" s="210">
        <v>24265047.12</v>
      </c>
      <c r="F9" s="210">
        <v>17258760.8</v>
      </c>
      <c r="G9" s="210">
        <v>7006286.32</v>
      </c>
      <c r="H9" s="210">
        <v>0</v>
      </c>
      <c r="I9" s="210">
        <v>0</v>
      </c>
      <c r="J9" s="210">
        <v>0</v>
      </c>
    </row>
    <row r="10" ht="19.5" customHeight="1" spans="1:10">
      <c r="A10" s="208" t="s">
        <v>129</v>
      </c>
      <c r="B10" s="208"/>
      <c r="C10" s="208"/>
      <c r="D10" s="208" t="s">
        <v>130</v>
      </c>
      <c r="E10" s="210">
        <v>19300682.8</v>
      </c>
      <c r="F10" s="210">
        <v>12294396.48</v>
      </c>
      <c r="G10" s="210">
        <v>7006286.32</v>
      </c>
      <c r="H10" s="210">
        <v>0</v>
      </c>
      <c r="I10" s="210">
        <v>0</v>
      </c>
      <c r="J10" s="210">
        <v>0</v>
      </c>
    </row>
    <row r="11" ht="19.5" customHeight="1" spans="1:10">
      <c r="A11" s="208" t="s">
        <v>131</v>
      </c>
      <c r="B11" s="208"/>
      <c r="C11" s="208"/>
      <c r="D11" s="208" t="s">
        <v>132</v>
      </c>
      <c r="E11" s="210">
        <v>17000582.8</v>
      </c>
      <c r="F11" s="210">
        <v>12294396.48</v>
      </c>
      <c r="G11" s="210">
        <v>4706186.32</v>
      </c>
      <c r="H11" s="210">
        <v>0</v>
      </c>
      <c r="I11" s="210">
        <v>0</v>
      </c>
      <c r="J11" s="210">
        <v>0</v>
      </c>
    </row>
    <row r="12" ht="19.5" customHeight="1" spans="1:10">
      <c r="A12" s="208" t="s">
        <v>133</v>
      </c>
      <c r="B12" s="208"/>
      <c r="C12" s="208"/>
      <c r="D12" s="208" t="s">
        <v>134</v>
      </c>
      <c r="E12" s="210">
        <v>158058.95</v>
      </c>
      <c r="F12" s="210">
        <v>158058.95</v>
      </c>
      <c r="G12" s="210">
        <v>0</v>
      </c>
      <c r="H12" s="210">
        <v>0</v>
      </c>
      <c r="I12" s="210">
        <v>0</v>
      </c>
      <c r="J12" s="210">
        <v>0</v>
      </c>
    </row>
    <row r="13" ht="19.5" customHeight="1" spans="1:10">
      <c r="A13" s="208" t="s">
        <v>135</v>
      </c>
      <c r="B13" s="208"/>
      <c r="C13" s="208"/>
      <c r="D13" s="208" t="s">
        <v>136</v>
      </c>
      <c r="E13" s="210">
        <v>7908399.94</v>
      </c>
      <c r="F13" s="210">
        <v>6881365.75</v>
      </c>
      <c r="G13" s="210">
        <v>1027034.19</v>
      </c>
      <c r="H13" s="210">
        <v>0</v>
      </c>
      <c r="I13" s="210">
        <v>0</v>
      </c>
      <c r="J13" s="210">
        <v>0</v>
      </c>
    </row>
    <row r="14" ht="19.5" customHeight="1" spans="1:10">
      <c r="A14" s="208" t="s">
        <v>137</v>
      </c>
      <c r="B14" s="208"/>
      <c r="C14" s="208"/>
      <c r="D14" s="208" t="s">
        <v>138</v>
      </c>
      <c r="E14" s="210">
        <v>8934123.91</v>
      </c>
      <c r="F14" s="210">
        <v>5254971.78</v>
      </c>
      <c r="G14" s="210">
        <v>3679152.13</v>
      </c>
      <c r="H14" s="210">
        <v>0</v>
      </c>
      <c r="I14" s="210">
        <v>0</v>
      </c>
      <c r="J14" s="210">
        <v>0</v>
      </c>
    </row>
    <row r="15" ht="19.5" customHeight="1" spans="1:10">
      <c r="A15" s="208" t="s">
        <v>175</v>
      </c>
      <c r="B15" s="208"/>
      <c r="C15" s="208"/>
      <c r="D15" s="208" t="s">
        <v>176</v>
      </c>
      <c r="E15" s="210">
        <v>2300100</v>
      </c>
      <c r="F15" s="210">
        <v>0</v>
      </c>
      <c r="G15" s="210">
        <v>2300100</v>
      </c>
      <c r="H15" s="210">
        <v>0</v>
      </c>
      <c r="I15" s="210">
        <v>0</v>
      </c>
      <c r="J15" s="210">
        <v>0</v>
      </c>
    </row>
    <row r="16" ht="19.5" customHeight="1" spans="1:10">
      <c r="A16" s="208" t="s">
        <v>177</v>
      </c>
      <c r="B16" s="208"/>
      <c r="C16" s="208"/>
      <c r="D16" s="208" t="s">
        <v>178</v>
      </c>
      <c r="E16" s="210">
        <v>2300000</v>
      </c>
      <c r="F16" s="210">
        <v>0</v>
      </c>
      <c r="G16" s="210">
        <v>2300000</v>
      </c>
      <c r="H16" s="210">
        <v>0</v>
      </c>
      <c r="I16" s="210">
        <v>0</v>
      </c>
      <c r="J16" s="210">
        <v>0</v>
      </c>
    </row>
    <row r="17" ht="19.5" customHeight="1" spans="1:10">
      <c r="A17" s="208" t="s">
        <v>179</v>
      </c>
      <c r="B17" s="208"/>
      <c r="C17" s="208"/>
      <c r="D17" s="208" t="s">
        <v>180</v>
      </c>
      <c r="E17" s="210">
        <v>100</v>
      </c>
      <c r="F17" s="210">
        <v>0</v>
      </c>
      <c r="G17" s="210">
        <v>100</v>
      </c>
      <c r="H17" s="210">
        <v>0</v>
      </c>
      <c r="I17" s="210">
        <v>0</v>
      </c>
      <c r="J17" s="210">
        <v>0</v>
      </c>
    </row>
    <row r="18" ht="19.5" customHeight="1" spans="1:10">
      <c r="A18" s="208" t="s">
        <v>139</v>
      </c>
      <c r="B18" s="208"/>
      <c r="C18" s="208"/>
      <c r="D18" s="208" t="s">
        <v>140</v>
      </c>
      <c r="E18" s="210">
        <v>3010443.79</v>
      </c>
      <c r="F18" s="210">
        <v>3010443.79</v>
      </c>
      <c r="G18" s="210">
        <v>0</v>
      </c>
      <c r="H18" s="210">
        <v>0</v>
      </c>
      <c r="I18" s="210">
        <v>0</v>
      </c>
      <c r="J18" s="210">
        <v>0</v>
      </c>
    </row>
    <row r="19" ht="19.5" customHeight="1" spans="1:10">
      <c r="A19" s="208" t="s">
        <v>141</v>
      </c>
      <c r="B19" s="208"/>
      <c r="C19" s="208"/>
      <c r="D19" s="208" t="s">
        <v>142</v>
      </c>
      <c r="E19" s="210">
        <v>2887924.19</v>
      </c>
      <c r="F19" s="210">
        <v>2887924.19</v>
      </c>
      <c r="G19" s="210">
        <v>0</v>
      </c>
      <c r="H19" s="210">
        <v>0</v>
      </c>
      <c r="I19" s="210">
        <v>0</v>
      </c>
      <c r="J19" s="210">
        <v>0</v>
      </c>
    </row>
    <row r="20" ht="19.5" customHeight="1" spans="1:10">
      <c r="A20" s="208" t="s">
        <v>143</v>
      </c>
      <c r="B20" s="208"/>
      <c r="C20" s="208"/>
      <c r="D20" s="208" t="s">
        <v>144</v>
      </c>
      <c r="E20" s="210">
        <v>1512730.19</v>
      </c>
      <c r="F20" s="210">
        <v>1512730.19</v>
      </c>
      <c r="G20" s="210">
        <v>0</v>
      </c>
      <c r="H20" s="210">
        <v>0</v>
      </c>
      <c r="I20" s="210">
        <v>0</v>
      </c>
      <c r="J20" s="210">
        <v>0</v>
      </c>
    </row>
    <row r="21" ht="19.5" customHeight="1" spans="1:10">
      <c r="A21" s="208" t="s">
        <v>145</v>
      </c>
      <c r="B21" s="208"/>
      <c r="C21" s="208"/>
      <c r="D21" s="208" t="s">
        <v>146</v>
      </c>
      <c r="E21" s="210">
        <v>916796</v>
      </c>
      <c r="F21" s="210">
        <v>916796</v>
      </c>
      <c r="G21" s="210">
        <v>0</v>
      </c>
      <c r="H21" s="210">
        <v>0</v>
      </c>
      <c r="I21" s="210">
        <v>0</v>
      </c>
      <c r="J21" s="210">
        <v>0</v>
      </c>
    </row>
    <row r="22" ht="19.5" customHeight="1" spans="1:10">
      <c r="A22" s="208" t="s">
        <v>147</v>
      </c>
      <c r="B22" s="208"/>
      <c r="C22" s="208"/>
      <c r="D22" s="208" t="s">
        <v>148</v>
      </c>
      <c r="E22" s="210">
        <v>458398</v>
      </c>
      <c r="F22" s="210">
        <v>458398</v>
      </c>
      <c r="G22" s="210">
        <v>0</v>
      </c>
      <c r="H22" s="210">
        <v>0</v>
      </c>
      <c r="I22" s="210">
        <v>0</v>
      </c>
      <c r="J22" s="210">
        <v>0</v>
      </c>
    </row>
    <row r="23" ht="19.5" customHeight="1" spans="1:10">
      <c r="A23" s="208" t="s">
        <v>149</v>
      </c>
      <c r="B23" s="208"/>
      <c r="C23" s="208"/>
      <c r="D23" s="208" t="s">
        <v>150</v>
      </c>
      <c r="E23" s="210">
        <v>122519.6</v>
      </c>
      <c r="F23" s="210">
        <v>122519.6</v>
      </c>
      <c r="G23" s="210">
        <v>0</v>
      </c>
      <c r="H23" s="210">
        <v>0</v>
      </c>
      <c r="I23" s="210">
        <v>0</v>
      </c>
      <c r="J23" s="210">
        <v>0</v>
      </c>
    </row>
    <row r="24" ht="19.5" customHeight="1" spans="1:10">
      <c r="A24" s="208" t="s">
        <v>151</v>
      </c>
      <c r="B24" s="208"/>
      <c r="C24" s="208"/>
      <c r="D24" s="208" t="s">
        <v>152</v>
      </c>
      <c r="E24" s="210">
        <v>122519.6</v>
      </c>
      <c r="F24" s="210">
        <v>122519.6</v>
      </c>
      <c r="G24" s="210">
        <v>0</v>
      </c>
      <c r="H24" s="210">
        <v>0</v>
      </c>
      <c r="I24" s="210">
        <v>0</v>
      </c>
      <c r="J24" s="210">
        <v>0</v>
      </c>
    </row>
    <row r="25" ht="19.5" customHeight="1" spans="1:10">
      <c r="A25" s="208" t="s">
        <v>153</v>
      </c>
      <c r="B25" s="208"/>
      <c r="C25" s="208"/>
      <c r="D25" s="208" t="s">
        <v>154</v>
      </c>
      <c r="E25" s="210">
        <v>822080.53</v>
      </c>
      <c r="F25" s="210">
        <v>822080.53</v>
      </c>
      <c r="G25" s="210">
        <v>0</v>
      </c>
      <c r="H25" s="210">
        <v>0</v>
      </c>
      <c r="I25" s="210">
        <v>0</v>
      </c>
      <c r="J25" s="210">
        <v>0</v>
      </c>
    </row>
    <row r="26" ht="19.5" customHeight="1" spans="1:10">
      <c r="A26" s="208" t="s">
        <v>155</v>
      </c>
      <c r="B26" s="208"/>
      <c r="C26" s="208"/>
      <c r="D26" s="208" t="s">
        <v>156</v>
      </c>
      <c r="E26" s="210">
        <v>822080.53</v>
      </c>
      <c r="F26" s="210">
        <v>822080.53</v>
      </c>
      <c r="G26" s="210">
        <v>0</v>
      </c>
      <c r="H26" s="210">
        <v>0</v>
      </c>
      <c r="I26" s="210">
        <v>0</v>
      </c>
      <c r="J26" s="210">
        <v>0</v>
      </c>
    </row>
    <row r="27" ht="19.5" customHeight="1" spans="1:10">
      <c r="A27" s="208" t="s">
        <v>157</v>
      </c>
      <c r="B27" s="208"/>
      <c r="C27" s="208"/>
      <c r="D27" s="208" t="s">
        <v>158</v>
      </c>
      <c r="E27" s="210">
        <v>413989.69</v>
      </c>
      <c r="F27" s="210">
        <v>413989.69</v>
      </c>
      <c r="G27" s="210">
        <v>0</v>
      </c>
      <c r="H27" s="210">
        <v>0</v>
      </c>
      <c r="I27" s="210">
        <v>0</v>
      </c>
      <c r="J27" s="210">
        <v>0</v>
      </c>
    </row>
    <row r="28" ht="19.5" customHeight="1" spans="1:10">
      <c r="A28" s="208" t="s">
        <v>159</v>
      </c>
      <c r="B28" s="208"/>
      <c r="C28" s="208"/>
      <c r="D28" s="208" t="s">
        <v>160</v>
      </c>
      <c r="E28" s="210">
        <v>408090.84</v>
      </c>
      <c r="F28" s="210">
        <v>408090.84</v>
      </c>
      <c r="G28" s="210">
        <v>0</v>
      </c>
      <c r="H28" s="210">
        <v>0</v>
      </c>
      <c r="I28" s="210">
        <v>0</v>
      </c>
      <c r="J28" s="210">
        <v>0</v>
      </c>
    </row>
    <row r="29" ht="19.5" customHeight="1" spans="1:10">
      <c r="A29" s="208" t="s">
        <v>161</v>
      </c>
      <c r="B29" s="208"/>
      <c r="C29" s="208"/>
      <c r="D29" s="208" t="s">
        <v>162</v>
      </c>
      <c r="E29" s="210">
        <v>1131840</v>
      </c>
      <c r="F29" s="210">
        <v>1131840</v>
      </c>
      <c r="G29" s="210">
        <v>0</v>
      </c>
      <c r="H29" s="210">
        <v>0</v>
      </c>
      <c r="I29" s="210">
        <v>0</v>
      </c>
      <c r="J29" s="210">
        <v>0</v>
      </c>
    </row>
    <row r="30" ht="19.5" customHeight="1" spans="1:10">
      <c r="A30" s="208" t="s">
        <v>163</v>
      </c>
      <c r="B30" s="208"/>
      <c r="C30" s="208"/>
      <c r="D30" s="208" t="s">
        <v>164</v>
      </c>
      <c r="E30" s="210">
        <v>1131840</v>
      </c>
      <c r="F30" s="210">
        <v>1131840</v>
      </c>
      <c r="G30" s="210">
        <v>0</v>
      </c>
      <c r="H30" s="210">
        <v>0</v>
      </c>
      <c r="I30" s="210">
        <v>0</v>
      </c>
      <c r="J30" s="210">
        <v>0</v>
      </c>
    </row>
    <row r="31" ht="19.5" customHeight="1" spans="1:10">
      <c r="A31" s="208" t="s">
        <v>165</v>
      </c>
      <c r="B31" s="208"/>
      <c r="C31" s="208"/>
      <c r="D31" s="208" t="s">
        <v>166</v>
      </c>
      <c r="E31" s="210">
        <v>1131840</v>
      </c>
      <c r="F31" s="210">
        <v>1131840</v>
      </c>
      <c r="G31" s="210">
        <v>0</v>
      </c>
      <c r="H31" s="210">
        <v>0</v>
      </c>
      <c r="I31" s="210">
        <v>0</v>
      </c>
      <c r="J31" s="210">
        <v>0</v>
      </c>
    </row>
    <row r="32" ht="19.5" customHeight="1" spans="1:10">
      <c r="A32" s="208" t="s">
        <v>181</v>
      </c>
      <c r="B32" s="208"/>
      <c r="C32" s="208"/>
      <c r="D32" s="208"/>
      <c r="E32" s="208"/>
      <c r="F32" s="208"/>
      <c r="G32" s="208"/>
      <c r="H32" s="208"/>
      <c r="I32" s="208"/>
      <c r="J32" s="20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47" sqref="D4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14" t="s">
        <v>182</v>
      </c>
    </row>
    <row r="2" ht="14.25" spans="9:9">
      <c r="I2" s="215" t="s">
        <v>183</v>
      </c>
    </row>
    <row r="3" ht="14.25" spans="1:9">
      <c r="A3" s="215" t="s">
        <v>2</v>
      </c>
      <c r="I3" s="215" t="s">
        <v>3</v>
      </c>
    </row>
    <row r="4" ht="19.5" customHeight="1" spans="1:9">
      <c r="A4" s="217" t="s">
        <v>184</v>
      </c>
      <c r="B4" s="217"/>
      <c r="C4" s="217"/>
      <c r="D4" s="217" t="s">
        <v>185</v>
      </c>
      <c r="E4" s="217"/>
      <c r="F4" s="217"/>
      <c r="G4" s="217"/>
      <c r="H4" s="217"/>
      <c r="I4" s="217"/>
    </row>
    <row r="5" ht="19.5" customHeight="1" spans="1:9">
      <c r="A5" s="216" t="s">
        <v>186</v>
      </c>
      <c r="B5" s="216" t="s">
        <v>7</v>
      </c>
      <c r="C5" s="216" t="s">
        <v>187</v>
      </c>
      <c r="D5" s="216" t="s">
        <v>188</v>
      </c>
      <c r="E5" s="216" t="s">
        <v>7</v>
      </c>
      <c r="F5" s="217" t="s">
        <v>128</v>
      </c>
      <c r="G5" s="216" t="s">
        <v>189</v>
      </c>
      <c r="H5" s="216" t="s">
        <v>190</v>
      </c>
      <c r="I5" s="216" t="s">
        <v>191</v>
      </c>
    </row>
    <row r="6" ht="19.5" customHeight="1" spans="1:9">
      <c r="A6" s="216"/>
      <c r="B6" s="216"/>
      <c r="C6" s="216"/>
      <c r="D6" s="216"/>
      <c r="E6" s="216"/>
      <c r="F6" s="217" t="s">
        <v>123</v>
      </c>
      <c r="G6" s="216" t="s">
        <v>189</v>
      </c>
      <c r="H6" s="216"/>
      <c r="I6" s="216"/>
    </row>
    <row r="7" ht="19.5" customHeight="1" spans="1:9">
      <c r="A7" s="217" t="s">
        <v>192</v>
      </c>
      <c r="B7" s="217"/>
      <c r="C7" s="217" t="s">
        <v>11</v>
      </c>
      <c r="D7" s="217" t="s">
        <v>192</v>
      </c>
      <c r="E7" s="217"/>
      <c r="F7" s="217" t="s">
        <v>12</v>
      </c>
      <c r="G7" s="217" t="s">
        <v>20</v>
      </c>
      <c r="H7" s="217" t="s">
        <v>24</v>
      </c>
      <c r="I7" s="217" t="s">
        <v>28</v>
      </c>
    </row>
    <row r="8" ht="19.5" customHeight="1" spans="1:9">
      <c r="A8" s="218" t="s">
        <v>193</v>
      </c>
      <c r="B8" s="217" t="s">
        <v>11</v>
      </c>
      <c r="C8" s="210">
        <v>19420174.49</v>
      </c>
      <c r="D8" s="218" t="s">
        <v>14</v>
      </c>
      <c r="E8" s="217" t="s">
        <v>22</v>
      </c>
      <c r="F8" s="210">
        <v>0</v>
      </c>
      <c r="G8" s="210">
        <v>0</v>
      </c>
      <c r="H8" s="210">
        <v>0</v>
      </c>
      <c r="I8" s="210">
        <v>0</v>
      </c>
    </row>
    <row r="9" ht="19.5" customHeight="1" spans="1:9">
      <c r="A9" s="218" t="s">
        <v>194</v>
      </c>
      <c r="B9" s="217" t="s">
        <v>12</v>
      </c>
      <c r="C9" s="210">
        <v>0</v>
      </c>
      <c r="D9" s="218" t="s">
        <v>17</v>
      </c>
      <c r="E9" s="217" t="s">
        <v>26</v>
      </c>
      <c r="F9" s="210">
        <v>0</v>
      </c>
      <c r="G9" s="210">
        <v>0</v>
      </c>
      <c r="H9" s="210">
        <v>0</v>
      </c>
      <c r="I9" s="210">
        <v>0</v>
      </c>
    </row>
    <row r="10" ht="19.5" customHeight="1" spans="1:9">
      <c r="A10" s="218" t="s">
        <v>195</v>
      </c>
      <c r="B10" s="217" t="s">
        <v>20</v>
      </c>
      <c r="C10" s="210">
        <v>0</v>
      </c>
      <c r="D10" s="218" t="s">
        <v>21</v>
      </c>
      <c r="E10" s="217" t="s">
        <v>30</v>
      </c>
      <c r="F10" s="210">
        <v>0</v>
      </c>
      <c r="G10" s="210">
        <v>0</v>
      </c>
      <c r="H10" s="210">
        <v>0</v>
      </c>
      <c r="I10" s="210">
        <v>0</v>
      </c>
    </row>
    <row r="11" ht="19.5" customHeight="1" spans="1:9">
      <c r="A11" s="218"/>
      <c r="B11" s="217" t="s">
        <v>24</v>
      </c>
      <c r="C11" s="220"/>
      <c r="D11" s="218" t="s">
        <v>25</v>
      </c>
      <c r="E11" s="217" t="s">
        <v>34</v>
      </c>
      <c r="F11" s="210">
        <v>0</v>
      </c>
      <c r="G11" s="210">
        <v>0</v>
      </c>
      <c r="H11" s="210">
        <v>0</v>
      </c>
      <c r="I11" s="210">
        <v>0</v>
      </c>
    </row>
    <row r="12" ht="19.5" customHeight="1" spans="1:9">
      <c r="A12" s="218"/>
      <c r="B12" s="217" t="s">
        <v>28</v>
      </c>
      <c r="C12" s="220"/>
      <c r="D12" s="218" t="s">
        <v>29</v>
      </c>
      <c r="E12" s="217" t="s">
        <v>38</v>
      </c>
      <c r="F12" s="210">
        <v>14455810.17</v>
      </c>
      <c r="G12" s="210">
        <v>14455810.17</v>
      </c>
      <c r="H12" s="210">
        <v>0</v>
      </c>
      <c r="I12" s="210">
        <v>0</v>
      </c>
    </row>
    <row r="13" ht="19.5" customHeight="1" spans="1:9">
      <c r="A13" s="218"/>
      <c r="B13" s="217" t="s">
        <v>32</v>
      </c>
      <c r="C13" s="220"/>
      <c r="D13" s="218" t="s">
        <v>33</v>
      </c>
      <c r="E13" s="217" t="s">
        <v>42</v>
      </c>
      <c r="F13" s="210">
        <v>0</v>
      </c>
      <c r="G13" s="210">
        <v>0</v>
      </c>
      <c r="H13" s="210">
        <v>0</v>
      </c>
      <c r="I13" s="210">
        <v>0</v>
      </c>
    </row>
    <row r="14" ht="19.5" customHeight="1" spans="1:9">
      <c r="A14" s="218"/>
      <c r="B14" s="217" t="s">
        <v>36</v>
      </c>
      <c r="C14" s="220"/>
      <c r="D14" s="218" t="s">
        <v>37</v>
      </c>
      <c r="E14" s="217" t="s">
        <v>45</v>
      </c>
      <c r="F14" s="210">
        <v>0</v>
      </c>
      <c r="G14" s="210">
        <v>0</v>
      </c>
      <c r="H14" s="210">
        <v>0</v>
      </c>
      <c r="I14" s="210">
        <v>0</v>
      </c>
    </row>
    <row r="15" ht="19.5" customHeight="1" spans="1:9">
      <c r="A15" s="218"/>
      <c r="B15" s="217" t="s">
        <v>40</v>
      </c>
      <c r="C15" s="220"/>
      <c r="D15" s="218" t="s">
        <v>41</v>
      </c>
      <c r="E15" s="217" t="s">
        <v>48</v>
      </c>
      <c r="F15" s="210">
        <v>3010443.79</v>
      </c>
      <c r="G15" s="210">
        <v>3010443.79</v>
      </c>
      <c r="H15" s="210">
        <v>0</v>
      </c>
      <c r="I15" s="210">
        <v>0</v>
      </c>
    </row>
    <row r="16" ht="19.5" customHeight="1" spans="1:9">
      <c r="A16" s="218"/>
      <c r="B16" s="217" t="s">
        <v>43</v>
      </c>
      <c r="C16" s="220"/>
      <c r="D16" s="218" t="s">
        <v>44</v>
      </c>
      <c r="E16" s="217" t="s">
        <v>51</v>
      </c>
      <c r="F16" s="210">
        <v>822080.53</v>
      </c>
      <c r="G16" s="210">
        <v>822080.53</v>
      </c>
      <c r="H16" s="210">
        <v>0</v>
      </c>
      <c r="I16" s="210">
        <v>0</v>
      </c>
    </row>
    <row r="17" ht="19.5" customHeight="1" spans="1:9">
      <c r="A17" s="218"/>
      <c r="B17" s="217" t="s">
        <v>46</v>
      </c>
      <c r="C17" s="220"/>
      <c r="D17" s="218" t="s">
        <v>47</v>
      </c>
      <c r="E17" s="217" t="s">
        <v>54</v>
      </c>
      <c r="F17" s="210">
        <v>0</v>
      </c>
      <c r="G17" s="210">
        <v>0</v>
      </c>
      <c r="H17" s="210">
        <v>0</v>
      </c>
      <c r="I17" s="210">
        <v>0</v>
      </c>
    </row>
    <row r="18" ht="19.5" customHeight="1" spans="1:9">
      <c r="A18" s="218"/>
      <c r="B18" s="217" t="s">
        <v>49</v>
      </c>
      <c r="C18" s="220"/>
      <c r="D18" s="218" t="s">
        <v>50</v>
      </c>
      <c r="E18" s="217" t="s">
        <v>57</v>
      </c>
      <c r="F18" s="210">
        <v>0</v>
      </c>
      <c r="G18" s="210">
        <v>0</v>
      </c>
      <c r="H18" s="210">
        <v>0</v>
      </c>
      <c r="I18" s="210">
        <v>0</v>
      </c>
    </row>
    <row r="19" ht="19.5" customHeight="1" spans="1:9">
      <c r="A19" s="218"/>
      <c r="B19" s="217" t="s">
        <v>52</v>
      </c>
      <c r="C19" s="220"/>
      <c r="D19" s="218" t="s">
        <v>53</v>
      </c>
      <c r="E19" s="217" t="s">
        <v>60</v>
      </c>
      <c r="F19" s="210">
        <v>0</v>
      </c>
      <c r="G19" s="210">
        <v>0</v>
      </c>
      <c r="H19" s="210">
        <v>0</v>
      </c>
      <c r="I19" s="210">
        <v>0</v>
      </c>
    </row>
    <row r="20" ht="19.5" customHeight="1" spans="1:9">
      <c r="A20" s="218"/>
      <c r="B20" s="217" t="s">
        <v>55</v>
      </c>
      <c r="C20" s="220"/>
      <c r="D20" s="218" t="s">
        <v>56</v>
      </c>
      <c r="E20" s="217" t="s">
        <v>63</v>
      </c>
      <c r="F20" s="210">
        <v>0</v>
      </c>
      <c r="G20" s="210">
        <v>0</v>
      </c>
      <c r="H20" s="210">
        <v>0</v>
      </c>
      <c r="I20" s="210">
        <v>0</v>
      </c>
    </row>
    <row r="21" ht="19.5" customHeight="1" spans="1:9">
      <c r="A21" s="218"/>
      <c r="B21" s="217" t="s">
        <v>58</v>
      </c>
      <c r="C21" s="220"/>
      <c r="D21" s="218" t="s">
        <v>59</v>
      </c>
      <c r="E21" s="217" t="s">
        <v>66</v>
      </c>
      <c r="F21" s="210">
        <v>0</v>
      </c>
      <c r="G21" s="210">
        <v>0</v>
      </c>
      <c r="H21" s="210">
        <v>0</v>
      </c>
      <c r="I21" s="210">
        <v>0</v>
      </c>
    </row>
    <row r="22" ht="19.5" customHeight="1" spans="1:9">
      <c r="A22" s="218"/>
      <c r="B22" s="217" t="s">
        <v>61</v>
      </c>
      <c r="C22" s="220"/>
      <c r="D22" s="218" t="s">
        <v>62</v>
      </c>
      <c r="E22" s="217" t="s">
        <v>69</v>
      </c>
      <c r="F22" s="210">
        <v>0</v>
      </c>
      <c r="G22" s="210">
        <v>0</v>
      </c>
      <c r="H22" s="210">
        <v>0</v>
      </c>
      <c r="I22" s="210">
        <v>0</v>
      </c>
    </row>
    <row r="23" ht="19.5" customHeight="1" spans="1:9">
      <c r="A23" s="218"/>
      <c r="B23" s="217" t="s">
        <v>64</v>
      </c>
      <c r="C23" s="220"/>
      <c r="D23" s="218" t="s">
        <v>65</v>
      </c>
      <c r="E23" s="217" t="s">
        <v>72</v>
      </c>
      <c r="F23" s="210">
        <v>0</v>
      </c>
      <c r="G23" s="210">
        <v>0</v>
      </c>
      <c r="H23" s="210">
        <v>0</v>
      </c>
      <c r="I23" s="210">
        <v>0</v>
      </c>
    </row>
    <row r="24" ht="19.5" customHeight="1" spans="1:9">
      <c r="A24" s="218"/>
      <c r="B24" s="217" t="s">
        <v>67</v>
      </c>
      <c r="C24" s="220"/>
      <c r="D24" s="218" t="s">
        <v>68</v>
      </c>
      <c r="E24" s="217" t="s">
        <v>75</v>
      </c>
      <c r="F24" s="210">
        <v>0</v>
      </c>
      <c r="G24" s="210">
        <v>0</v>
      </c>
      <c r="H24" s="210">
        <v>0</v>
      </c>
      <c r="I24" s="210">
        <v>0</v>
      </c>
    </row>
    <row r="25" ht="19.5" customHeight="1" spans="1:9">
      <c r="A25" s="218"/>
      <c r="B25" s="217" t="s">
        <v>70</v>
      </c>
      <c r="C25" s="220"/>
      <c r="D25" s="218" t="s">
        <v>71</v>
      </c>
      <c r="E25" s="217" t="s">
        <v>78</v>
      </c>
      <c r="F25" s="210">
        <v>0</v>
      </c>
      <c r="G25" s="210">
        <v>0</v>
      </c>
      <c r="H25" s="210">
        <v>0</v>
      </c>
      <c r="I25" s="210">
        <v>0</v>
      </c>
    </row>
    <row r="26" ht="19.5" customHeight="1" spans="1:9">
      <c r="A26" s="218"/>
      <c r="B26" s="217" t="s">
        <v>73</v>
      </c>
      <c r="C26" s="220"/>
      <c r="D26" s="218" t="s">
        <v>74</v>
      </c>
      <c r="E26" s="217" t="s">
        <v>81</v>
      </c>
      <c r="F26" s="210">
        <v>1131840</v>
      </c>
      <c r="G26" s="210">
        <v>1131840</v>
      </c>
      <c r="H26" s="210">
        <v>0</v>
      </c>
      <c r="I26" s="210">
        <v>0</v>
      </c>
    </row>
    <row r="27" ht="19.5" customHeight="1" spans="1:9">
      <c r="A27" s="218"/>
      <c r="B27" s="217" t="s">
        <v>76</v>
      </c>
      <c r="C27" s="220"/>
      <c r="D27" s="218" t="s">
        <v>77</v>
      </c>
      <c r="E27" s="217" t="s">
        <v>84</v>
      </c>
      <c r="F27" s="210">
        <v>0</v>
      </c>
      <c r="G27" s="210">
        <v>0</v>
      </c>
      <c r="H27" s="210">
        <v>0</v>
      </c>
      <c r="I27" s="210">
        <v>0</v>
      </c>
    </row>
    <row r="28" ht="19.5" customHeight="1" spans="1:9">
      <c r="A28" s="218"/>
      <c r="B28" s="217" t="s">
        <v>79</v>
      </c>
      <c r="C28" s="220"/>
      <c r="D28" s="218" t="s">
        <v>80</v>
      </c>
      <c r="E28" s="217" t="s">
        <v>87</v>
      </c>
      <c r="F28" s="210">
        <v>0</v>
      </c>
      <c r="G28" s="210">
        <v>0</v>
      </c>
      <c r="H28" s="210">
        <v>0</v>
      </c>
      <c r="I28" s="210">
        <v>0</v>
      </c>
    </row>
    <row r="29" ht="19.5" customHeight="1" spans="1:9">
      <c r="A29" s="218"/>
      <c r="B29" s="217" t="s">
        <v>82</v>
      </c>
      <c r="C29" s="220"/>
      <c r="D29" s="218" t="s">
        <v>83</v>
      </c>
      <c r="E29" s="217" t="s">
        <v>90</v>
      </c>
      <c r="F29" s="210">
        <v>0</v>
      </c>
      <c r="G29" s="210">
        <v>0</v>
      </c>
      <c r="H29" s="210">
        <v>0</v>
      </c>
      <c r="I29" s="210">
        <v>0</v>
      </c>
    </row>
    <row r="30" ht="19.5" customHeight="1" spans="1:9">
      <c r="A30" s="218"/>
      <c r="B30" s="217" t="s">
        <v>85</v>
      </c>
      <c r="C30" s="220"/>
      <c r="D30" s="218" t="s">
        <v>86</v>
      </c>
      <c r="E30" s="217" t="s">
        <v>93</v>
      </c>
      <c r="F30" s="210">
        <v>0</v>
      </c>
      <c r="G30" s="210">
        <v>0</v>
      </c>
      <c r="H30" s="210">
        <v>0</v>
      </c>
      <c r="I30" s="210">
        <v>0</v>
      </c>
    </row>
    <row r="31" ht="19.5" customHeight="1" spans="1:9">
      <c r="A31" s="218"/>
      <c r="B31" s="217" t="s">
        <v>88</v>
      </c>
      <c r="C31" s="220"/>
      <c r="D31" s="218" t="s">
        <v>89</v>
      </c>
      <c r="E31" s="217" t="s">
        <v>96</v>
      </c>
      <c r="F31" s="210">
        <v>0</v>
      </c>
      <c r="G31" s="210">
        <v>0</v>
      </c>
      <c r="H31" s="210">
        <v>0</v>
      </c>
      <c r="I31" s="210">
        <v>0</v>
      </c>
    </row>
    <row r="32" ht="19.5" customHeight="1" spans="1:9">
      <c r="A32" s="218"/>
      <c r="B32" s="217" t="s">
        <v>91</v>
      </c>
      <c r="C32" s="220"/>
      <c r="D32" s="218" t="s">
        <v>92</v>
      </c>
      <c r="E32" s="217" t="s">
        <v>100</v>
      </c>
      <c r="F32" s="210">
        <v>0</v>
      </c>
      <c r="G32" s="210">
        <v>0</v>
      </c>
      <c r="H32" s="210">
        <v>0</v>
      </c>
      <c r="I32" s="210">
        <v>0</v>
      </c>
    </row>
    <row r="33" ht="19.5" customHeight="1" spans="1:9">
      <c r="A33" s="218"/>
      <c r="B33" s="217" t="s">
        <v>94</v>
      </c>
      <c r="C33" s="220"/>
      <c r="D33" s="218" t="s">
        <v>95</v>
      </c>
      <c r="E33" s="217" t="s">
        <v>104</v>
      </c>
      <c r="F33" s="210">
        <v>0</v>
      </c>
      <c r="G33" s="210">
        <v>0</v>
      </c>
      <c r="H33" s="210">
        <v>0</v>
      </c>
      <c r="I33" s="210">
        <v>0</v>
      </c>
    </row>
    <row r="34" ht="19.5" customHeight="1" spans="1:9">
      <c r="A34" s="217" t="s">
        <v>97</v>
      </c>
      <c r="B34" s="217" t="s">
        <v>98</v>
      </c>
      <c r="C34" s="210">
        <v>19420174.49</v>
      </c>
      <c r="D34" s="217" t="s">
        <v>99</v>
      </c>
      <c r="E34" s="217" t="s">
        <v>108</v>
      </c>
      <c r="F34" s="210">
        <v>19420174.49</v>
      </c>
      <c r="G34" s="210">
        <v>19420174.49</v>
      </c>
      <c r="H34" s="210">
        <v>0</v>
      </c>
      <c r="I34" s="210">
        <v>0</v>
      </c>
    </row>
    <row r="35" ht="19.5" customHeight="1" spans="1:9">
      <c r="A35" s="218" t="s">
        <v>196</v>
      </c>
      <c r="B35" s="217" t="s">
        <v>102</v>
      </c>
      <c r="C35" s="210">
        <v>0</v>
      </c>
      <c r="D35" s="218" t="s">
        <v>197</v>
      </c>
      <c r="E35" s="217" t="s">
        <v>111</v>
      </c>
      <c r="F35" s="210">
        <v>0</v>
      </c>
      <c r="G35" s="210">
        <v>0</v>
      </c>
      <c r="H35" s="210">
        <v>0</v>
      </c>
      <c r="I35" s="210">
        <v>0</v>
      </c>
    </row>
    <row r="36" ht="19.5" customHeight="1" spans="1:9">
      <c r="A36" s="218" t="s">
        <v>193</v>
      </c>
      <c r="B36" s="217" t="s">
        <v>106</v>
      </c>
      <c r="C36" s="210">
        <v>0</v>
      </c>
      <c r="D36" s="218"/>
      <c r="E36" s="217" t="s">
        <v>198</v>
      </c>
      <c r="F36" s="220"/>
      <c r="G36" s="220"/>
      <c r="H36" s="220"/>
      <c r="I36" s="220"/>
    </row>
    <row r="37" ht="19.5" customHeight="1" spans="1:9">
      <c r="A37" s="218" t="s">
        <v>194</v>
      </c>
      <c r="B37" s="217" t="s">
        <v>110</v>
      </c>
      <c r="C37" s="210">
        <v>0</v>
      </c>
      <c r="D37" s="217"/>
      <c r="E37" s="217" t="s">
        <v>199</v>
      </c>
      <c r="F37" s="220"/>
      <c r="G37" s="220"/>
      <c r="H37" s="220"/>
      <c r="I37" s="220"/>
    </row>
    <row r="38" ht="19.5" customHeight="1" spans="1:9">
      <c r="A38" s="218" t="s">
        <v>195</v>
      </c>
      <c r="B38" s="217" t="s">
        <v>15</v>
      </c>
      <c r="C38" s="210">
        <v>0</v>
      </c>
      <c r="D38" s="218"/>
      <c r="E38" s="217" t="s">
        <v>200</v>
      </c>
      <c r="F38" s="220"/>
      <c r="G38" s="220"/>
      <c r="H38" s="220"/>
      <c r="I38" s="220"/>
    </row>
    <row r="39" ht="19.5" customHeight="1" spans="1:9">
      <c r="A39" s="217" t="s">
        <v>109</v>
      </c>
      <c r="B39" s="217" t="s">
        <v>18</v>
      </c>
      <c r="C39" s="210">
        <v>19420174.49</v>
      </c>
      <c r="D39" s="217" t="s">
        <v>109</v>
      </c>
      <c r="E39" s="217" t="s">
        <v>201</v>
      </c>
      <c r="F39" s="210">
        <v>19420174.49</v>
      </c>
      <c r="G39" s="210">
        <v>19420174.49</v>
      </c>
      <c r="H39" s="210">
        <v>0</v>
      </c>
      <c r="I39" s="210">
        <v>0</v>
      </c>
    </row>
    <row r="40" ht="19.5" customHeight="1" spans="1:9">
      <c r="A40" s="208" t="s">
        <v>202</v>
      </c>
      <c r="B40" s="208"/>
      <c r="C40" s="208"/>
      <c r="D40" s="208"/>
      <c r="E40" s="208"/>
      <c r="F40" s="208"/>
      <c r="G40" s="208"/>
      <c r="H40" s="208"/>
      <c r="I40" s="2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topLeftCell="E1" workbookViewId="0">
      <selection activeCell="A1" sqref="A1"/>
    </sheetView>
  </sheetViews>
  <sheetFormatPr defaultColWidth="9" defaultRowHeight="13.5"/>
  <cols>
    <col min="1" max="3" width="2.75" customWidth="1"/>
    <col min="4" max="4" width="3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14" t="s">
        <v>203</v>
      </c>
    </row>
    <row r="2" ht="14.25" spans="20:20">
      <c r="T2" s="215" t="s">
        <v>204</v>
      </c>
    </row>
    <row r="3" ht="14.25" spans="1:20">
      <c r="A3" s="215" t="s">
        <v>2</v>
      </c>
      <c r="T3" s="215" t="s">
        <v>3</v>
      </c>
    </row>
    <row r="4" ht="19.5" customHeight="1" spans="1:20">
      <c r="A4" s="216" t="s">
        <v>6</v>
      </c>
      <c r="B4" s="216"/>
      <c r="C4" s="216"/>
      <c r="D4" s="216"/>
      <c r="E4" s="216" t="s">
        <v>105</v>
      </c>
      <c r="F4" s="216"/>
      <c r="G4" s="216"/>
      <c r="H4" s="216" t="s">
        <v>205</v>
      </c>
      <c r="I4" s="216"/>
      <c r="J4" s="216"/>
      <c r="K4" s="216" t="s">
        <v>206</v>
      </c>
      <c r="L4" s="216"/>
      <c r="M4" s="216"/>
      <c r="N4" s="216"/>
      <c r="O4" s="216"/>
      <c r="P4" s="216" t="s">
        <v>107</v>
      </c>
      <c r="Q4" s="216"/>
      <c r="R4" s="216"/>
      <c r="S4" s="216"/>
      <c r="T4" s="216"/>
    </row>
    <row r="5" ht="19.5" customHeight="1" spans="1:20">
      <c r="A5" s="216" t="s">
        <v>121</v>
      </c>
      <c r="B5" s="216"/>
      <c r="C5" s="216"/>
      <c r="D5" s="216" t="s">
        <v>122</v>
      </c>
      <c r="E5" s="216" t="s">
        <v>128</v>
      </c>
      <c r="F5" s="216" t="s">
        <v>207</v>
      </c>
      <c r="G5" s="216" t="s">
        <v>208</v>
      </c>
      <c r="H5" s="216" t="s">
        <v>128</v>
      </c>
      <c r="I5" s="216" t="s">
        <v>170</v>
      </c>
      <c r="J5" s="216" t="s">
        <v>171</v>
      </c>
      <c r="K5" s="216" t="s">
        <v>128</v>
      </c>
      <c r="L5" s="216" t="s">
        <v>170</v>
      </c>
      <c r="M5" s="216"/>
      <c r="N5" s="216" t="s">
        <v>170</v>
      </c>
      <c r="O5" s="216" t="s">
        <v>171</v>
      </c>
      <c r="P5" s="216" t="s">
        <v>128</v>
      </c>
      <c r="Q5" s="216" t="s">
        <v>207</v>
      </c>
      <c r="R5" s="216" t="s">
        <v>208</v>
      </c>
      <c r="S5" s="216" t="s">
        <v>208</v>
      </c>
      <c r="T5" s="216"/>
    </row>
    <row r="6" ht="19.5" customHeight="1" spans="1:20">
      <c r="A6" s="216"/>
      <c r="B6" s="216"/>
      <c r="C6" s="216"/>
      <c r="D6" s="216"/>
      <c r="E6" s="216"/>
      <c r="F6" s="216"/>
      <c r="G6" s="216" t="s">
        <v>123</v>
      </c>
      <c r="H6" s="216"/>
      <c r="I6" s="216" t="s">
        <v>209</v>
      </c>
      <c r="J6" s="216" t="s">
        <v>123</v>
      </c>
      <c r="K6" s="216"/>
      <c r="L6" s="216" t="s">
        <v>123</v>
      </c>
      <c r="M6" s="216" t="s">
        <v>210</v>
      </c>
      <c r="N6" s="216" t="s">
        <v>209</v>
      </c>
      <c r="O6" s="216" t="s">
        <v>123</v>
      </c>
      <c r="P6" s="216"/>
      <c r="Q6" s="216"/>
      <c r="R6" s="216" t="s">
        <v>123</v>
      </c>
      <c r="S6" s="216" t="s">
        <v>211</v>
      </c>
      <c r="T6" s="216" t="s">
        <v>212</v>
      </c>
    </row>
    <row r="7" ht="19.5" customHeight="1" spans="1:20">
      <c r="A7" s="216"/>
      <c r="B7" s="216"/>
      <c r="C7" s="216"/>
      <c r="D7" s="216"/>
      <c r="E7" s="216"/>
      <c r="F7" s="216"/>
      <c r="G7" s="216"/>
      <c r="H7" s="216"/>
      <c r="I7" s="216"/>
      <c r="J7" s="216"/>
      <c r="K7" s="216"/>
      <c r="L7" s="216"/>
      <c r="M7" s="216"/>
      <c r="N7" s="216"/>
      <c r="O7" s="216"/>
      <c r="P7" s="216"/>
      <c r="Q7" s="216"/>
      <c r="R7" s="216"/>
      <c r="S7" s="216"/>
      <c r="T7" s="216"/>
    </row>
    <row r="8" ht="19.5" customHeight="1" spans="1:20">
      <c r="A8" s="216" t="s">
        <v>125</v>
      </c>
      <c r="B8" s="216" t="s">
        <v>126</v>
      </c>
      <c r="C8" s="216" t="s">
        <v>127</v>
      </c>
      <c r="D8" s="216" t="s">
        <v>10</v>
      </c>
      <c r="E8" s="217" t="s">
        <v>11</v>
      </c>
      <c r="F8" s="217" t="s">
        <v>12</v>
      </c>
      <c r="G8" s="217" t="s">
        <v>20</v>
      </c>
      <c r="H8" s="217" t="s">
        <v>24</v>
      </c>
      <c r="I8" s="217" t="s">
        <v>28</v>
      </c>
      <c r="J8" s="217" t="s">
        <v>32</v>
      </c>
      <c r="K8" s="217" t="s">
        <v>36</v>
      </c>
      <c r="L8" s="217" t="s">
        <v>40</v>
      </c>
      <c r="M8" s="217" t="s">
        <v>43</v>
      </c>
      <c r="N8" s="217" t="s">
        <v>46</v>
      </c>
      <c r="O8" s="217" t="s">
        <v>49</v>
      </c>
      <c r="P8" s="217" t="s">
        <v>52</v>
      </c>
      <c r="Q8" s="217" t="s">
        <v>55</v>
      </c>
      <c r="R8" s="217" t="s">
        <v>58</v>
      </c>
      <c r="S8" s="217" t="s">
        <v>61</v>
      </c>
      <c r="T8" s="217" t="s">
        <v>64</v>
      </c>
    </row>
    <row r="9" ht="19.5" customHeight="1" spans="1:20">
      <c r="A9" s="216"/>
      <c r="B9" s="216"/>
      <c r="C9" s="216"/>
      <c r="D9" s="216" t="s">
        <v>128</v>
      </c>
      <c r="E9" s="210">
        <v>0</v>
      </c>
      <c r="F9" s="210">
        <v>0</v>
      </c>
      <c r="G9" s="210">
        <v>0</v>
      </c>
      <c r="H9" s="210">
        <v>19420174.49</v>
      </c>
      <c r="I9" s="210">
        <v>17258760.8</v>
      </c>
      <c r="J9" s="210">
        <v>2161413.69</v>
      </c>
      <c r="K9" s="210">
        <v>19420174.49</v>
      </c>
      <c r="L9" s="210">
        <v>17258760.8</v>
      </c>
      <c r="M9" s="210">
        <v>16103276.68</v>
      </c>
      <c r="N9" s="210">
        <v>1155484.12</v>
      </c>
      <c r="O9" s="210">
        <v>2161413.69</v>
      </c>
      <c r="P9" s="210">
        <v>0</v>
      </c>
      <c r="Q9" s="210">
        <v>0</v>
      </c>
      <c r="R9" s="210">
        <v>0</v>
      </c>
      <c r="S9" s="210">
        <v>0</v>
      </c>
      <c r="T9" s="210">
        <v>0</v>
      </c>
    </row>
    <row r="10" ht="19.5" customHeight="1" spans="1:20">
      <c r="A10" s="208" t="s">
        <v>129</v>
      </c>
      <c r="B10" s="208"/>
      <c r="C10" s="208"/>
      <c r="D10" s="208" t="s">
        <v>130</v>
      </c>
      <c r="E10" s="210">
        <v>0</v>
      </c>
      <c r="F10" s="210">
        <v>0</v>
      </c>
      <c r="G10" s="210">
        <v>0</v>
      </c>
      <c r="H10" s="210">
        <v>14455810.17</v>
      </c>
      <c r="I10" s="210">
        <v>12294396.48</v>
      </c>
      <c r="J10" s="210">
        <v>2161413.69</v>
      </c>
      <c r="K10" s="210">
        <v>14455810.17</v>
      </c>
      <c r="L10" s="210">
        <v>12294396.48</v>
      </c>
      <c r="M10" s="210">
        <v>11138912.36</v>
      </c>
      <c r="N10" s="210">
        <v>1155484.12</v>
      </c>
      <c r="O10" s="210">
        <v>2161413.69</v>
      </c>
      <c r="P10" s="210">
        <v>0</v>
      </c>
      <c r="Q10" s="210">
        <v>0</v>
      </c>
      <c r="R10" s="210">
        <v>0</v>
      </c>
      <c r="S10" s="210">
        <v>0</v>
      </c>
      <c r="T10" s="210">
        <v>0</v>
      </c>
    </row>
    <row r="11" ht="19.5" customHeight="1" spans="1:20">
      <c r="A11" s="208" t="s">
        <v>131</v>
      </c>
      <c r="B11" s="208"/>
      <c r="C11" s="208"/>
      <c r="D11" s="208" t="s">
        <v>132</v>
      </c>
      <c r="E11" s="210">
        <v>0</v>
      </c>
      <c r="F11" s="210">
        <v>0</v>
      </c>
      <c r="G11" s="210">
        <v>0</v>
      </c>
      <c r="H11" s="210">
        <v>14455810.17</v>
      </c>
      <c r="I11" s="210">
        <v>12294396.48</v>
      </c>
      <c r="J11" s="210">
        <v>2161413.69</v>
      </c>
      <c r="K11" s="210">
        <v>14455810.17</v>
      </c>
      <c r="L11" s="210">
        <v>12294396.48</v>
      </c>
      <c r="M11" s="210">
        <v>11138912.36</v>
      </c>
      <c r="N11" s="210">
        <v>1155484.12</v>
      </c>
      <c r="O11" s="210">
        <v>2161413.69</v>
      </c>
      <c r="P11" s="210">
        <v>0</v>
      </c>
      <c r="Q11" s="210">
        <v>0</v>
      </c>
      <c r="R11" s="210">
        <v>0</v>
      </c>
      <c r="S11" s="210">
        <v>0</v>
      </c>
      <c r="T11" s="210">
        <v>0</v>
      </c>
    </row>
    <row r="12" ht="19.5" customHeight="1" spans="1:20">
      <c r="A12" s="208" t="s">
        <v>133</v>
      </c>
      <c r="B12" s="208"/>
      <c r="C12" s="208"/>
      <c r="D12" s="208" t="s">
        <v>134</v>
      </c>
      <c r="E12" s="210">
        <v>0</v>
      </c>
      <c r="F12" s="210">
        <v>0</v>
      </c>
      <c r="G12" s="210">
        <v>0</v>
      </c>
      <c r="H12" s="210">
        <v>158058.95</v>
      </c>
      <c r="I12" s="210">
        <v>158058.95</v>
      </c>
      <c r="J12" s="210">
        <v>0</v>
      </c>
      <c r="K12" s="210">
        <v>158058.95</v>
      </c>
      <c r="L12" s="210">
        <v>158058.95</v>
      </c>
      <c r="M12" s="210">
        <v>0</v>
      </c>
      <c r="N12" s="210">
        <v>158058.95</v>
      </c>
      <c r="O12" s="210">
        <v>0</v>
      </c>
      <c r="P12" s="210">
        <v>0</v>
      </c>
      <c r="Q12" s="210">
        <v>0</v>
      </c>
      <c r="R12" s="210">
        <v>0</v>
      </c>
      <c r="S12" s="210">
        <v>0</v>
      </c>
      <c r="T12" s="210">
        <v>0</v>
      </c>
    </row>
    <row r="13" ht="19.5" customHeight="1" spans="1:20">
      <c r="A13" s="208" t="s">
        <v>135</v>
      </c>
      <c r="B13" s="208"/>
      <c r="C13" s="208"/>
      <c r="D13" s="208" t="s">
        <v>136</v>
      </c>
      <c r="E13" s="210">
        <v>0</v>
      </c>
      <c r="F13" s="210">
        <v>0</v>
      </c>
      <c r="G13" s="210">
        <v>0</v>
      </c>
      <c r="H13" s="210">
        <v>7556696.94</v>
      </c>
      <c r="I13" s="210">
        <v>6881365.75</v>
      </c>
      <c r="J13" s="210">
        <v>675331.19</v>
      </c>
      <c r="K13" s="210">
        <v>7556696.94</v>
      </c>
      <c r="L13" s="210">
        <v>6881365.75</v>
      </c>
      <c r="M13" s="210">
        <v>6284405.94</v>
      </c>
      <c r="N13" s="210">
        <v>596959.81</v>
      </c>
      <c r="O13" s="210">
        <v>675331.19</v>
      </c>
      <c r="P13" s="210">
        <v>0</v>
      </c>
      <c r="Q13" s="210">
        <v>0</v>
      </c>
      <c r="R13" s="210">
        <v>0</v>
      </c>
      <c r="S13" s="210">
        <v>0</v>
      </c>
      <c r="T13" s="210">
        <v>0</v>
      </c>
    </row>
    <row r="14" ht="19.5" customHeight="1" spans="1:20">
      <c r="A14" s="208" t="s">
        <v>137</v>
      </c>
      <c r="B14" s="208"/>
      <c r="C14" s="208"/>
      <c r="D14" s="208" t="s">
        <v>138</v>
      </c>
      <c r="E14" s="210">
        <v>0</v>
      </c>
      <c r="F14" s="210">
        <v>0</v>
      </c>
      <c r="G14" s="210">
        <v>0</v>
      </c>
      <c r="H14" s="210">
        <v>6741054.28</v>
      </c>
      <c r="I14" s="210">
        <v>5254971.78</v>
      </c>
      <c r="J14" s="210">
        <v>1486082.5</v>
      </c>
      <c r="K14" s="210">
        <v>6741054.28</v>
      </c>
      <c r="L14" s="210">
        <v>5254971.78</v>
      </c>
      <c r="M14" s="210">
        <v>4854506.42</v>
      </c>
      <c r="N14" s="210">
        <v>400465.36</v>
      </c>
      <c r="O14" s="210">
        <v>1486082.5</v>
      </c>
      <c r="P14" s="210">
        <v>0</v>
      </c>
      <c r="Q14" s="210">
        <v>0</v>
      </c>
      <c r="R14" s="210">
        <v>0</v>
      </c>
      <c r="S14" s="210">
        <v>0</v>
      </c>
      <c r="T14" s="210">
        <v>0</v>
      </c>
    </row>
    <row r="15" ht="19.5" customHeight="1" spans="1:20">
      <c r="A15" s="208" t="s">
        <v>139</v>
      </c>
      <c r="B15" s="208"/>
      <c r="C15" s="208"/>
      <c r="D15" s="208" t="s">
        <v>140</v>
      </c>
      <c r="E15" s="210">
        <v>0</v>
      </c>
      <c r="F15" s="210">
        <v>0</v>
      </c>
      <c r="G15" s="210">
        <v>0</v>
      </c>
      <c r="H15" s="210">
        <v>3010443.79</v>
      </c>
      <c r="I15" s="210">
        <v>3010443.79</v>
      </c>
      <c r="J15" s="210">
        <v>0</v>
      </c>
      <c r="K15" s="210">
        <v>3010443.79</v>
      </c>
      <c r="L15" s="210">
        <v>3010443.79</v>
      </c>
      <c r="M15" s="210">
        <v>3010443.79</v>
      </c>
      <c r="N15" s="210">
        <v>0</v>
      </c>
      <c r="O15" s="210">
        <v>0</v>
      </c>
      <c r="P15" s="210">
        <v>0</v>
      </c>
      <c r="Q15" s="210">
        <v>0</v>
      </c>
      <c r="R15" s="210">
        <v>0</v>
      </c>
      <c r="S15" s="210">
        <v>0</v>
      </c>
      <c r="T15" s="210">
        <v>0</v>
      </c>
    </row>
    <row r="16" ht="19.5" customHeight="1" spans="1:20">
      <c r="A16" s="208" t="s">
        <v>141</v>
      </c>
      <c r="B16" s="208"/>
      <c r="C16" s="208"/>
      <c r="D16" s="208" t="s">
        <v>142</v>
      </c>
      <c r="E16" s="210">
        <v>0</v>
      </c>
      <c r="F16" s="210">
        <v>0</v>
      </c>
      <c r="G16" s="210">
        <v>0</v>
      </c>
      <c r="H16" s="210">
        <v>2887924.19</v>
      </c>
      <c r="I16" s="210">
        <v>2887924.19</v>
      </c>
      <c r="J16" s="210">
        <v>0</v>
      </c>
      <c r="K16" s="210">
        <v>2887924.19</v>
      </c>
      <c r="L16" s="210">
        <v>2887924.19</v>
      </c>
      <c r="M16" s="210">
        <v>2887924.19</v>
      </c>
      <c r="N16" s="210">
        <v>0</v>
      </c>
      <c r="O16" s="210">
        <v>0</v>
      </c>
      <c r="P16" s="210">
        <v>0</v>
      </c>
      <c r="Q16" s="210">
        <v>0</v>
      </c>
      <c r="R16" s="210">
        <v>0</v>
      </c>
      <c r="S16" s="210">
        <v>0</v>
      </c>
      <c r="T16" s="210">
        <v>0</v>
      </c>
    </row>
    <row r="17" ht="19.5" customHeight="1" spans="1:20">
      <c r="A17" s="208" t="s">
        <v>143</v>
      </c>
      <c r="B17" s="208"/>
      <c r="C17" s="208"/>
      <c r="D17" s="208" t="s">
        <v>144</v>
      </c>
      <c r="E17" s="210">
        <v>0</v>
      </c>
      <c r="F17" s="210">
        <v>0</v>
      </c>
      <c r="G17" s="210">
        <v>0</v>
      </c>
      <c r="H17" s="210">
        <v>1512730.19</v>
      </c>
      <c r="I17" s="210">
        <v>1512730.19</v>
      </c>
      <c r="J17" s="210">
        <v>0</v>
      </c>
      <c r="K17" s="210">
        <v>1512730.19</v>
      </c>
      <c r="L17" s="210">
        <v>1512730.19</v>
      </c>
      <c r="M17" s="210">
        <v>1512730.19</v>
      </c>
      <c r="N17" s="210">
        <v>0</v>
      </c>
      <c r="O17" s="210">
        <v>0</v>
      </c>
      <c r="P17" s="210">
        <v>0</v>
      </c>
      <c r="Q17" s="210">
        <v>0</v>
      </c>
      <c r="R17" s="210">
        <v>0</v>
      </c>
      <c r="S17" s="210">
        <v>0</v>
      </c>
      <c r="T17" s="210">
        <v>0</v>
      </c>
    </row>
    <row r="18" ht="19.5" customHeight="1" spans="1:20">
      <c r="A18" s="208" t="s">
        <v>145</v>
      </c>
      <c r="B18" s="208"/>
      <c r="C18" s="208"/>
      <c r="D18" s="208" t="s">
        <v>146</v>
      </c>
      <c r="E18" s="210">
        <v>0</v>
      </c>
      <c r="F18" s="210">
        <v>0</v>
      </c>
      <c r="G18" s="210">
        <v>0</v>
      </c>
      <c r="H18" s="210">
        <v>916796</v>
      </c>
      <c r="I18" s="210">
        <v>916796</v>
      </c>
      <c r="J18" s="210">
        <v>0</v>
      </c>
      <c r="K18" s="210">
        <v>916796</v>
      </c>
      <c r="L18" s="210">
        <v>916796</v>
      </c>
      <c r="M18" s="210">
        <v>916796</v>
      </c>
      <c r="N18" s="210">
        <v>0</v>
      </c>
      <c r="O18" s="210">
        <v>0</v>
      </c>
      <c r="P18" s="210">
        <v>0</v>
      </c>
      <c r="Q18" s="210">
        <v>0</v>
      </c>
      <c r="R18" s="210">
        <v>0</v>
      </c>
      <c r="S18" s="210">
        <v>0</v>
      </c>
      <c r="T18" s="210">
        <v>0</v>
      </c>
    </row>
    <row r="19" ht="19.5" customHeight="1" spans="1:20">
      <c r="A19" s="208" t="s">
        <v>147</v>
      </c>
      <c r="B19" s="208"/>
      <c r="C19" s="208"/>
      <c r="D19" s="208" t="s">
        <v>148</v>
      </c>
      <c r="E19" s="210">
        <v>0</v>
      </c>
      <c r="F19" s="210">
        <v>0</v>
      </c>
      <c r="G19" s="210">
        <v>0</v>
      </c>
      <c r="H19" s="210">
        <v>458398</v>
      </c>
      <c r="I19" s="210">
        <v>458398</v>
      </c>
      <c r="J19" s="210">
        <v>0</v>
      </c>
      <c r="K19" s="210">
        <v>458398</v>
      </c>
      <c r="L19" s="210">
        <v>458398</v>
      </c>
      <c r="M19" s="210">
        <v>458398</v>
      </c>
      <c r="N19" s="210">
        <v>0</v>
      </c>
      <c r="O19" s="210">
        <v>0</v>
      </c>
      <c r="P19" s="210">
        <v>0</v>
      </c>
      <c r="Q19" s="210">
        <v>0</v>
      </c>
      <c r="R19" s="210">
        <v>0</v>
      </c>
      <c r="S19" s="210">
        <v>0</v>
      </c>
      <c r="T19" s="210">
        <v>0</v>
      </c>
    </row>
    <row r="20" ht="19.5" customHeight="1" spans="1:20">
      <c r="A20" s="208" t="s">
        <v>149</v>
      </c>
      <c r="B20" s="208"/>
      <c r="C20" s="208"/>
      <c r="D20" s="208" t="s">
        <v>150</v>
      </c>
      <c r="E20" s="210">
        <v>0</v>
      </c>
      <c r="F20" s="210">
        <v>0</v>
      </c>
      <c r="G20" s="210">
        <v>0</v>
      </c>
      <c r="H20" s="210">
        <v>122519.6</v>
      </c>
      <c r="I20" s="210">
        <v>122519.6</v>
      </c>
      <c r="J20" s="210">
        <v>0</v>
      </c>
      <c r="K20" s="210">
        <v>122519.6</v>
      </c>
      <c r="L20" s="210">
        <v>122519.6</v>
      </c>
      <c r="M20" s="210">
        <v>122519.6</v>
      </c>
      <c r="N20" s="210">
        <v>0</v>
      </c>
      <c r="O20" s="210">
        <v>0</v>
      </c>
      <c r="P20" s="210">
        <v>0</v>
      </c>
      <c r="Q20" s="210">
        <v>0</v>
      </c>
      <c r="R20" s="210">
        <v>0</v>
      </c>
      <c r="S20" s="210">
        <v>0</v>
      </c>
      <c r="T20" s="210">
        <v>0</v>
      </c>
    </row>
    <row r="21" ht="19.5" customHeight="1" spans="1:20">
      <c r="A21" s="208" t="s">
        <v>151</v>
      </c>
      <c r="B21" s="208"/>
      <c r="C21" s="208"/>
      <c r="D21" s="208" t="s">
        <v>152</v>
      </c>
      <c r="E21" s="210">
        <v>0</v>
      </c>
      <c r="F21" s="210">
        <v>0</v>
      </c>
      <c r="G21" s="210">
        <v>0</v>
      </c>
      <c r="H21" s="210">
        <v>122519.6</v>
      </c>
      <c r="I21" s="210">
        <v>122519.6</v>
      </c>
      <c r="J21" s="210">
        <v>0</v>
      </c>
      <c r="K21" s="210">
        <v>122519.6</v>
      </c>
      <c r="L21" s="210">
        <v>122519.6</v>
      </c>
      <c r="M21" s="210">
        <v>122519.6</v>
      </c>
      <c r="N21" s="210">
        <v>0</v>
      </c>
      <c r="O21" s="210">
        <v>0</v>
      </c>
      <c r="P21" s="210">
        <v>0</v>
      </c>
      <c r="Q21" s="210">
        <v>0</v>
      </c>
      <c r="R21" s="210">
        <v>0</v>
      </c>
      <c r="S21" s="210">
        <v>0</v>
      </c>
      <c r="T21" s="210">
        <v>0</v>
      </c>
    </row>
    <row r="22" ht="19.5" customHeight="1" spans="1:20">
      <c r="A22" s="208" t="s">
        <v>153</v>
      </c>
      <c r="B22" s="208"/>
      <c r="C22" s="208"/>
      <c r="D22" s="208" t="s">
        <v>154</v>
      </c>
      <c r="E22" s="210">
        <v>0</v>
      </c>
      <c r="F22" s="210">
        <v>0</v>
      </c>
      <c r="G22" s="210">
        <v>0</v>
      </c>
      <c r="H22" s="210">
        <v>822080.53</v>
      </c>
      <c r="I22" s="210">
        <v>822080.53</v>
      </c>
      <c r="J22" s="210">
        <v>0</v>
      </c>
      <c r="K22" s="210">
        <v>822080.53</v>
      </c>
      <c r="L22" s="210">
        <v>822080.53</v>
      </c>
      <c r="M22" s="210">
        <v>822080.53</v>
      </c>
      <c r="N22" s="210">
        <v>0</v>
      </c>
      <c r="O22" s="210">
        <v>0</v>
      </c>
      <c r="P22" s="210">
        <v>0</v>
      </c>
      <c r="Q22" s="210">
        <v>0</v>
      </c>
      <c r="R22" s="210">
        <v>0</v>
      </c>
      <c r="S22" s="210">
        <v>0</v>
      </c>
      <c r="T22" s="210">
        <v>0</v>
      </c>
    </row>
    <row r="23" ht="19.5" customHeight="1" spans="1:20">
      <c r="A23" s="208" t="s">
        <v>155</v>
      </c>
      <c r="B23" s="208"/>
      <c r="C23" s="208"/>
      <c r="D23" s="208" t="s">
        <v>156</v>
      </c>
      <c r="E23" s="210">
        <v>0</v>
      </c>
      <c r="F23" s="210">
        <v>0</v>
      </c>
      <c r="G23" s="210">
        <v>0</v>
      </c>
      <c r="H23" s="210">
        <v>822080.53</v>
      </c>
      <c r="I23" s="210">
        <v>822080.53</v>
      </c>
      <c r="J23" s="210">
        <v>0</v>
      </c>
      <c r="K23" s="210">
        <v>822080.53</v>
      </c>
      <c r="L23" s="210">
        <v>822080.53</v>
      </c>
      <c r="M23" s="210">
        <v>822080.53</v>
      </c>
      <c r="N23" s="210">
        <v>0</v>
      </c>
      <c r="O23" s="210">
        <v>0</v>
      </c>
      <c r="P23" s="210">
        <v>0</v>
      </c>
      <c r="Q23" s="210">
        <v>0</v>
      </c>
      <c r="R23" s="210">
        <v>0</v>
      </c>
      <c r="S23" s="210">
        <v>0</v>
      </c>
      <c r="T23" s="210">
        <v>0</v>
      </c>
    </row>
    <row r="24" ht="19.5" customHeight="1" spans="1:20">
      <c r="A24" s="208" t="s">
        <v>157</v>
      </c>
      <c r="B24" s="208"/>
      <c r="C24" s="208"/>
      <c r="D24" s="208" t="s">
        <v>158</v>
      </c>
      <c r="E24" s="210">
        <v>0</v>
      </c>
      <c r="F24" s="210">
        <v>0</v>
      </c>
      <c r="G24" s="210">
        <v>0</v>
      </c>
      <c r="H24" s="210">
        <v>413989.69</v>
      </c>
      <c r="I24" s="210">
        <v>413989.69</v>
      </c>
      <c r="J24" s="210">
        <v>0</v>
      </c>
      <c r="K24" s="210">
        <v>413989.69</v>
      </c>
      <c r="L24" s="210">
        <v>413989.69</v>
      </c>
      <c r="M24" s="210">
        <v>413989.69</v>
      </c>
      <c r="N24" s="210">
        <v>0</v>
      </c>
      <c r="O24" s="210">
        <v>0</v>
      </c>
      <c r="P24" s="210">
        <v>0</v>
      </c>
      <c r="Q24" s="210">
        <v>0</v>
      </c>
      <c r="R24" s="210">
        <v>0</v>
      </c>
      <c r="S24" s="210">
        <v>0</v>
      </c>
      <c r="T24" s="210">
        <v>0</v>
      </c>
    </row>
    <row r="25" ht="19.5" customHeight="1" spans="1:20">
      <c r="A25" s="208" t="s">
        <v>159</v>
      </c>
      <c r="B25" s="208"/>
      <c r="C25" s="208"/>
      <c r="D25" s="208" t="s">
        <v>160</v>
      </c>
      <c r="E25" s="210">
        <v>0</v>
      </c>
      <c r="F25" s="210">
        <v>0</v>
      </c>
      <c r="G25" s="210">
        <v>0</v>
      </c>
      <c r="H25" s="210">
        <v>408090.84</v>
      </c>
      <c r="I25" s="210">
        <v>408090.84</v>
      </c>
      <c r="J25" s="210">
        <v>0</v>
      </c>
      <c r="K25" s="210">
        <v>408090.84</v>
      </c>
      <c r="L25" s="210">
        <v>408090.84</v>
      </c>
      <c r="M25" s="210">
        <v>408090.84</v>
      </c>
      <c r="N25" s="210">
        <v>0</v>
      </c>
      <c r="O25" s="210">
        <v>0</v>
      </c>
      <c r="P25" s="210">
        <v>0</v>
      </c>
      <c r="Q25" s="210">
        <v>0</v>
      </c>
      <c r="R25" s="210">
        <v>0</v>
      </c>
      <c r="S25" s="210">
        <v>0</v>
      </c>
      <c r="T25" s="210">
        <v>0</v>
      </c>
    </row>
    <row r="26" ht="19.5" customHeight="1" spans="1:20">
      <c r="A26" s="208" t="s">
        <v>161</v>
      </c>
      <c r="B26" s="208"/>
      <c r="C26" s="208"/>
      <c r="D26" s="208" t="s">
        <v>162</v>
      </c>
      <c r="E26" s="210">
        <v>0</v>
      </c>
      <c r="F26" s="210">
        <v>0</v>
      </c>
      <c r="G26" s="210">
        <v>0</v>
      </c>
      <c r="H26" s="210">
        <v>1131840</v>
      </c>
      <c r="I26" s="210">
        <v>1131840</v>
      </c>
      <c r="J26" s="210">
        <v>0</v>
      </c>
      <c r="K26" s="210">
        <v>1131840</v>
      </c>
      <c r="L26" s="210">
        <v>1131840</v>
      </c>
      <c r="M26" s="210">
        <v>1131840</v>
      </c>
      <c r="N26" s="210">
        <v>0</v>
      </c>
      <c r="O26" s="210">
        <v>0</v>
      </c>
      <c r="P26" s="210">
        <v>0</v>
      </c>
      <c r="Q26" s="210">
        <v>0</v>
      </c>
      <c r="R26" s="210">
        <v>0</v>
      </c>
      <c r="S26" s="210">
        <v>0</v>
      </c>
      <c r="T26" s="210">
        <v>0</v>
      </c>
    </row>
    <row r="27" ht="19.5" customHeight="1" spans="1:20">
      <c r="A27" s="208" t="s">
        <v>163</v>
      </c>
      <c r="B27" s="208"/>
      <c r="C27" s="208"/>
      <c r="D27" s="208" t="s">
        <v>164</v>
      </c>
      <c r="E27" s="210">
        <v>0</v>
      </c>
      <c r="F27" s="210">
        <v>0</v>
      </c>
      <c r="G27" s="210">
        <v>0</v>
      </c>
      <c r="H27" s="210">
        <v>1131840</v>
      </c>
      <c r="I27" s="210">
        <v>1131840</v>
      </c>
      <c r="J27" s="210">
        <v>0</v>
      </c>
      <c r="K27" s="210">
        <v>1131840</v>
      </c>
      <c r="L27" s="210">
        <v>1131840</v>
      </c>
      <c r="M27" s="210">
        <v>1131840</v>
      </c>
      <c r="N27" s="210">
        <v>0</v>
      </c>
      <c r="O27" s="210">
        <v>0</v>
      </c>
      <c r="P27" s="210">
        <v>0</v>
      </c>
      <c r="Q27" s="210">
        <v>0</v>
      </c>
      <c r="R27" s="210">
        <v>0</v>
      </c>
      <c r="S27" s="210">
        <v>0</v>
      </c>
      <c r="T27" s="210">
        <v>0</v>
      </c>
    </row>
    <row r="28" ht="19.5" customHeight="1" spans="1:20">
      <c r="A28" s="208" t="s">
        <v>165</v>
      </c>
      <c r="B28" s="208"/>
      <c r="C28" s="208"/>
      <c r="D28" s="208" t="s">
        <v>166</v>
      </c>
      <c r="E28" s="210">
        <v>0</v>
      </c>
      <c r="F28" s="210">
        <v>0</v>
      </c>
      <c r="G28" s="210">
        <v>0</v>
      </c>
      <c r="H28" s="210">
        <v>1131840</v>
      </c>
      <c r="I28" s="210">
        <v>1131840</v>
      </c>
      <c r="J28" s="210">
        <v>0</v>
      </c>
      <c r="K28" s="210">
        <v>1131840</v>
      </c>
      <c r="L28" s="210">
        <v>1131840</v>
      </c>
      <c r="M28" s="210">
        <v>1131840</v>
      </c>
      <c r="N28" s="210">
        <v>0</v>
      </c>
      <c r="O28" s="210">
        <v>0</v>
      </c>
      <c r="P28" s="210">
        <v>0</v>
      </c>
      <c r="Q28" s="210">
        <v>0</v>
      </c>
      <c r="R28" s="210">
        <v>0</v>
      </c>
      <c r="S28" s="210">
        <v>0</v>
      </c>
      <c r="T28" s="210">
        <v>0</v>
      </c>
    </row>
    <row r="29" ht="19.5" customHeight="1" spans="1:20">
      <c r="A29" s="208" t="s">
        <v>213</v>
      </c>
      <c r="B29" s="208"/>
      <c r="C29" s="208"/>
      <c r="D29" s="208"/>
      <c r="E29" s="208"/>
      <c r="F29" s="208"/>
      <c r="G29" s="208"/>
      <c r="H29" s="208"/>
      <c r="I29" s="208"/>
      <c r="J29" s="208"/>
      <c r="K29" s="208"/>
      <c r="L29" s="208"/>
      <c r="M29" s="208"/>
      <c r="N29" s="208"/>
      <c r="O29" s="208"/>
      <c r="P29" s="208"/>
      <c r="Q29" s="208"/>
      <c r="R29" s="208"/>
      <c r="S29" s="208"/>
      <c r="T29" s="20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14" t="s">
        <v>214</v>
      </c>
    </row>
    <row r="2" spans="9:9">
      <c r="I2" s="206" t="s">
        <v>215</v>
      </c>
    </row>
    <row r="3" spans="1:9">
      <c r="A3" s="206" t="s">
        <v>2</v>
      </c>
      <c r="I3" s="206" t="s">
        <v>3</v>
      </c>
    </row>
    <row r="4" ht="19.5" customHeight="1" spans="1:9">
      <c r="A4" s="216" t="s">
        <v>210</v>
      </c>
      <c r="B4" s="216"/>
      <c r="C4" s="216"/>
      <c r="D4" s="216" t="s">
        <v>209</v>
      </c>
      <c r="E4" s="216"/>
      <c r="F4" s="216"/>
      <c r="G4" s="216"/>
      <c r="H4" s="216"/>
      <c r="I4" s="216"/>
    </row>
    <row r="5" ht="19.5" customHeight="1" spans="1:9">
      <c r="A5" s="216" t="s">
        <v>216</v>
      </c>
      <c r="B5" s="216" t="s">
        <v>122</v>
      </c>
      <c r="C5" s="216" t="s">
        <v>8</v>
      </c>
      <c r="D5" s="216" t="s">
        <v>216</v>
      </c>
      <c r="E5" s="216" t="s">
        <v>122</v>
      </c>
      <c r="F5" s="216" t="s">
        <v>8</v>
      </c>
      <c r="G5" s="216" t="s">
        <v>216</v>
      </c>
      <c r="H5" s="216" t="s">
        <v>122</v>
      </c>
      <c r="I5" s="216" t="s">
        <v>8</v>
      </c>
    </row>
    <row r="6" ht="19.5" customHeight="1" spans="1:9">
      <c r="A6" s="216"/>
      <c r="B6" s="216"/>
      <c r="C6" s="216"/>
      <c r="D6" s="216"/>
      <c r="E6" s="216"/>
      <c r="F6" s="216"/>
      <c r="G6" s="216"/>
      <c r="H6" s="216"/>
      <c r="I6" s="216"/>
    </row>
    <row r="7" ht="19.5" customHeight="1" spans="1:9">
      <c r="A7" s="218" t="s">
        <v>217</v>
      </c>
      <c r="B7" s="218" t="s">
        <v>218</v>
      </c>
      <c r="C7" s="210">
        <v>14468026.89</v>
      </c>
      <c r="D7" s="218" t="s">
        <v>219</v>
      </c>
      <c r="E7" s="218" t="s">
        <v>220</v>
      </c>
      <c r="F7" s="210">
        <v>1155484.12</v>
      </c>
      <c r="G7" s="218" t="s">
        <v>221</v>
      </c>
      <c r="H7" s="218" t="s">
        <v>222</v>
      </c>
      <c r="I7" s="210">
        <v>0</v>
      </c>
    </row>
    <row r="8" ht="19.5" customHeight="1" spans="1:9">
      <c r="A8" s="218" t="s">
        <v>223</v>
      </c>
      <c r="B8" s="218" t="s">
        <v>224</v>
      </c>
      <c r="C8" s="210">
        <v>2383876</v>
      </c>
      <c r="D8" s="218" t="s">
        <v>225</v>
      </c>
      <c r="E8" s="218" t="s">
        <v>226</v>
      </c>
      <c r="F8" s="210">
        <v>296790.05</v>
      </c>
      <c r="G8" s="218" t="s">
        <v>227</v>
      </c>
      <c r="H8" s="218" t="s">
        <v>228</v>
      </c>
      <c r="I8" s="210">
        <v>0</v>
      </c>
    </row>
    <row r="9" ht="19.5" customHeight="1" spans="1:9">
      <c r="A9" s="218" t="s">
        <v>229</v>
      </c>
      <c r="B9" s="218" t="s">
        <v>230</v>
      </c>
      <c r="C9" s="210">
        <v>225631</v>
      </c>
      <c r="D9" s="218" t="s">
        <v>231</v>
      </c>
      <c r="E9" s="218" t="s">
        <v>232</v>
      </c>
      <c r="F9" s="210">
        <v>0</v>
      </c>
      <c r="G9" s="218" t="s">
        <v>233</v>
      </c>
      <c r="H9" s="218" t="s">
        <v>234</v>
      </c>
      <c r="I9" s="210">
        <v>0</v>
      </c>
    </row>
    <row r="10" ht="19.5" customHeight="1" spans="1:9">
      <c r="A10" s="218" t="s">
        <v>235</v>
      </c>
      <c r="B10" s="218" t="s">
        <v>236</v>
      </c>
      <c r="C10" s="210">
        <v>825334.25</v>
      </c>
      <c r="D10" s="218" t="s">
        <v>237</v>
      </c>
      <c r="E10" s="218" t="s">
        <v>238</v>
      </c>
      <c r="F10" s="210">
        <v>0</v>
      </c>
      <c r="G10" s="218" t="s">
        <v>239</v>
      </c>
      <c r="H10" s="218" t="s">
        <v>240</v>
      </c>
      <c r="I10" s="210">
        <v>0</v>
      </c>
    </row>
    <row r="11" ht="19.5" customHeight="1" spans="1:9">
      <c r="A11" s="218" t="s">
        <v>241</v>
      </c>
      <c r="B11" s="218" t="s">
        <v>242</v>
      </c>
      <c r="C11" s="210">
        <v>0</v>
      </c>
      <c r="D11" s="218" t="s">
        <v>243</v>
      </c>
      <c r="E11" s="218" t="s">
        <v>244</v>
      </c>
      <c r="F11" s="210">
        <v>0</v>
      </c>
      <c r="G11" s="218" t="s">
        <v>245</v>
      </c>
      <c r="H11" s="218" t="s">
        <v>246</v>
      </c>
      <c r="I11" s="210">
        <v>0</v>
      </c>
    </row>
    <row r="12" ht="19.5" customHeight="1" spans="1:9">
      <c r="A12" s="218" t="s">
        <v>247</v>
      </c>
      <c r="B12" s="218" t="s">
        <v>248</v>
      </c>
      <c r="C12" s="210">
        <v>2826644.76</v>
      </c>
      <c r="D12" s="218" t="s">
        <v>249</v>
      </c>
      <c r="E12" s="218" t="s">
        <v>250</v>
      </c>
      <c r="F12" s="210">
        <v>100694.6</v>
      </c>
      <c r="G12" s="218" t="s">
        <v>251</v>
      </c>
      <c r="H12" s="218" t="s">
        <v>252</v>
      </c>
      <c r="I12" s="210">
        <v>0</v>
      </c>
    </row>
    <row r="13" ht="19.5" customHeight="1" spans="1:9">
      <c r="A13" s="218" t="s">
        <v>253</v>
      </c>
      <c r="B13" s="218" t="s">
        <v>254</v>
      </c>
      <c r="C13" s="210">
        <v>916796</v>
      </c>
      <c r="D13" s="218" t="s">
        <v>255</v>
      </c>
      <c r="E13" s="218" t="s">
        <v>256</v>
      </c>
      <c r="F13" s="210">
        <v>292592.11</v>
      </c>
      <c r="G13" s="218" t="s">
        <v>257</v>
      </c>
      <c r="H13" s="218" t="s">
        <v>258</v>
      </c>
      <c r="I13" s="210">
        <v>0</v>
      </c>
    </row>
    <row r="14" ht="19.5" customHeight="1" spans="1:9">
      <c r="A14" s="218" t="s">
        <v>259</v>
      </c>
      <c r="B14" s="218" t="s">
        <v>260</v>
      </c>
      <c r="C14" s="210">
        <v>458398</v>
      </c>
      <c r="D14" s="218" t="s">
        <v>261</v>
      </c>
      <c r="E14" s="218" t="s">
        <v>262</v>
      </c>
      <c r="F14" s="210">
        <v>195</v>
      </c>
      <c r="G14" s="218" t="s">
        <v>263</v>
      </c>
      <c r="H14" s="218" t="s">
        <v>264</v>
      </c>
      <c r="I14" s="210">
        <v>0</v>
      </c>
    </row>
    <row r="15" ht="19.5" customHeight="1" spans="1:9">
      <c r="A15" s="218" t="s">
        <v>265</v>
      </c>
      <c r="B15" s="218" t="s">
        <v>266</v>
      </c>
      <c r="C15" s="210">
        <v>413989.69</v>
      </c>
      <c r="D15" s="218" t="s">
        <v>267</v>
      </c>
      <c r="E15" s="218" t="s">
        <v>268</v>
      </c>
      <c r="F15" s="210">
        <v>0</v>
      </c>
      <c r="G15" s="218" t="s">
        <v>269</v>
      </c>
      <c r="H15" s="218" t="s">
        <v>270</v>
      </c>
      <c r="I15" s="210">
        <v>0</v>
      </c>
    </row>
    <row r="16" ht="19.5" customHeight="1" spans="1:9">
      <c r="A16" s="218" t="s">
        <v>271</v>
      </c>
      <c r="B16" s="218" t="s">
        <v>272</v>
      </c>
      <c r="C16" s="210">
        <v>408090.84</v>
      </c>
      <c r="D16" s="218" t="s">
        <v>273</v>
      </c>
      <c r="E16" s="218" t="s">
        <v>274</v>
      </c>
      <c r="F16" s="210">
        <v>0</v>
      </c>
      <c r="G16" s="218" t="s">
        <v>275</v>
      </c>
      <c r="H16" s="218" t="s">
        <v>276</v>
      </c>
      <c r="I16" s="210">
        <v>0</v>
      </c>
    </row>
    <row r="17" ht="19.5" customHeight="1" spans="1:9">
      <c r="A17" s="218" t="s">
        <v>277</v>
      </c>
      <c r="B17" s="218" t="s">
        <v>278</v>
      </c>
      <c r="C17" s="210">
        <v>115014.19</v>
      </c>
      <c r="D17" s="218" t="s">
        <v>279</v>
      </c>
      <c r="E17" s="218" t="s">
        <v>280</v>
      </c>
      <c r="F17" s="210">
        <v>0</v>
      </c>
      <c r="G17" s="218" t="s">
        <v>281</v>
      </c>
      <c r="H17" s="218" t="s">
        <v>282</v>
      </c>
      <c r="I17" s="210">
        <v>0</v>
      </c>
    </row>
    <row r="18" ht="19.5" customHeight="1" spans="1:9">
      <c r="A18" s="218" t="s">
        <v>283</v>
      </c>
      <c r="B18" s="218" t="s">
        <v>284</v>
      </c>
      <c r="C18" s="210">
        <v>1131840</v>
      </c>
      <c r="D18" s="218" t="s">
        <v>285</v>
      </c>
      <c r="E18" s="218" t="s">
        <v>286</v>
      </c>
      <c r="F18" s="210">
        <v>0</v>
      </c>
      <c r="G18" s="218" t="s">
        <v>287</v>
      </c>
      <c r="H18" s="218" t="s">
        <v>288</v>
      </c>
      <c r="I18" s="210">
        <v>0</v>
      </c>
    </row>
    <row r="19" ht="19.5" customHeight="1" spans="1:9">
      <c r="A19" s="218" t="s">
        <v>289</v>
      </c>
      <c r="B19" s="218" t="s">
        <v>290</v>
      </c>
      <c r="C19" s="210">
        <v>0</v>
      </c>
      <c r="D19" s="218" t="s">
        <v>291</v>
      </c>
      <c r="E19" s="218" t="s">
        <v>292</v>
      </c>
      <c r="F19" s="210">
        <v>35961</v>
      </c>
      <c r="G19" s="218" t="s">
        <v>293</v>
      </c>
      <c r="H19" s="218" t="s">
        <v>294</v>
      </c>
      <c r="I19" s="210">
        <v>0</v>
      </c>
    </row>
    <row r="20" ht="19.5" customHeight="1" spans="1:9">
      <c r="A20" s="218" t="s">
        <v>295</v>
      </c>
      <c r="B20" s="218" t="s">
        <v>296</v>
      </c>
      <c r="C20" s="210">
        <v>4762412.16</v>
      </c>
      <c r="D20" s="218" t="s">
        <v>297</v>
      </c>
      <c r="E20" s="218" t="s">
        <v>298</v>
      </c>
      <c r="F20" s="210">
        <v>0</v>
      </c>
      <c r="G20" s="218" t="s">
        <v>299</v>
      </c>
      <c r="H20" s="218" t="s">
        <v>300</v>
      </c>
      <c r="I20" s="210">
        <v>0</v>
      </c>
    </row>
    <row r="21" ht="19.5" customHeight="1" spans="1:9">
      <c r="A21" s="218" t="s">
        <v>301</v>
      </c>
      <c r="B21" s="218" t="s">
        <v>302</v>
      </c>
      <c r="C21" s="210">
        <v>1635249.79</v>
      </c>
      <c r="D21" s="218" t="s">
        <v>303</v>
      </c>
      <c r="E21" s="218" t="s">
        <v>304</v>
      </c>
      <c r="F21" s="210">
        <v>0</v>
      </c>
      <c r="G21" s="218" t="s">
        <v>305</v>
      </c>
      <c r="H21" s="218" t="s">
        <v>306</v>
      </c>
      <c r="I21" s="210">
        <v>0</v>
      </c>
    </row>
    <row r="22" ht="19.5" customHeight="1" spans="1:9">
      <c r="A22" s="218" t="s">
        <v>307</v>
      </c>
      <c r="B22" s="218" t="s">
        <v>308</v>
      </c>
      <c r="C22" s="210">
        <v>0</v>
      </c>
      <c r="D22" s="218" t="s">
        <v>309</v>
      </c>
      <c r="E22" s="218" t="s">
        <v>310</v>
      </c>
      <c r="F22" s="210">
        <v>47708</v>
      </c>
      <c r="G22" s="218" t="s">
        <v>311</v>
      </c>
      <c r="H22" s="218" t="s">
        <v>312</v>
      </c>
      <c r="I22" s="210">
        <v>0</v>
      </c>
    </row>
    <row r="23" ht="19.5" customHeight="1" spans="1:9">
      <c r="A23" s="218" t="s">
        <v>313</v>
      </c>
      <c r="B23" s="218" t="s">
        <v>314</v>
      </c>
      <c r="C23" s="210">
        <v>485545.19</v>
      </c>
      <c r="D23" s="218" t="s">
        <v>315</v>
      </c>
      <c r="E23" s="218" t="s">
        <v>316</v>
      </c>
      <c r="F23" s="210">
        <v>0</v>
      </c>
      <c r="G23" s="218" t="s">
        <v>317</v>
      </c>
      <c r="H23" s="218" t="s">
        <v>318</v>
      </c>
      <c r="I23" s="210">
        <v>0</v>
      </c>
    </row>
    <row r="24" ht="19.5" customHeight="1" spans="1:9">
      <c r="A24" s="218" t="s">
        <v>319</v>
      </c>
      <c r="B24" s="218" t="s">
        <v>320</v>
      </c>
      <c r="C24" s="210">
        <v>0</v>
      </c>
      <c r="D24" s="218" t="s">
        <v>321</v>
      </c>
      <c r="E24" s="218" t="s">
        <v>322</v>
      </c>
      <c r="F24" s="210">
        <v>0</v>
      </c>
      <c r="G24" s="218" t="s">
        <v>323</v>
      </c>
      <c r="H24" s="218" t="s">
        <v>324</v>
      </c>
      <c r="I24" s="210">
        <v>0</v>
      </c>
    </row>
    <row r="25" ht="19.5" customHeight="1" spans="1:9">
      <c r="A25" s="218" t="s">
        <v>325</v>
      </c>
      <c r="B25" s="218" t="s">
        <v>326</v>
      </c>
      <c r="C25" s="210">
        <v>122519.6</v>
      </c>
      <c r="D25" s="218" t="s">
        <v>327</v>
      </c>
      <c r="E25" s="218" t="s">
        <v>328</v>
      </c>
      <c r="F25" s="210">
        <v>0</v>
      </c>
      <c r="G25" s="218" t="s">
        <v>329</v>
      </c>
      <c r="H25" s="218" t="s">
        <v>330</v>
      </c>
      <c r="I25" s="210">
        <v>0</v>
      </c>
    </row>
    <row r="26" ht="19.5" customHeight="1" spans="1:9">
      <c r="A26" s="218" t="s">
        <v>331</v>
      </c>
      <c r="B26" s="218" t="s">
        <v>332</v>
      </c>
      <c r="C26" s="210">
        <v>1027185</v>
      </c>
      <c r="D26" s="218" t="s">
        <v>333</v>
      </c>
      <c r="E26" s="218" t="s">
        <v>334</v>
      </c>
      <c r="F26" s="210">
        <v>0</v>
      </c>
      <c r="G26" s="218" t="s">
        <v>335</v>
      </c>
      <c r="H26" s="218" t="s">
        <v>336</v>
      </c>
      <c r="I26" s="210">
        <v>0</v>
      </c>
    </row>
    <row r="27" ht="19.5" customHeight="1" spans="1:9">
      <c r="A27" s="218" t="s">
        <v>337</v>
      </c>
      <c r="B27" s="218" t="s">
        <v>338</v>
      </c>
      <c r="C27" s="210">
        <v>0</v>
      </c>
      <c r="D27" s="218" t="s">
        <v>339</v>
      </c>
      <c r="E27" s="218" t="s">
        <v>340</v>
      </c>
      <c r="F27" s="210">
        <v>0</v>
      </c>
      <c r="G27" s="218" t="s">
        <v>341</v>
      </c>
      <c r="H27" s="218" t="s">
        <v>342</v>
      </c>
      <c r="I27" s="210">
        <v>0</v>
      </c>
    </row>
    <row r="28" ht="19.5" customHeight="1" spans="1:9">
      <c r="A28" s="218" t="s">
        <v>343</v>
      </c>
      <c r="B28" s="218" t="s">
        <v>344</v>
      </c>
      <c r="C28" s="210">
        <v>0</v>
      </c>
      <c r="D28" s="218" t="s">
        <v>345</v>
      </c>
      <c r="E28" s="218" t="s">
        <v>346</v>
      </c>
      <c r="F28" s="210">
        <v>0</v>
      </c>
      <c r="G28" s="218" t="s">
        <v>347</v>
      </c>
      <c r="H28" s="218" t="s">
        <v>348</v>
      </c>
      <c r="I28" s="210">
        <v>0</v>
      </c>
    </row>
    <row r="29" ht="19.5" customHeight="1" spans="1:9">
      <c r="A29" s="218" t="s">
        <v>349</v>
      </c>
      <c r="B29" s="218" t="s">
        <v>350</v>
      </c>
      <c r="C29" s="210">
        <v>0</v>
      </c>
      <c r="D29" s="218" t="s">
        <v>351</v>
      </c>
      <c r="E29" s="218" t="s">
        <v>352</v>
      </c>
      <c r="F29" s="210">
        <v>156561.36</v>
      </c>
      <c r="G29" s="208" t="s">
        <v>353</v>
      </c>
      <c r="H29" s="218" t="s">
        <v>354</v>
      </c>
      <c r="I29" s="210">
        <v>0</v>
      </c>
    </row>
    <row r="30" ht="19.5" customHeight="1" spans="1:9">
      <c r="A30" s="218" t="s">
        <v>355</v>
      </c>
      <c r="B30" s="218" t="s">
        <v>356</v>
      </c>
      <c r="C30" s="210">
        <v>0</v>
      </c>
      <c r="D30" s="218" t="s">
        <v>357</v>
      </c>
      <c r="E30" s="218" t="s">
        <v>358</v>
      </c>
      <c r="F30" s="210">
        <v>224982</v>
      </c>
      <c r="G30" s="218" t="s">
        <v>359</v>
      </c>
      <c r="H30" s="218" t="s">
        <v>360</v>
      </c>
      <c r="I30" s="210">
        <v>0</v>
      </c>
    </row>
    <row r="31" ht="19.5" customHeight="1" spans="1:9">
      <c r="A31" s="218" t="s">
        <v>361</v>
      </c>
      <c r="B31" s="218" t="s">
        <v>362</v>
      </c>
      <c r="C31" s="210">
        <v>0</v>
      </c>
      <c r="D31" s="218" t="s">
        <v>363</v>
      </c>
      <c r="E31" s="218" t="s">
        <v>364</v>
      </c>
      <c r="F31" s="210">
        <v>0</v>
      </c>
      <c r="G31" s="218" t="s">
        <v>365</v>
      </c>
      <c r="H31" s="218" t="s">
        <v>366</v>
      </c>
      <c r="I31" s="210">
        <v>0</v>
      </c>
    </row>
    <row r="32" ht="19.5" customHeight="1" spans="1:9">
      <c r="A32" s="218" t="s">
        <v>367</v>
      </c>
      <c r="B32" s="218" t="s">
        <v>368</v>
      </c>
      <c r="C32" s="210">
        <v>0</v>
      </c>
      <c r="D32" s="218" t="s">
        <v>369</v>
      </c>
      <c r="E32" s="218" t="s">
        <v>370</v>
      </c>
      <c r="F32" s="210">
        <v>0</v>
      </c>
      <c r="G32" s="218" t="s">
        <v>371</v>
      </c>
      <c r="H32" s="218" t="s">
        <v>372</v>
      </c>
      <c r="I32" s="210">
        <v>0</v>
      </c>
    </row>
    <row r="33" ht="19.5" customHeight="1" spans="1:9">
      <c r="A33" s="218" t="s">
        <v>373</v>
      </c>
      <c r="B33" s="218" t="s">
        <v>374</v>
      </c>
      <c r="C33" s="210">
        <v>0</v>
      </c>
      <c r="D33" s="218" t="s">
        <v>375</v>
      </c>
      <c r="E33" s="218" t="s">
        <v>376</v>
      </c>
      <c r="F33" s="210">
        <v>0</v>
      </c>
      <c r="G33" s="218" t="s">
        <v>377</v>
      </c>
      <c r="H33" s="218" t="s">
        <v>378</v>
      </c>
      <c r="I33" s="210">
        <v>0</v>
      </c>
    </row>
    <row r="34" ht="19.5" customHeight="1" spans="1:9">
      <c r="A34" s="218"/>
      <c r="B34" s="218"/>
      <c r="C34" s="220"/>
      <c r="D34" s="218" t="s">
        <v>379</v>
      </c>
      <c r="E34" s="218" t="s">
        <v>380</v>
      </c>
      <c r="F34" s="210">
        <v>0</v>
      </c>
      <c r="G34" s="218" t="s">
        <v>381</v>
      </c>
      <c r="H34" s="218" t="s">
        <v>382</v>
      </c>
      <c r="I34" s="210">
        <v>0</v>
      </c>
    </row>
    <row r="35" ht="19.5" customHeight="1" spans="1:9">
      <c r="A35" s="218"/>
      <c r="B35" s="218"/>
      <c r="C35" s="220"/>
      <c r="D35" s="218" t="s">
        <v>383</v>
      </c>
      <c r="E35" s="218" t="s">
        <v>384</v>
      </c>
      <c r="F35" s="210">
        <v>0</v>
      </c>
      <c r="G35" s="218" t="s">
        <v>385</v>
      </c>
      <c r="H35" s="218" t="s">
        <v>386</v>
      </c>
      <c r="I35" s="210">
        <v>0</v>
      </c>
    </row>
    <row r="36" ht="19.5" customHeight="1" spans="1:9">
      <c r="A36" s="218"/>
      <c r="B36" s="218"/>
      <c r="C36" s="220"/>
      <c r="D36" s="218" t="s">
        <v>387</v>
      </c>
      <c r="E36" s="218" t="s">
        <v>388</v>
      </c>
      <c r="F36" s="210">
        <v>0</v>
      </c>
      <c r="G36" s="218" t="s">
        <v>389</v>
      </c>
      <c r="H36" s="218" t="s">
        <v>390</v>
      </c>
      <c r="I36" s="210">
        <v>0</v>
      </c>
    </row>
    <row r="37" ht="19.5" customHeight="1" spans="1:9">
      <c r="A37" s="218"/>
      <c r="B37" s="218"/>
      <c r="C37" s="220"/>
      <c r="D37" s="218" t="s">
        <v>391</v>
      </c>
      <c r="E37" s="218" t="s">
        <v>392</v>
      </c>
      <c r="F37" s="210">
        <v>0</v>
      </c>
      <c r="G37" s="218"/>
      <c r="H37" s="218"/>
      <c r="I37" s="220"/>
    </row>
    <row r="38" ht="19.5" customHeight="1" spans="1:9">
      <c r="A38" s="218"/>
      <c r="B38" s="218"/>
      <c r="C38" s="220"/>
      <c r="D38" s="218" t="s">
        <v>393</v>
      </c>
      <c r="E38" s="218" t="s">
        <v>394</v>
      </c>
      <c r="F38" s="210">
        <v>0</v>
      </c>
      <c r="G38" s="218"/>
      <c r="H38" s="218"/>
      <c r="I38" s="220"/>
    </row>
    <row r="39" ht="19.5" customHeight="1" spans="1:9">
      <c r="A39" s="218"/>
      <c r="B39" s="218"/>
      <c r="C39" s="220"/>
      <c r="D39" s="218" t="s">
        <v>395</v>
      </c>
      <c r="E39" s="218" t="s">
        <v>396</v>
      </c>
      <c r="F39" s="210">
        <v>0</v>
      </c>
      <c r="G39" s="218"/>
      <c r="H39" s="218"/>
      <c r="I39" s="220"/>
    </row>
    <row r="40" ht="19.5" customHeight="1" spans="1:9">
      <c r="A40" s="217" t="s">
        <v>397</v>
      </c>
      <c r="B40" s="217"/>
      <c r="C40" s="210">
        <v>16103276.68</v>
      </c>
      <c r="D40" s="217" t="s">
        <v>398</v>
      </c>
      <c r="E40" s="217"/>
      <c r="F40" s="222"/>
      <c r="G40" s="217"/>
      <c r="H40" s="217"/>
      <c r="I40" s="210">
        <v>1155484.12</v>
      </c>
    </row>
    <row r="41" ht="19.5" customHeight="1" spans="1:9">
      <c r="A41" s="208" t="s">
        <v>399</v>
      </c>
      <c r="B41" s="208"/>
      <c r="C41" s="223"/>
      <c r="D41" s="208"/>
      <c r="E41" s="208"/>
      <c r="F41" s="208"/>
      <c r="G41" s="208"/>
      <c r="H41" s="208"/>
      <c r="I41" s="2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14" t="s">
        <v>400</v>
      </c>
    </row>
    <row r="2" spans="12:12">
      <c r="L2" s="206" t="s">
        <v>401</v>
      </c>
    </row>
    <row r="3" spans="1:12">
      <c r="A3" s="206" t="s">
        <v>2</v>
      </c>
      <c r="L3" s="206" t="s">
        <v>3</v>
      </c>
    </row>
    <row r="4" ht="15" customHeight="1" spans="1:12">
      <c r="A4" s="217" t="s">
        <v>402</v>
      </c>
      <c r="B4" s="217"/>
      <c r="C4" s="217"/>
      <c r="D4" s="217" t="s">
        <v>209</v>
      </c>
      <c r="E4" s="217"/>
      <c r="F4" s="217"/>
      <c r="G4" s="217"/>
      <c r="H4" s="217"/>
      <c r="I4" s="217"/>
      <c r="J4" s="217"/>
      <c r="K4" s="217"/>
      <c r="L4" s="217"/>
    </row>
    <row r="5" ht="15" customHeight="1" spans="1:12">
      <c r="A5" s="217" t="s">
        <v>216</v>
      </c>
      <c r="B5" s="217" t="s">
        <v>122</v>
      </c>
      <c r="C5" s="217" t="s">
        <v>8</v>
      </c>
      <c r="D5" s="217" t="s">
        <v>216</v>
      </c>
      <c r="E5" s="217" t="s">
        <v>122</v>
      </c>
      <c r="F5" s="217" t="s">
        <v>8</v>
      </c>
      <c r="G5" s="217" t="s">
        <v>216</v>
      </c>
      <c r="H5" s="217" t="s">
        <v>122</v>
      </c>
      <c r="I5" s="217" t="s">
        <v>8</v>
      </c>
      <c r="J5" s="217" t="s">
        <v>216</v>
      </c>
      <c r="K5" s="217" t="s">
        <v>122</v>
      </c>
      <c r="L5" s="217" t="s">
        <v>8</v>
      </c>
    </row>
    <row r="6" ht="15" customHeight="1" spans="1:12">
      <c r="A6" s="218" t="s">
        <v>217</v>
      </c>
      <c r="B6" s="218" t="s">
        <v>218</v>
      </c>
      <c r="C6" s="210">
        <v>0</v>
      </c>
      <c r="D6" s="218" t="s">
        <v>219</v>
      </c>
      <c r="E6" s="218" t="s">
        <v>220</v>
      </c>
      <c r="F6" s="210">
        <v>1916752.5</v>
      </c>
      <c r="G6" s="218" t="s">
        <v>403</v>
      </c>
      <c r="H6" s="218" t="s">
        <v>404</v>
      </c>
      <c r="I6" s="210">
        <v>0</v>
      </c>
      <c r="J6" s="218" t="s">
        <v>405</v>
      </c>
      <c r="K6" s="218" t="s">
        <v>406</v>
      </c>
      <c r="L6" s="210">
        <v>0</v>
      </c>
    </row>
    <row r="7" ht="15" customHeight="1" spans="1:12">
      <c r="A7" s="218" t="s">
        <v>223</v>
      </c>
      <c r="B7" s="218" t="s">
        <v>224</v>
      </c>
      <c r="C7" s="210">
        <v>0</v>
      </c>
      <c r="D7" s="218" t="s">
        <v>225</v>
      </c>
      <c r="E7" s="218" t="s">
        <v>226</v>
      </c>
      <c r="F7" s="210">
        <v>533365</v>
      </c>
      <c r="G7" s="218" t="s">
        <v>407</v>
      </c>
      <c r="H7" s="218" t="s">
        <v>228</v>
      </c>
      <c r="I7" s="210">
        <v>0</v>
      </c>
      <c r="J7" s="218" t="s">
        <v>408</v>
      </c>
      <c r="K7" s="218" t="s">
        <v>409</v>
      </c>
      <c r="L7" s="210">
        <v>0</v>
      </c>
    </row>
    <row r="8" ht="15" customHeight="1" spans="1:12">
      <c r="A8" s="218" t="s">
        <v>229</v>
      </c>
      <c r="B8" s="218" t="s">
        <v>230</v>
      </c>
      <c r="C8" s="210">
        <v>0</v>
      </c>
      <c r="D8" s="218" t="s">
        <v>231</v>
      </c>
      <c r="E8" s="218" t="s">
        <v>232</v>
      </c>
      <c r="F8" s="210">
        <v>0</v>
      </c>
      <c r="G8" s="218" t="s">
        <v>410</v>
      </c>
      <c r="H8" s="218" t="s">
        <v>234</v>
      </c>
      <c r="I8" s="210">
        <v>0</v>
      </c>
      <c r="J8" s="218" t="s">
        <v>411</v>
      </c>
      <c r="K8" s="218" t="s">
        <v>360</v>
      </c>
      <c r="L8" s="210">
        <v>0</v>
      </c>
    </row>
    <row r="9" ht="15" customHeight="1" spans="1:12">
      <c r="A9" s="218" t="s">
        <v>235</v>
      </c>
      <c r="B9" s="218" t="s">
        <v>236</v>
      </c>
      <c r="C9" s="210">
        <v>0</v>
      </c>
      <c r="D9" s="218" t="s">
        <v>237</v>
      </c>
      <c r="E9" s="218" t="s">
        <v>238</v>
      </c>
      <c r="F9" s="210">
        <v>0</v>
      </c>
      <c r="G9" s="218" t="s">
        <v>412</v>
      </c>
      <c r="H9" s="218" t="s">
        <v>240</v>
      </c>
      <c r="I9" s="210">
        <v>0</v>
      </c>
      <c r="J9" s="218" t="s">
        <v>323</v>
      </c>
      <c r="K9" s="218" t="s">
        <v>324</v>
      </c>
      <c r="L9" s="210">
        <v>0</v>
      </c>
    </row>
    <row r="10" ht="15" customHeight="1" spans="1:12">
      <c r="A10" s="218" t="s">
        <v>241</v>
      </c>
      <c r="B10" s="218" t="s">
        <v>242</v>
      </c>
      <c r="C10" s="210">
        <v>0</v>
      </c>
      <c r="D10" s="218" t="s">
        <v>243</v>
      </c>
      <c r="E10" s="218" t="s">
        <v>244</v>
      </c>
      <c r="F10" s="210">
        <v>0</v>
      </c>
      <c r="G10" s="218" t="s">
        <v>413</v>
      </c>
      <c r="H10" s="218" t="s">
        <v>246</v>
      </c>
      <c r="I10" s="210">
        <v>0</v>
      </c>
      <c r="J10" s="218" t="s">
        <v>329</v>
      </c>
      <c r="K10" s="218" t="s">
        <v>330</v>
      </c>
      <c r="L10" s="210">
        <v>0</v>
      </c>
    </row>
    <row r="11" ht="15" customHeight="1" spans="1:12">
      <c r="A11" s="218" t="s">
        <v>247</v>
      </c>
      <c r="B11" s="218" t="s">
        <v>248</v>
      </c>
      <c r="C11" s="210">
        <v>0</v>
      </c>
      <c r="D11" s="218" t="s">
        <v>249</v>
      </c>
      <c r="E11" s="218" t="s">
        <v>250</v>
      </c>
      <c r="F11" s="210">
        <v>0</v>
      </c>
      <c r="G11" s="218" t="s">
        <v>414</v>
      </c>
      <c r="H11" s="218" t="s">
        <v>252</v>
      </c>
      <c r="I11" s="210">
        <v>0</v>
      </c>
      <c r="J11" s="218" t="s">
        <v>335</v>
      </c>
      <c r="K11" s="218" t="s">
        <v>336</v>
      </c>
      <c r="L11" s="210">
        <v>0</v>
      </c>
    </row>
    <row r="12" ht="15" customHeight="1" spans="1:12">
      <c r="A12" s="218" t="s">
        <v>253</v>
      </c>
      <c r="B12" s="218" t="s">
        <v>254</v>
      </c>
      <c r="C12" s="210">
        <v>0</v>
      </c>
      <c r="D12" s="218" t="s">
        <v>255</v>
      </c>
      <c r="E12" s="218" t="s">
        <v>256</v>
      </c>
      <c r="F12" s="210">
        <v>0</v>
      </c>
      <c r="G12" s="218" t="s">
        <v>415</v>
      </c>
      <c r="H12" s="218" t="s">
        <v>258</v>
      </c>
      <c r="I12" s="210">
        <v>0</v>
      </c>
      <c r="J12" s="218" t="s">
        <v>341</v>
      </c>
      <c r="K12" s="218" t="s">
        <v>342</v>
      </c>
      <c r="L12" s="210">
        <v>0</v>
      </c>
    </row>
    <row r="13" ht="15" customHeight="1" spans="1:12">
      <c r="A13" s="218" t="s">
        <v>259</v>
      </c>
      <c r="B13" s="218" t="s">
        <v>260</v>
      </c>
      <c r="C13" s="210">
        <v>0</v>
      </c>
      <c r="D13" s="218" t="s">
        <v>261</v>
      </c>
      <c r="E13" s="218" t="s">
        <v>262</v>
      </c>
      <c r="F13" s="210">
        <v>0</v>
      </c>
      <c r="G13" s="218" t="s">
        <v>416</v>
      </c>
      <c r="H13" s="218" t="s">
        <v>264</v>
      </c>
      <c r="I13" s="210">
        <v>0</v>
      </c>
      <c r="J13" s="218" t="s">
        <v>347</v>
      </c>
      <c r="K13" s="218" t="s">
        <v>348</v>
      </c>
      <c r="L13" s="210">
        <v>0</v>
      </c>
    </row>
    <row r="14" ht="15" customHeight="1" spans="1:12">
      <c r="A14" s="218" t="s">
        <v>265</v>
      </c>
      <c r="B14" s="218" t="s">
        <v>266</v>
      </c>
      <c r="C14" s="210">
        <v>0</v>
      </c>
      <c r="D14" s="218" t="s">
        <v>267</v>
      </c>
      <c r="E14" s="218" t="s">
        <v>268</v>
      </c>
      <c r="F14" s="210">
        <v>0</v>
      </c>
      <c r="G14" s="218" t="s">
        <v>417</v>
      </c>
      <c r="H14" s="218" t="s">
        <v>294</v>
      </c>
      <c r="I14" s="210">
        <v>0</v>
      </c>
      <c r="J14" s="218" t="s">
        <v>353</v>
      </c>
      <c r="K14" s="218" t="s">
        <v>354</v>
      </c>
      <c r="L14" s="221">
        <v>0</v>
      </c>
    </row>
    <row r="15" ht="15" customHeight="1" spans="1:12">
      <c r="A15" s="218" t="s">
        <v>271</v>
      </c>
      <c r="B15" s="218" t="s">
        <v>272</v>
      </c>
      <c r="C15" s="210">
        <v>0</v>
      </c>
      <c r="D15" s="218" t="s">
        <v>273</v>
      </c>
      <c r="E15" s="218" t="s">
        <v>274</v>
      </c>
      <c r="F15" s="210">
        <v>266209</v>
      </c>
      <c r="G15" s="218" t="s">
        <v>418</v>
      </c>
      <c r="H15" s="218" t="s">
        <v>300</v>
      </c>
      <c r="I15" s="210">
        <v>0</v>
      </c>
      <c r="J15" s="218" t="s">
        <v>359</v>
      </c>
      <c r="K15" s="218" t="s">
        <v>360</v>
      </c>
      <c r="L15" s="210">
        <v>0</v>
      </c>
    </row>
    <row r="16" ht="15" customHeight="1" spans="1:12">
      <c r="A16" s="218" t="s">
        <v>277</v>
      </c>
      <c r="B16" s="218" t="s">
        <v>278</v>
      </c>
      <c r="C16" s="210">
        <v>0</v>
      </c>
      <c r="D16" s="218" t="s">
        <v>279</v>
      </c>
      <c r="E16" s="218" t="s">
        <v>280</v>
      </c>
      <c r="F16" s="210">
        <v>0</v>
      </c>
      <c r="G16" s="218" t="s">
        <v>419</v>
      </c>
      <c r="H16" s="218" t="s">
        <v>306</v>
      </c>
      <c r="I16" s="210">
        <v>0</v>
      </c>
      <c r="J16" s="218" t="s">
        <v>420</v>
      </c>
      <c r="K16" s="218" t="s">
        <v>421</v>
      </c>
      <c r="L16" s="210">
        <v>0</v>
      </c>
    </row>
    <row r="17" ht="15" customHeight="1" spans="1:12">
      <c r="A17" s="218" t="s">
        <v>283</v>
      </c>
      <c r="B17" s="218" t="s">
        <v>284</v>
      </c>
      <c r="C17" s="210">
        <v>0</v>
      </c>
      <c r="D17" s="218" t="s">
        <v>285</v>
      </c>
      <c r="E17" s="218" t="s">
        <v>286</v>
      </c>
      <c r="F17" s="210">
        <v>0</v>
      </c>
      <c r="G17" s="218" t="s">
        <v>422</v>
      </c>
      <c r="H17" s="218" t="s">
        <v>312</v>
      </c>
      <c r="I17" s="210">
        <v>0</v>
      </c>
      <c r="J17" s="218" t="s">
        <v>423</v>
      </c>
      <c r="K17" s="218" t="s">
        <v>424</v>
      </c>
      <c r="L17" s="210">
        <v>0</v>
      </c>
    </row>
    <row r="18" ht="15" customHeight="1" spans="1:12">
      <c r="A18" s="218" t="s">
        <v>289</v>
      </c>
      <c r="B18" s="218" t="s">
        <v>290</v>
      </c>
      <c r="C18" s="210">
        <v>0</v>
      </c>
      <c r="D18" s="218" t="s">
        <v>291</v>
      </c>
      <c r="E18" s="218" t="s">
        <v>292</v>
      </c>
      <c r="F18" s="210">
        <v>0</v>
      </c>
      <c r="G18" s="218" t="s">
        <v>425</v>
      </c>
      <c r="H18" s="218" t="s">
        <v>426</v>
      </c>
      <c r="I18" s="210">
        <v>0</v>
      </c>
      <c r="J18" s="218" t="s">
        <v>427</v>
      </c>
      <c r="K18" s="218" t="s">
        <v>428</v>
      </c>
      <c r="L18" s="210">
        <v>0</v>
      </c>
    </row>
    <row r="19" ht="15" customHeight="1" spans="1:12">
      <c r="A19" s="218" t="s">
        <v>295</v>
      </c>
      <c r="B19" s="218" t="s">
        <v>296</v>
      </c>
      <c r="C19" s="210">
        <v>0</v>
      </c>
      <c r="D19" s="218" t="s">
        <v>297</v>
      </c>
      <c r="E19" s="218" t="s">
        <v>298</v>
      </c>
      <c r="F19" s="210">
        <v>0</v>
      </c>
      <c r="G19" s="218" t="s">
        <v>221</v>
      </c>
      <c r="H19" s="218" t="s">
        <v>222</v>
      </c>
      <c r="I19" s="210">
        <v>244661.19</v>
      </c>
      <c r="J19" s="218" t="s">
        <v>429</v>
      </c>
      <c r="K19" s="218" t="s">
        <v>430</v>
      </c>
      <c r="L19" s="210">
        <v>0</v>
      </c>
    </row>
    <row r="20" ht="15" customHeight="1" spans="1:12">
      <c r="A20" s="218" t="s">
        <v>301</v>
      </c>
      <c r="B20" s="218" t="s">
        <v>302</v>
      </c>
      <c r="C20" s="210">
        <v>0</v>
      </c>
      <c r="D20" s="218" t="s">
        <v>303</v>
      </c>
      <c r="E20" s="218" t="s">
        <v>304</v>
      </c>
      <c r="F20" s="210">
        <v>0</v>
      </c>
      <c r="G20" s="218" t="s">
        <v>227</v>
      </c>
      <c r="H20" s="218" t="s">
        <v>228</v>
      </c>
      <c r="I20" s="210">
        <v>0</v>
      </c>
      <c r="J20" s="218" t="s">
        <v>365</v>
      </c>
      <c r="K20" s="218" t="s">
        <v>366</v>
      </c>
      <c r="L20" s="210">
        <v>0</v>
      </c>
    </row>
    <row r="21" ht="15" customHeight="1" spans="1:12">
      <c r="A21" s="218" t="s">
        <v>307</v>
      </c>
      <c r="B21" s="218" t="s">
        <v>308</v>
      </c>
      <c r="C21" s="210">
        <v>0</v>
      </c>
      <c r="D21" s="218" t="s">
        <v>309</v>
      </c>
      <c r="E21" s="218" t="s">
        <v>310</v>
      </c>
      <c r="F21" s="210">
        <v>0</v>
      </c>
      <c r="G21" s="218" t="s">
        <v>233</v>
      </c>
      <c r="H21" s="218" t="s">
        <v>234</v>
      </c>
      <c r="I21" s="210">
        <v>0</v>
      </c>
      <c r="J21" s="218" t="s">
        <v>371</v>
      </c>
      <c r="K21" s="218" t="s">
        <v>372</v>
      </c>
      <c r="L21" s="210">
        <v>0</v>
      </c>
    </row>
    <row r="22" ht="15" customHeight="1" spans="1:12">
      <c r="A22" s="218" t="s">
        <v>313</v>
      </c>
      <c r="B22" s="218" t="s">
        <v>314</v>
      </c>
      <c r="C22" s="210">
        <v>0</v>
      </c>
      <c r="D22" s="218" t="s">
        <v>315</v>
      </c>
      <c r="E22" s="218" t="s">
        <v>316</v>
      </c>
      <c r="F22" s="210">
        <v>0</v>
      </c>
      <c r="G22" s="218" t="s">
        <v>239</v>
      </c>
      <c r="H22" s="218" t="s">
        <v>240</v>
      </c>
      <c r="I22" s="210">
        <v>244661.19</v>
      </c>
      <c r="J22" s="218" t="s">
        <v>377</v>
      </c>
      <c r="K22" s="218" t="s">
        <v>378</v>
      </c>
      <c r="L22" s="210">
        <v>0</v>
      </c>
    </row>
    <row r="23" ht="15" customHeight="1" spans="1:12">
      <c r="A23" s="218" t="s">
        <v>319</v>
      </c>
      <c r="B23" s="218" t="s">
        <v>320</v>
      </c>
      <c r="C23" s="210">
        <v>0</v>
      </c>
      <c r="D23" s="218" t="s">
        <v>321</v>
      </c>
      <c r="E23" s="218" t="s">
        <v>322</v>
      </c>
      <c r="F23" s="210">
        <v>7500</v>
      </c>
      <c r="G23" s="218" t="s">
        <v>245</v>
      </c>
      <c r="H23" s="218" t="s">
        <v>246</v>
      </c>
      <c r="I23" s="210">
        <v>0</v>
      </c>
      <c r="J23" s="218" t="s">
        <v>381</v>
      </c>
      <c r="K23" s="218" t="s">
        <v>382</v>
      </c>
      <c r="L23" s="210">
        <v>0</v>
      </c>
    </row>
    <row r="24" ht="15" customHeight="1" spans="1:12">
      <c r="A24" s="218" t="s">
        <v>325</v>
      </c>
      <c r="B24" s="218" t="s">
        <v>326</v>
      </c>
      <c r="C24" s="210">
        <v>0</v>
      </c>
      <c r="D24" s="218" t="s">
        <v>327</v>
      </c>
      <c r="E24" s="218" t="s">
        <v>328</v>
      </c>
      <c r="F24" s="210">
        <v>0</v>
      </c>
      <c r="G24" s="218" t="s">
        <v>251</v>
      </c>
      <c r="H24" s="218" t="s">
        <v>252</v>
      </c>
      <c r="I24" s="210">
        <v>0</v>
      </c>
      <c r="J24" s="218" t="s">
        <v>385</v>
      </c>
      <c r="K24" s="218" t="s">
        <v>386</v>
      </c>
      <c r="L24" s="210">
        <v>0</v>
      </c>
    </row>
    <row r="25" ht="15" customHeight="1" spans="1:12">
      <c r="A25" s="218" t="s">
        <v>331</v>
      </c>
      <c r="B25" s="218" t="s">
        <v>332</v>
      </c>
      <c r="C25" s="210">
        <v>0</v>
      </c>
      <c r="D25" s="218" t="s">
        <v>333</v>
      </c>
      <c r="E25" s="218" t="s">
        <v>334</v>
      </c>
      <c r="F25" s="210">
        <v>0</v>
      </c>
      <c r="G25" s="218" t="s">
        <v>257</v>
      </c>
      <c r="H25" s="218" t="s">
        <v>258</v>
      </c>
      <c r="I25" s="210">
        <v>0</v>
      </c>
      <c r="J25" s="218" t="s">
        <v>389</v>
      </c>
      <c r="K25" s="218" t="s">
        <v>390</v>
      </c>
      <c r="L25" s="210">
        <v>0</v>
      </c>
    </row>
    <row r="26" ht="15" customHeight="1" spans="1:12">
      <c r="A26" s="218" t="s">
        <v>337</v>
      </c>
      <c r="B26" s="218" t="s">
        <v>338</v>
      </c>
      <c r="C26" s="210">
        <v>0</v>
      </c>
      <c r="D26" s="218" t="s">
        <v>339</v>
      </c>
      <c r="E26" s="218" t="s">
        <v>340</v>
      </c>
      <c r="F26" s="210">
        <v>1109678.5</v>
      </c>
      <c r="G26" s="218" t="s">
        <v>263</v>
      </c>
      <c r="H26" s="218" t="s">
        <v>264</v>
      </c>
      <c r="I26" s="210">
        <v>0</v>
      </c>
      <c r="J26" s="218"/>
      <c r="K26" s="218"/>
      <c r="L26" s="220"/>
    </row>
    <row r="27" ht="15" customHeight="1" spans="1:12">
      <c r="A27" s="218" t="s">
        <v>343</v>
      </c>
      <c r="B27" s="218" t="s">
        <v>344</v>
      </c>
      <c r="C27" s="210">
        <v>0</v>
      </c>
      <c r="D27" s="218" t="s">
        <v>345</v>
      </c>
      <c r="E27" s="218" t="s">
        <v>346</v>
      </c>
      <c r="F27" s="210">
        <v>0</v>
      </c>
      <c r="G27" s="218" t="s">
        <v>269</v>
      </c>
      <c r="H27" s="218" t="s">
        <v>270</v>
      </c>
      <c r="I27" s="210">
        <v>0</v>
      </c>
      <c r="J27" s="218"/>
      <c r="K27" s="218"/>
      <c r="L27" s="220"/>
    </row>
    <row r="28" ht="15" customHeight="1" spans="1:12">
      <c r="A28" s="218" t="s">
        <v>349</v>
      </c>
      <c r="B28" s="218" t="s">
        <v>350</v>
      </c>
      <c r="C28" s="210">
        <v>0</v>
      </c>
      <c r="D28" s="218" t="s">
        <v>351</v>
      </c>
      <c r="E28" s="218" t="s">
        <v>352</v>
      </c>
      <c r="F28" s="210">
        <v>0</v>
      </c>
      <c r="G28" s="218" t="s">
        <v>275</v>
      </c>
      <c r="H28" s="218" t="s">
        <v>276</v>
      </c>
      <c r="I28" s="210">
        <v>0</v>
      </c>
      <c r="J28" s="218"/>
      <c r="K28" s="218"/>
      <c r="L28" s="220"/>
    </row>
    <row r="29" ht="15" customHeight="1" spans="1:12">
      <c r="A29" s="218" t="s">
        <v>355</v>
      </c>
      <c r="B29" s="218" t="s">
        <v>356</v>
      </c>
      <c r="C29" s="210">
        <v>0</v>
      </c>
      <c r="D29" s="218" t="s">
        <v>357</v>
      </c>
      <c r="E29" s="218" t="s">
        <v>358</v>
      </c>
      <c r="F29" s="210">
        <v>0</v>
      </c>
      <c r="G29" s="218" t="s">
        <v>281</v>
      </c>
      <c r="H29" s="218" t="s">
        <v>282</v>
      </c>
      <c r="I29" s="210">
        <v>0</v>
      </c>
      <c r="J29" s="218"/>
      <c r="K29" s="218"/>
      <c r="L29" s="220"/>
    </row>
    <row r="30" ht="15" customHeight="1" spans="1:12">
      <c r="A30" s="218" t="s">
        <v>361</v>
      </c>
      <c r="B30" s="218" t="s">
        <v>362</v>
      </c>
      <c r="C30" s="210">
        <v>0</v>
      </c>
      <c r="D30" s="218" t="s">
        <v>363</v>
      </c>
      <c r="E30" s="218" t="s">
        <v>364</v>
      </c>
      <c r="F30" s="210">
        <v>0</v>
      </c>
      <c r="G30" s="218" t="s">
        <v>287</v>
      </c>
      <c r="H30" s="218" t="s">
        <v>288</v>
      </c>
      <c r="I30" s="210">
        <v>0</v>
      </c>
      <c r="J30" s="218"/>
      <c r="K30" s="218"/>
      <c r="L30" s="220"/>
    </row>
    <row r="31" ht="15" customHeight="1" spans="1:12">
      <c r="A31" s="218" t="s">
        <v>367</v>
      </c>
      <c r="B31" s="218" t="s">
        <v>368</v>
      </c>
      <c r="C31" s="210">
        <v>0</v>
      </c>
      <c r="D31" s="218" t="s">
        <v>369</v>
      </c>
      <c r="E31" s="218" t="s">
        <v>370</v>
      </c>
      <c r="F31" s="210">
        <v>0</v>
      </c>
      <c r="G31" s="218" t="s">
        <v>293</v>
      </c>
      <c r="H31" s="218" t="s">
        <v>294</v>
      </c>
      <c r="I31" s="210">
        <v>0</v>
      </c>
      <c r="J31" s="218"/>
      <c r="K31" s="218"/>
      <c r="L31" s="220"/>
    </row>
    <row r="32" ht="15" customHeight="1" spans="1:12">
      <c r="A32" s="218" t="s">
        <v>373</v>
      </c>
      <c r="B32" s="218" t="s">
        <v>431</v>
      </c>
      <c r="C32" s="210">
        <v>0</v>
      </c>
      <c r="D32" s="218" t="s">
        <v>375</v>
      </c>
      <c r="E32" s="218" t="s">
        <v>376</v>
      </c>
      <c r="F32" s="210">
        <v>0</v>
      </c>
      <c r="G32" s="218" t="s">
        <v>299</v>
      </c>
      <c r="H32" s="218" t="s">
        <v>300</v>
      </c>
      <c r="I32" s="210">
        <v>0</v>
      </c>
      <c r="J32" s="218"/>
      <c r="K32" s="218"/>
      <c r="L32" s="220"/>
    </row>
    <row r="33" ht="15" customHeight="1" spans="1:12">
      <c r="A33" s="218"/>
      <c r="B33" s="218"/>
      <c r="C33" s="219"/>
      <c r="D33" s="218" t="s">
        <v>379</v>
      </c>
      <c r="E33" s="218" t="s">
        <v>380</v>
      </c>
      <c r="F33" s="210">
        <v>0</v>
      </c>
      <c r="G33" s="218" t="s">
        <v>305</v>
      </c>
      <c r="H33" s="218" t="s">
        <v>306</v>
      </c>
      <c r="I33" s="210">
        <v>0</v>
      </c>
      <c r="J33" s="218"/>
      <c r="K33" s="218"/>
      <c r="L33" s="220"/>
    </row>
    <row r="34" ht="15" customHeight="1" spans="1:12">
      <c r="A34" s="218"/>
      <c r="B34" s="218"/>
      <c r="C34" s="220"/>
      <c r="D34" s="218" t="s">
        <v>383</v>
      </c>
      <c r="E34" s="218" t="s">
        <v>384</v>
      </c>
      <c r="F34" s="210">
        <v>0</v>
      </c>
      <c r="G34" s="218" t="s">
        <v>311</v>
      </c>
      <c r="H34" s="218" t="s">
        <v>312</v>
      </c>
      <c r="I34" s="210">
        <v>0</v>
      </c>
      <c r="J34" s="218"/>
      <c r="K34" s="218"/>
      <c r="L34" s="220"/>
    </row>
    <row r="35" ht="15" customHeight="1" spans="1:12">
      <c r="A35" s="218"/>
      <c r="B35" s="218"/>
      <c r="C35" s="220"/>
      <c r="D35" s="218" t="s">
        <v>387</v>
      </c>
      <c r="E35" s="218" t="s">
        <v>388</v>
      </c>
      <c r="F35" s="210">
        <v>0</v>
      </c>
      <c r="G35" s="218" t="s">
        <v>317</v>
      </c>
      <c r="H35" s="218" t="s">
        <v>318</v>
      </c>
      <c r="I35" s="210">
        <v>0</v>
      </c>
      <c r="J35" s="218"/>
      <c r="K35" s="218"/>
      <c r="L35" s="220"/>
    </row>
    <row r="36" ht="15" customHeight="1" spans="1:12">
      <c r="A36" s="218"/>
      <c r="B36" s="218"/>
      <c r="C36" s="220"/>
      <c r="D36" s="218" t="s">
        <v>391</v>
      </c>
      <c r="E36" s="218" t="s">
        <v>392</v>
      </c>
      <c r="F36" s="210">
        <v>0</v>
      </c>
      <c r="G36" s="218"/>
      <c r="H36" s="218"/>
      <c r="I36" s="219"/>
      <c r="J36" s="218"/>
      <c r="K36" s="218"/>
      <c r="L36" s="220"/>
    </row>
    <row r="37" ht="15" customHeight="1" spans="1:12">
      <c r="A37" s="218"/>
      <c r="B37" s="218"/>
      <c r="C37" s="220"/>
      <c r="D37" s="218" t="s">
        <v>393</v>
      </c>
      <c r="E37" s="218" t="s">
        <v>394</v>
      </c>
      <c r="F37" s="210">
        <v>0</v>
      </c>
      <c r="G37" s="218"/>
      <c r="H37" s="218"/>
      <c r="I37" s="220"/>
      <c r="J37" s="218"/>
      <c r="K37" s="218"/>
      <c r="L37" s="220"/>
    </row>
    <row r="38" ht="15" customHeight="1" spans="1:12">
      <c r="A38" s="218"/>
      <c r="B38" s="218"/>
      <c r="C38" s="220"/>
      <c r="D38" s="218" t="s">
        <v>395</v>
      </c>
      <c r="E38" s="218" t="s">
        <v>396</v>
      </c>
      <c r="F38" s="221">
        <v>0</v>
      </c>
      <c r="G38" s="218"/>
      <c r="H38" s="218"/>
      <c r="I38" s="220"/>
      <c r="J38" s="218"/>
      <c r="K38" s="218"/>
      <c r="L38" s="220"/>
    </row>
    <row r="39" ht="15" customHeight="1" spans="1:12">
      <c r="A39" s="208" t="s">
        <v>432</v>
      </c>
      <c r="B39" s="208"/>
      <c r="C39" s="208"/>
      <c r="D39" s="208"/>
      <c r="E39" s="208"/>
      <c r="F39" s="208"/>
      <c r="G39" s="208"/>
      <c r="H39" s="208"/>
      <c r="I39" s="208"/>
      <c r="J39" s="208"/>
      <c r="K39" s="208"/>
      <c r="L39" s="2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K12" sqref="K12"/>
    </sheetView>
  </sheetViews>
  <sheetFormatPr defaultColWidth="9" defaultRowHeight="13.5"/>
  <cols>
    <col min="1" max="1" width="13.5" customWidth="1"/>
    <col min="2" max="2" width="18" customWidth="1"/>
    <col min="3" max="3" width="20.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4" t="s">
        <v>433</v>
      </c>
    </row>
    <row r="2" ht="14.25" spans="20:20">
      <c r="T2" s="215" t="s">
        <v>434</v>
      </c>
    </row>
    <row r="3" ht="14.25" spans="1:20">
      <c r="A3" s="215" t="s">
        <v>2</v>
      </c>
      <c r="T3" s="215" t="s">
        <v>3</v>
      </c>
    </row>
    <row r="4" ht="19.5" customHeight="1" spans="1:20">
      <c r="A4" s="216" t="s">
        <v>6</v>
      </c>
      <c r="B4" s="216"/>
      <c r="C4" s="216"/>
      <c r="D4" s="216"/>
      <c r="E4" s="216" t="s">
        <v>105</v>
      </c>
      <c r="F4" s="216"/>
      <c r="G4" s="216"/>
      <c r="H4" s="216" t="s">
        <v>205</v>
      </c>
      <c r="I4" s="216"/>
      <c r="J4" s="216"/>
      <c r="K4" s="216" t="s">
        <v>206</v>
      </c>
      <c r="L4" s="216"/>
      <c r="M4" s="216"/>
      <c r="N4" s="216"/>
      <c r="O4" s="216"/>
      <c r="P4" s="216" t="s">
        <v>107</v>
      </c>
      <c r="Q4" s="216"/>
      <c r="R4" s="216"/>
      <c r="S4" s="216"/>
      <c r="T4" s="216"/>
    </row>
    <row r="5" ht="19.5" customHeight="1" spans="1:20">
      <c r="A5" s="216" t="s">
        <v>121</v>
      </c>
      <c r="B5" s="216"/>
      <c r="C5" s="216"/>
      <c r="D5" s="216" t="s">
        <v>122</v>
      </c>
      <c r="E5" s="216" t="s">
        <v>128</v>
      </c>
      <c r="F5" s="216" t="s">
        <v>207</v>
      </c>
      <c r="G5" s="216" t="s">
        <v>208</v>
      </c>
      <c r="H5" s="216" t="s">
        <v>128</v>
      </c>
      <c r="I5" s="216" t="s">
        <v>170</v>
      </c>
      <c r="J5" s="216" t="s">
        <v>171</v>
      </c>
      <c r="K5" s="216" t="s">
        <v>128</v>
      </c>
      <c r="L5" s="216" t="s">
        <v>170</v>
      </c>
      <c r="M5" s="216"/>
      <c r="N5" s="216" t="s">
        <v>170</v>
      </c>
      <c r="O5" s="216" t="s">
        <v>171</v>
      </c>
      <c r="P5" s="216" t="s">
        <v>128</v>
      </c>
      <c r="Q5" s="216" t="s">
        <v>207</v>
      </c>
      <c r="R5" s="216" t="s">
        <v>208</v>
      </c>
      <c r="S5" s="216" t="s">
        <v>208</v>
      </c>
      <c r="T5" s="216"/>
    </row>
    <row r="6" ht="19.5" customHeight="1" spans="1:20">
      <c r="A6" s="216"/>
      <c r="B6" s="216"/>
      <c r="C6" s="216"/>
      <c r="D6" s="216"/>
      <c r="E6" s="216"/>
      <c r="F6" s="216"/>
      <c r="G6" s="216" t="s">
        <v>123</v>
      </c>
      <c r="H6" s="216"/>
      <c r="I6" s="216"/>
      <c r="J6" s="216" t="s">
        <v>123</v>
      </c>
      <c r="K6" s="216"/>
      <c r="L6" s="216" t="s">
        <v>123</v>
      </c>
      <c r="M6" s="216" t="s">
        <v>210</v>
      </c>
      <c r="N6" s="216" t="s">
        <v>209</v>
      </c>
      <c r="O6" s="216" t="s">
        <v>123</v>
      </c>
      <c r="P6" s="216"/>
      <c r="Q6" s="216"/>
      <c r="R6" s="216" t="s">
        <v>123</v>
      </c>
      <c r="S6" s="216" t="s">
        <v>211</v>
      </c>
      <c r="T6" s="216" t="s">
        <v>212</v>
      </c>
    </row>
    <row r="7" ht="19.5" customHeight="1" spans="1:20">
      <c r="A7" s="216"/>
      <c r="B7" s="216"/>
      <c r="C7" s="216"/>
      <c r="D7" s="216"/>
      <c r="E7" s="216"/>
      <c r="F7" s="216"/>
      <c r="G7" s="216"/>
      <c r="H7" s="216"/>
      <c r="I7" s="216"/>
      <c r="J7" s="216"/>
      <c r="K7" s="216"/>
      <c r="L7" s="216"/>
      <c r="M7" s="216"/>
      <c r="N7" s="216"/>
      <c r="O7" s="216"/>
      <c r="P7" s="216"/>
      <c r="Q7" s="216"/>
      <c r="R7" s="216"/>
      <c r="S7" s="216"/>
      <c r="T7" s="216"/>
    </row>
    <row r="8" ht="19.5" customHeight="1" spans="1:20">
      <c r="A8" s="216" t="s">
        <v>125</v>
      </c>
      <c r="B8" s="216" t="s">
        <v>126</v>
      </c>
      <c r="C8" s="216" t="s">
        <v>127</v>
      </c>
      <c r="D8" s="216" t="s">
        <v>10</v>
      </c>
      <c r="E8" s="217" t="s">
        <v>11</v>
      </c>
      <c r="F8" s="217" t="s">
        <v>12</v>
      </c>
      <c r="G8" s="217" t="s">
        <v>20</v>
      </c>
      <c r="H8" s="217" t="s">
        <v>24</v>
      </c>
      <c r="I8" s="217" t="s">
        <v>28</v>
      </c>
      <c r="J8" s="217" t="s">
        <v>32</v>
      </c>
      <c r="K8" s="217" t="s">
        <v>36</v>
      </c>
      <c r="L8" s="217" t="s">
        <v>40</v>
      </c>
      <c r="M8" s="217" t="s">
        <v>43</v>
      </c>
      <c r="N8" s="217" t="s">
        <v>46</v>
      </c>
      <c r="O8" s="217" t="s">
        <v>49</v>
      </c>
      <c r="P8" s="217" t="s">
        <v>52</v>
      </c>
      <c r="Q8" s="217" t="s">
        <v>55</v>
      </c>
      <c r="R8" s="217" t="s">
        <v>58</v>
      </c>
      <c r="S8" s="217" t="s">
        <v>61</v>
      </c>
      <c r="T8" s="217" t="s">
        <v>64</v>
      </c>
    </row>
    <row r="9" ht="19.5" customHeight="1" spans="1:20">
      <c r="A9" s="216"/>
      <c r="B9" s="216"/>
      <c r="C9" s="216"/>
      <c r="D9" s="216" t="s">
        <v>128</v>
      </c>
      <c r="E9" s="210">
        <v>0</v>
      </c>
      <c r="F9" s="210">
        <v>0</v>
      </c>
      <c r="G9" s="210">
        <v>0</v>
      </c>
      <c r="H9" s="210">
        <v>0</v>
      </c>
      <c r="I9" s="210">
        <v>0</v>
      </c>
      <c r="J9" s="210">
        <v>0</v>
      </c>
      <c r="K9" s="210">
        <v>0</v>
      </c>
      <c r="L9" s="210">
        <v>0</v>
      </c>
      <c r="M9" s="210">
        <v>0</v>
      </c>
      <c r="N9" s="210">
        <v>0</v>
      </c>
      <c r="O9" s="210">
        <v>0</v>
      </c>
      <c r="P9" s="210">
        <v>0</v>
      </c>
      <c r="Q9" s="210">
        <v>0</v>
      </c>
      <c r="R9" s="210">
        <v>0</v>
      </c>
      <c r="S9" s="210">
        <v>0</v>
      </c>
      <c r="T9" s="210">
        <v>0</v>
      </c>
    </row>
    <row r="10" ht="19.5" customHeight="1" spans="1:20">
      <c r="A10" s="208" t="s">
        <v>435</v>
      </c>
      <c r="B10" s="208"/>
      <c r="C10" s="208"/>
      <c r="D10" s="208"/>
      <c r="E10" s="210"/>
      <c r="F10" s="210"/>
      <c r="G10" s="210"/>
      <c r="H10" s="210"/>
      <c r="I10" s="210"/>
      <c r="J10" s="210"/>
      <c r="K10" s="210"/>
      <c r="L10" s="210"/>
      <c r="M10" s="210"/>
      <c r="N10" s="210"/>
      <c r="O10" s="210"/>
      <c r="P10" s="210"/>
      <c r="Q10" s="210"/>
      <c r="R10" s="210"/>
      <c r="S10" s="210"/>
      <c r="T10" s="210"/>
    </row>
    <row r="11" ht="19.5" customHeight="1" spans="1:20">
      <c r="A11" s="208" t="s">
        <v>436</v>
      </c>
      <c r="B11" s="208"/>
      <c r="C11" s="208"/>
      <c r="D11" s="208"/>
      <c r="E11" s="208"/>
      <c r="F11" s="208"/>
      <c r="G11" s="208"/>
      <c r="H11" s="208"/>
      <c r="I11" s="208"/>
      <c r="J11" s="208"/>
      <c r="K11" s="208"/>
      <c r="L11" s="208"/>
      <c r="M11" s="208"/>
      <c r="N11" s="208"/>
      <c r="O11" s="208"/>
      <c r="P11" s="208"/>
      <c r="Q11" s="208"/>
      <c r="R11" s="208"/>
      <c r="S11" s="208"/>
      <c r="T11" s="20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opLeftCell="A5" workbookViewId="0">
      <selection activeCell="D2" sqref="D2"/>
    </sheetView>
  </sheetViews>
  <sheetFormatPr defaultColWidth="9" defaultRowHeight="13.5"/>
  <cols>
    <col min="1" max="1" width="7.5" customWidth="1"/>
    <col min="2" max="2" width="12.875" customWidth="1"/>
    <col min="3" max="3" width="24.125" customWidth="1"/>
    <col min="4" max="4" width="32.75" customWidth="1"/>
    <col min="5" max="6" width="15" customWidth="1"/>
    <col min="7" max="11" width="14" customWidth="1"/>
    <col min="12" max="12" width="15" customWidth="1"/>
  </cols>
  <sheetData>
    <row r="1" ht="27" spans="7:7">
      <c r="G1" s="214" t="s">
        <v>437</v>
      </c>
    </row>
    <row r="2" ht="14.25" spans="12:12">
      <c r="L2" s="215" t="s">
        <v>438</v>
      </c>
    </row>
    <row r="3" ht="14.25" spans="1:12">
      <c r="A3" s="215" t="s">
        <v>2</v>
      </c>
      <c r="L3" s="215" t="s">
        <v>3</v>
      </c>
    </row>
    <row r="4" ht="19.5" customHeight="1" spans="1:12">
      <c r="A4" s="216" t="s">
        <v>6</v>
      </c>
      <c r="B4" s="216"/>
      <c r="C4" s="216"/>
      <c r="D4" s="216"/>
      <c r="E4" s="216" t="s">
        <v>105</v>
      </c>
      <c r="F4" s="216"/>
      <c r="G4" s="216"/>
      <c r="H4" s="216" t="s">
        <v>205</v>
      </c>
      <c r="I4" s="216" t="s">
        <v>206</v>
      </c>
      <c r="J4" s="216" t="s">
        <v>107</v>
      </c>
      <c r="K4" s="216"/>
      <c r="L4" s="216"/>
    </row>
    <row r="5" ht="19.5" customHeight="1" spans="1:12">
      <c r="A5" s="216" t="s">
        <v>121</v>
      </c>
      <c r="B5" s="216"/>
      <c r="C5" s="216"/>
      <c r="D5" s="216" t="s">
        <v>122</v>
      </c>
      <c r="E5" s="216" t="s">
        <v>128</v>
      </c>
      <c r="F5" s="216" t="s">
        <v>439</v>
      </c>
      <c r="G5" s="216" t="s">
        <v>440</v>
      </c>
      <c r="H5" s="216"/>
      <c r="I5" s="216"/>
      <c r="J5" s="216" t="s">
        <v>128</v>
      </c>
      <c r="K5" s="216" t="s">
        <v>439</v>
      </c>
      <c r="L5" s="217" t="s">
        <v>440</v>
      </c>
    </row>
    <row r="6" ht="19.5" customHeight="1" spans="1:12">
      <c r="A6" s="216"/>
      <c r="B6" s="216"/>
      <c r="C6" s="216"/>
      <c r="D6" s="216"/>
      <c r="E6" s="216"/>
      <c r="F6" s="216"/>
      <c r="G6" s="216"/>
      <c r="H6" s="216"/>
      <c r="I6" s="216"/>
      <c r="J6" s="216"/>
      <c r="K6" s="216"/>
      <c r="L6" s="217" t="s">
        <v>211</v>
      </c>
    </row>
    <row r="7" ht="19.5" customHeight="1" spans="1:12">
      <c r="A7" s="216"/>
      <c r="B7" s="216"/>
      <c r="C7" s="216"/>
      <c r="D7" s="216"/>
      <c r="E7" s="216"/>
      <c r="F7" s="216"/>
      <c r="G7" s="216"/>
      <c r="H7" s="216"/>
      <c r="I7" s="216"/>
      <c r="J7" s="216"/>
      <c r="K7" s="216"/>
      <c r="L7" s="217"/>
    </row>
    <row r="8" ht="19.5" customHeight="1" spans="1:12">
      <c r="A8" s="216" t="s">
        <v>125</v>
      </c>
      <c r="B8" s="216" t="s">
        <v>126</v>
      </c>
      <c r="C8" s="216" t="s">
        <v>127</v>
      </c>
      <c r="D8" s="216" t="s">
        <v>10</v>
      </c>
      <c r="E8" s="217" t="s">
        <v>11</v>
      </c>
      <c r="F8" s="217" t="s">
        <v>12</v>
      </c>
      <c r="G8" s="217" t="s">
        <v>20</v>
      </c>
      <c r="H8" s="217" t="s">
        <v>24</v>
      </c>
      <c r="I8" s="217" t="s">
        <v>28</v>
      </c>
      <c r="J8" s="217" t="s">
        <v>32</v>
      </c>
      <c r="K8" s="217" t="s">
        <v>36</v>
      </c>
      <c r="L8" s="217" t="s">
        <v>40</v>
      </c>
    </row>
    <row r="9" ht="19.5" customHeight="1" spans="1:12">
      <c r="A9" s="216"/>
      <c r="B9" s="216"/>
      <c r="C9" s="216"/>
      <c r="D9" s="216" t="s">
        <v>128</v>
      </c>
      <c r="E9" s="210">
        <v>0</v>
      </c>
      <c r="F9" s="210">
        <v>0</v>
      </c>
      <c r="G9" s="210">
        <v>0</v>
      </c>
      <c r="H9" s="210">
        <v>0</v>
      </c>
      <c r="I9" s="210">
        <v>0</v>
      </c>
      <c r="J9" s="210">
        <v>0</v>
      </c>
      <c r="K9" s="210">
        <v>0</v>
      </c>
      <c r="L9" s="210">
        <v>0</v>
      </c>
    </row>
    <row r="10" ht="19.5" customHeight="1" spans="1:12">
      <c r="A10" s="208" t="s">
        <v>441</v>
      </c>
      <c r="B10" s="208"/>
      <c r="C10" s="208"/>
      <c r="D10" s="208"/>
      <c r="E10" s="210"/>
      <c r="F10" s="210"/>
      <c r="G10" s="210"/>
      <c r="H10" s="210"/>
      <c r="I10" s="210"/>
      <c r="J10" s="210"/>
      <c r="K10" s="210"/>
      <c r="L10" s="210"/>
    </row>
    <row r="11" ht="19.5" customHeight="1" spans="1:12">
      <c r="A11" s="208" t="s">
        <v>442</v>
      </c>
      <c r="B11" s="208"/>
      <c r="C11" s="208"/>
      <c r="D11" s="208"/>
      <c r="E11" s="208"/>
      <c r="F11" s="208"/>
      <c r="G11" s="208"/>
      <c r="H11" s="208"/>
      <c r="I11" s="208"/>
      <c r="J11" s="208"/>
      <c r="K11" s="208"/>
      <c r="L11" s="20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2024年度部门整体支出绩效自评情况</vt:lpstr>
      <vt:lpstr>附表14 2024年度部门整体支出绩效自评表</vt:lpstr>
      <vt:lpstr>附表15-1  2024年度项目支出绩效自评表</vt:lpstr>
      <vt:lpstr>附表15-2  2024年度项目支出绩效自评表</vt:lpstr>
      <vt:lpstr>附表15-3  2024年度项目支出绩效自评表</vt:lpstr>
      <vt:lpstr>附表15-4  2024年度项目支出绩效自评表</vt:lpstr>
      <vt:lpstr>附表15-5  2024年度项目支出绩效自评表</vt:lpstr>
      <vt:lpstr>附表15-6 2024年度项目支出绩效自评表</vt:lpstr>
      <vt:lpstr>附表15-7  2024年度项目支出绩效自评表</vt:lpstr>
      <vt:lpstr>附表15-8  2024年度项目支出绩效自评表</vt:lpstr>
      <vt:lpstr>附表15-9  2024年度项目支出绩效自评表</vt:lpstr>
      <vt:lpstr>附表15-10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寒</cp:lastModifiedBy>
  <dcterms:created xsi:type="dcterms:W3CDTF">2025-10-14T02:23:00Z</dcterms:created>
  <dcterms:modified xsi:type="dcterms:W3CDTF">2025-10-16T07:17:15Z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2025-10-14T02:23:07.496Z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C3D1BCEA45354752B5BFCB0152733EF1</vt:lpwstr>
  </property>
  <property fmtid="{D5CDD505-2E9C-101B-9397-08002B2CF9AE}" pid="10" name="KSOProductBuildVer">
    <vt:lpwstr>2052-11.1.0.11365</vt:lpwstr>
  </property>
</Properties>
</file>