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Height="17230" firstSheet="15" activeTab="16"/>
  </bookViews>
  <sheets>
    <sheet name="FMDM 封面代码" sheetId="1" r:id="rId1"/>
    <sheet name="GK01 收入支出决算表" sheetId="2" r:id="rId2"/>
    <sheet name="GK02 收入决算表" sheetId="3" r:id="rId3"/>
    <sheet name="GK03 支出决算表" sheetId="4" r:id="rId4"/>
    <sheet name="GK04 财政拨款收入支出决算表" sheetId="5" r:id="rId5"/>
    <sheet name="GK05 一般公共预算财政拨款收入支出决算表" sheetId="6" r:id="rId6"/>
    <sheet name="GK06 一般公共预算财政拨款基本支出决算表" sheetId="7" r:id="rId7"/>
    <sheet name="GK07 一般公共预算财政拨款项目支出决算表" sheetId="8" r:id="rId8"/>
    <sheet name="GK08 政府性基金预算财政拨款收入支出决算表" sheetId="9" r:id="rId9"/>
    <sheet name="GK09 国有资本经营预算财政拨款收入支出决算表" sheetId="10" r:id="rId10"/>
    <sheet name="GK10 财政拨款“三公”经费、行政参公单位机关运行经费情况表" sheetId="11" r:id="rId11"/>
    <sheet name="GK11 一般公共预算财政拨款“三公”经费情况表" sheetId="12" r:id="rId12"/>
    <sheet name="GK12国有资产使用情况表" sheetId="13" r:id="rId13"/>
    <sheet name="GK13-2024年度部门整体支出绩效自评情况" sheetId="14" r:id="rId14"/>
    <sheet name="GK14-2024年度部门整体支出绩效自评表" sheetId="26" r:id="rId15"/>
    <sheet name="GK15-2024年度项目支出绩效自评表-保安服务费" sheetId="16" r:id="rId16"/>
    <sheet name="GK15-1 2024年度项目支出绩效自评表-党员及党员活动专" sheetId="28" r:id="rId17"/>
    <sheet name="GK15-2 2024项目支出绩效自评表-教师节活动专项经费" sheetId="29" r:id="rId18"/>
    <sheet name="GK15-3 2024项目支出绩效自评表-教师体检费专项经费" sheetId="30" r:id="rId19"/>
    <sheet name="GK15-4 项目支出绩效自评表-义务教育课后特色服务专项资金" sheetId="31" r:id="rId20"/>
    <sheet name="GK15-5项目支出绩效自评表-非财政拨款转项资金" sheetId="32" r:id="rId21"/>
    <sheet name="GK15-6项目支出绩效自评表-校园足球特色活动" sheetId="33" r:id="rId22"/>
    <sheet name="GK15-7项目支出绩效自评表-校园篮球特色活动" sheetId="34" r:id="rId2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<sst xmlns="http://schemas.openxmlformats.org/spreadsheetml/2006/main" count="2566" uniqueCount="809">
  <si>
    <t>代码</t>
  </si>
  <si>
    <t>530184000211017</t>
  </si>
  <si>
    <t>单位名称</t>
  </si>
  <si>
    <t>昆明经济技术开发区第一小学</t>
  </si>
  <si>
    <t>单位负责人</t>
  </si>
  <si>
    <t>林娜</t>
  </si>
  <si>
    <t>财务负责人</t>
  </si>
  <si>
    <t>填表人</t>
  </si>
  <si>
    <t>许英</t>
  </si>
  <si>
    <t>电话号码(区号)</t>
  </si>
  <si>
    <t>0871</t>
  </si>
  <si>
    <t>电话号码</t>
  </si>
  <si>
    <t>15925159451</t>
  </si>
  <si>
    <t>分机号</t>
  </si>
  <si>
    <t>672334</t>
  </si>
  <si>
    <t>单位地址</t>
  </si>
  <si>
    <t>昆明市经济技术开发区昆船工业区</t>
  </si>
  <si>
    <t>邮政编码</t>
  </si>
  <si>
    <t>650217</t>
  </si>
  <si>
    <t>单位所在地区（国家标准：行政区划代码）</t>
  </si>
  <si>
    <t>官渡区</t>
  </si>
  <si>
    <t>备用码一</t>
  </si>
  <si>
    <t>备用码二</t>
  </si>
  <si>
    <t>13108527326</t>
  </si>
  <si>
    <t>是否参照公务员法管理</t>
  </si>
  <si>
    <t>2|否</t>
  </si>
  <si>
    <t>是否编制部门预算</t>
  </si>
  <si>
    <t>1|是</t>
  </si>
  <si>
    <t>单位预算级次</t>
  </si>
  <si>
    <t>2|二级预算单位</t>
  </si>
  <si>
    <t>组织机构代码</t>
  </si>
  <si>
    <t>MB1J50701</t>
  </si>
  <si>
    <t>单位代码</t>
  </si>
  <si>
    <t>211017</t>
  </si>
  <si>
    <t>财政区划代码</t>
  </si>
  <si>
    <t>530184000|经济开发区本级</t>
  </si>
  <si>
    <t>单位类型</t>
  </si>
  <si>
    <t>22|公益一类事业单位</t>
  </si>
  <si>
    <t>单位经费保障方式</t>
  </si>
  <si>
    <t>1|全额</t>
  </si>
  <si>
    <t>执行会计制度</t>
  </si>
  <si>
    <t>11|政府会计准则制度</t>
  </si>
  <si>
    <t>预算级次</t>
  </si>
  <si>
    <t>5|县区级</t>
  </si>
  <si>
    <t>隶属关系</t>
  </si>
  <si>
    <t>530184</t>
  </si>
  <si>
    <t>部门标识代码</t>
  </si>
  <si>
    <t>360|中华人民共和国教育部（国家语言文字工作委员会）</t>
  </si>
  <si>
    <t>国民经济行业分类</t>
  </si>
  <si>
    <t>P83|教育</t>
  </si>
  <si>
    <t>新报因素</t>
  </si>
  <si>
    <t>0|连续上报</t>
  </si>
  <si>
    <t>上年代码</t>
  </si>
  <si>
    <t>12530100MB1J5070170</t>
  </si>
  <si>
    <t>上年代码（10位）</t>
  </si>
  <si>
    <t>MB1J507010</t>
  </si>
  <si>
    <t>报表小类</t>
  </si>
  <si>
    <t>0|单户表</t>
  </si>
  <si>
    <t>备用码</t>
  </si>
  <si>
    <t>是否编制行政事业单位国有资产报告</t>
  </si>
  <si>
    <t>父节点</t>
  </si>
  <si>
    <t>530184000211|中国（云南）自由贸易试验区昆明片区社会事务局</t>
  </si>
  <si>
    <t>收入</t>
  </si>
  <si>
    <t>支出</t>
  </si>
  <si>
    <t>项目</t>
  </si>
  <si>
    <t>行次</t>
  </si>
  <si>
    <t>金额</t>
  </si>
  <si>
    <t>项目(按功能分类)</t>
  </si>
  <si>
    <t>栏次</t>
  </si>
  <si>
    <t>1</t>
  </si>
  <si>
    <t>2</t>
  </si>
  <si>
    <t>一、一般公共预算财政拨款收入</t>
  </si>
  <si>
    <t>一、一般公共服务支出</t>
  </si>
  <si>
    <t>31</t>
  </si>
  <si>
    <t>二、政府性基金预算财政拨款收入</t>
  </si>
  <si>
    <t>二、外交支出</t>
  </si>
  <si>
    <t>32</t>
  </si>
  <si>
    <t>三、国有资本经营预算财政拨款收入</t>
  </si>
  <si>
    <t>3</t>
  </si>
  <si>
    <t>三、国防支出</t>
  </si>
  <si>
    <t>33</t>
  </si>
  <si>
    <t>四、上级补助收入</t>
  </si>
  <si>
    <t>4</t>
  </si>
  <si>
    <t>四、公共安全支出</t>
  </si>
  <si>
    <t>34</t>
  </si>
  <si>
    <t>五、事业收入</t>
  </si>
  <si>
    <t>5</t>
  </si>
  <si>
    <t>五、教育支出</t>
  </si>
  <si>
    <t>35</t>
  </si>
  <si>
    <t>六、经营收入</t>
  </si>
  <si>
    <t>6</t>
  </si>
  <si>
    <t>六、科学技术支出</t>
  </si>
  <si>
    <t>36</t>
  </si>
  <si>
    <t>七、附属单位上缴收入</t>
  </si>
  <si>
    <t>7</t>
  </si>
  <si>
    <t>七、文化旅游体育与传媒支出</t>
  </si>
  <si>
    <t>37</t>
  </si>
  <si>
    <t>八、其他收入</t>
  </si>
  <si>
    <t>8</t>
  </si>
  <si>
    <t>八、社会保障和就业支出</t>
  </si>
  <si>
    <t>38</t>
  </si>
  <si>
    <t>9</t>
  </si>
  <si>
    <t>九、卫生健康支出</t>
  </si>
  <si>
    <t>39</t>
  </si>
  <si>
    <t>10</t>
  </si>
  <si>
    <t>十、节能环保支出</t>
  </si>
  <si>
    <t>40</t>
  </si>
  <si>
    <t>11</t>
  </si>
  <si>
    <t>十一、城乡社区支出</t>
  </si>
  <si>
    <t>41</t>
  </si>
  <si>
    <t>12</t>
  </si>
  <si>
    <t>十二、农林水支出</t>
  </si>
  <si>
    <t>42</t>
  </si>
  <si>
    <t>13</t>
  </si>
  <si>
    <t>十三、交通运输支出</t>
  </si>
  <si>
    <t>43</t>
  </si>
  <si>
    <t>14</t>
  </si>
  <si>
    <t>十四、资源勘探工业信息等支出</t>
  </si>
  <si>
    <t>44</t>
  </si>
  <si>
    <t>15</t>
  </si>
  <si>
    <t>十五、商业服务业等支出</t>
  </si>
  <si>
    <t>45</t>
  </si>
  <si>
    <t>16</t>
  </si>
  <si>
    <t>十六、金融支出</t>
  </si>
  <si>
    <t>46</t>
  </si>
  <si>
    <t>17</t>
  </si>
  <si>
    <t>十七、援助其他地区支出</t>
  </si>
  <si>
    <t>47</t>
  </si>
  <si>
    <t>18</t>
  </si>
  <si>
    <t>十八、自然资源海洋气象等支出</t>
  </si>
  <si>
    <t>48</t>
  </si>
  <si>
    <t>19</t>
  </si>
  <si>
    <t>十九、住房保障支出</t>
  </si>
  <si>
    <t>49</t>
  </si>
  <si>
    <t>20</t>
  </si>
  <si>
    <t>二十、粮油物资储备支出</t>
  </si>
  <si>
    <t>50</t>
  </si>
  <si>
    <t>21</t>
  </si>
  <si>
    <t>二十一、国有资本经营预算支出</t>
  </si>
  <si>
    <t>51</t>
  </si>
  <si>
    <t>22</t>
  </si>
  <si>
    <t>二十二、灾害防治及应急管理支出</t>
  </si>
  <si>
    <t>52</t>
  </si>
  <si>
    <t>23</t>
  </si>
  <si>
    <t>二十三、其他支出</t>
  </si>
  <si>
    <t>53</t>
  </si>
  <si>
    <t>24</t>
  </si>
  <si>
    <t>二十四、债务还本支出</t>
  </si>
  <si>
    <t>54</t>
  </si>
  <si>
    <t>25</t>
  </si>
  <si>
    <t>二十五、债务付息支出</t>
  </si>
  <si>
    <t>55</t>
  </si>
  <si>
    <t>26</t>
  </si>
  <si>
    <t>二十六、抗疫特别国债安排的支出</t>
  </si>
  <si>
    <t>56</t>
  </si>
  <si>
    <t>本年收入合计</t>
  </si>
  <si>
    <t>27</t>
  </si>
  <si>
    <t>本年支出合计</t>
  </si>
  <si>
    <t>57</t>
  </si>
  <si>
    <t>使用专用结余</t>
  </si>
  <si>
    <t>28</t>
  </si>
  <si>
    <t>结余分配</t>
  </si>
  <si>
    <t>58</t>
  </si>
  <si>
    <t>年初结转和结余</t>
  </si>
  <si>
    <t>29</t>
  </si>
  <si>
    <t>年末结转和结余</t>
  </si>
  <si>
    <t>59</t>
  </si>
  <si>
    <t>总计</t>
  </si>
  <si>
    <t>30</t>
  </si>
  <si>
    <t>60</t>
  </si>
  <si>
    <t>注：本表反映本年度的总收支和年初、年末结转结余情况。</t>
  </si>
  <si>
    <t>财政拨款收入</t>
  </si>
  <si>
    <t>上级补助收入</t>
  </si>
  <si>
    <t>事业收入</t>
  </si>
  <si>
    <t>经营收入</t>
  </si>
  <si>
    <t>附属单位上缴收入</t>
  </si>
  <si>
    <t>其他收入</t>
  </si>
  <si>
    <t>支出功能分类科目编码</t>
  </si>
  <si>
    <t>科目名称</t>
  </si>
  <si>
    <t>小计</t>
  </si>
  <si>
    <t>其中：教育收费</t>
  </si>
  <si>
    <t>类</t>
  </si>
  <si>
    <t>款</t>
  </si>
  <si>
    <t>项</t>
  </si>
  <si>
    <t>合计</t>
  </si>
  <si>
    <t>2050202</t>
  </si>
  <si>
    <t>小学教育</t>
  </si>
  <si>
    <t>2050299</t>
  </si>
  <si>
    <t>其他普通教育支出</t>
  </si>
  <si>
    <t>2080502</t>
  </si>
  <si>
    <t>事业单位离退休</t>
  </si>
  <si>
    <t>2080505</t>
  </si>
  <si>
    <t>机关事业单位基本养老保险缴费支出</t>
  </si>
  <si>
    <t>2080506</t>
  </si>
  <si>
    <t>机关事业单位职业年金缴费支出</t>
  </si>
  <si>
    <t>2101102</t>
  </si>
  <si>
    <t>事业单位医疗</t>
  </si>
  <si>
    <t>2210201</t>
  </si>
  <si>
    <t>住房公积金</t>
  </si>
  <si>
    <t>注：本表反映本年度取得的各项收入情况。</t>
  </si>
  <si>
    <t>基本支出</t>
  </si>
  <si>
    <t>项目支出</t>
  </si>
  <si>
    <t>上缴上级支出</t>
  </si>
  <si>
    <t>经营支出</t>
  </si>
  <si>
    <t>对附属单位补助支出</t>
  </si>
  <si>
    <t>注：本表反映本年度各项支出情况。</t>
  </si>
  <si>
    <t>收     入</t>
  </si>
  <si>
    <t>支     出</t>
  </si>
  <si>
    <t>项    目</t>
  </si>
  <si>
    <t>决算数</t>
  </si>
  <si>
    <t>项目（按功能分类）</t>
  </si>
  <si>
    <t>一般公共预算财政拨款</t>
  </si>
  <si>
    <t>政府性基金预算财政拨款</t>
  </si>
  <si>
    <t>国有资本经营预算财政拨款</t>
  </si>
  <si>
    <t>栏    次</t>
  </si>
  <si>
    <t>一、一般公共预算财政拨款</t>
  </si>
  <si>
    <t>二、政府性基金预算财政拨款</t>
  </si>
  <si>
    <t>三、国有资本经营预算财政拨款</t>
  </si>
  <si>
    <t>年初财政拨款结转和结余</t>
  </si>
  <si>
    <t>年末财政拨款结转和结余</t>
  </si>
  <si>
    <t>61</t>
  </si>
  <si>
    <t>62</t>
  </si>
  <si>
    <t>63</t>
  </si>
  <si>
    <t>64</t>
  </si>
  <si>
    <t>注：本表反映本年度一般公共预算财政拨款、政府性基金预算财政拨款和国有资本经营预算的总收支和年初、年末结转结余情况。</t>
  </si>
  <si>
    <t>本年收入</t>
  </si>
  <si>
    <t>本年支出</t>
  </si>
  <si>
    <t>基本支出结转</t>
  </si>
  <si>
    <t>项目支出结转和结余</t>
  </si>
  <si>
    <t>公用经费</t>
  </si>
  <si>
    <t>人员经费</t>
  </si>
  <si>
    <t>项目支出结转</t>
  </si>
  <si>
    <t>项目支出结余</t>
  </si>
  <si>
    <t>注：本表反映本年度一般公共预算财政拨款的收支和年初、年末结转结余情况。</t>
  </si>
  <si>
    <t>科目编码</t>
  </si>
  <si>
    <t>301</t>
  </si>
  <si>
    <t>工资福利支出</t>
  </si>
  <si>
    <t>302</t>
  </si>
  <si>
    <t>商品和服务支出</t>
  </si>
  <si>
    <t>310</t>
  </si>
  <si>
    <t>资本性支出</t>
  </si>
  <si>
    <t>30101</t>
  </si>
  <si>
    <t xml:space="preserve">  基本工资</t>
  </si>
  <si>
    <t>30201</t>
  </si>
  <si>
    <t xml:space="preserve">  办公费</t>
  </si>
  <si>
    <t>31001</t>
  </si>
  <si>
    <t xml:space="preserve">  房屋建筑物购建</t>
  </si>
  <si>
    <t>30102</t>
  </si>
  <si>
    <t xml:space="preserve">  津贴补贴</t>
  </si>
  <si>
    <t>30202</t>
  </si>
  <si>
    <t xml:space="preserve">  印刷费</t>
  </si>
  <si>
    <t>31002</t>
  </si>
  <si>
    <t xml:space="preserve">  办公设备购置</t>
  </si>
  <si>
    <t>30103</t>
  </si>
  <si>
    <t xml:space="preserve">  奖金</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</si>
  <si>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</si>
  <si>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</si>
  <si>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</si>
  <si>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</si>
  <si>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</si>
  <si>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</si>
  <si>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</si>
  <si>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</si>
  <si>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</si>
  <si>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</si>
  <si>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</si>
  <si>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</si>
  <si>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30205</t>
  </si>
  <si>
    <t xml:space="preserve">  水费</t>
  </si>
  <si>
    <t>31006</t>
  </si>
  <si>
    <t xml:space="preserve">  大型修缮</t>
  </si>
  <si>
    <t>30108</t>
  </si>
  <si>
    <t xml:space="preserve">  机关事业单位基本养老保险缴费</t>
  </si>
  <si>
    <t>30206</t>
  </si>
  <si>
    <t xml:space="preserve">  电费</t>
  </si>
  <si>
    <t>31007</t>
  </si>
  <si>
    <t xml:space="preserve">  信息网络及软件购置更新</t>
  </si>
  <si>
    <t>30109</t>
  </si>
  <si>
    <t xml:space="preserve">  职业年金缴费</t>
  </si>
  <si>
    <t>30207</t>
  </si>
  <si>
    <t xml:space="preserve">  邮电费</t>
  </si>
  <si>
    <t>31008</t>
  </si>
  <si>
    <t xml:space="preserve">  物资储备</t>
  </si>
  <si>
    <t>30110</t>
  </si>
  <si>
    <t xml:space="preserve">  职工基本医疗保险缴费</t>
  </si>
  <si>
    <t>30208</t>
  </si>
  <si>
    <t xml:space="preserve">  取暖费</t>
  </si>
  <si>
    <t>31009</t>
  </si>
  <si>
    <t xml:space="preserve">  土地补偿</t>
  </si>
  <si>
    <t>30111</t>
  </si>
  <si>
    <t xml:space="preserve">  公务员医疗补助缴费</t>
  </si>
  <si>
    <t>30209</t>
  </si>
  <si>
    <t xml:space="preserve">  物业管理费</t>
  </si>
  <si>
    <t>31010</t>
  </si>
  <si>
    <t xml:space="preserve">  安置补助</t>
  </si>
  <si>
    <t>30112</t>
  </si>
  <si>
    <t xml:space="preserve">  其他社会保障缴费</t>
  </si>
  <si>
    <t>30211</t>
  </si>
  <si>
    <t xml:space="preserve">  差旅费</t>
  </si>
  <si>
    <t>31011</t>
  </si>
  <si>
    <t xml:space="preserve">  地上附着物和青苗补偿</t>
  </si>
  <si>
    <t>30113</t>
  </si>
  <si>
    <t xml:space="preserve">  住房公积金</t>
  </si>
  <si>
    <t>30212</t>
  </si>
  <si>
    <t xml:space="preserve">  因公出国（境）费用</t>
  </si>
  <si>
    <t>31012</t>
  </si>
  <si>
    <t xml:space="preserve">  拆迁补偿</t>
  </si>
  <si>
    <t>30114</t>
  </si>
  <si>
    <t xml:space="preserve">  医疗费</t>
  </si>
  <si>
    <t>30213</t>
  </si>
  <si>
    <t xml:space="preserve">  维修(护)费</t>
  </si>
  <si>
    <t>31013</t>
  </si>
  <si>
    <t xml:space="preserve">  公务用车购置</t>
  </si>
  <si>
    <t>30199</t>
  </si>
  <si>
    <t xml:space="preserve">  其他工资福利支出</t>
  </si>
  <si>
    <t>30214</t>
  </si>
  <si>
    <t xml:space="preserve">  租赁费</t>
  </si>
  <si>
    <t>31019</t>
  </si>
  <si>
    <t xml:space="preserve">  其他交通工具购置</t>
  </si>
  <si>
    <t>303</t>
  </si>
  <si>
    <t>对个人和家庭的补助</t>
  </si>
  <si>
    <t>30215</t>
  </si>
  <si>
    <t xml:space="preserve">  会议费</t>
  </si>
  <si>
    <t>31021</t>
  </si>
  <si>
    <t xml:space="preserve">  文物和陈列品购置</t>
  </si>
  <si>
    <t>30301</t>
  </si>
  <si>
    <t xml:space="preserve">  离休费</t>
  </si>
  <si>
    <t>30216</t>
  </si>
  <si>
    <t xml:space="preserve">  培训费</t>
  </si>
  <si>
    <t>31022</t>
  </si>
  <si>
    <t xml:space="preserve">  无形资产购置</t>
  </si>
  <si>
    <t>30302</t>
  </si>
  <si>
    <t xml:space="preserve">  退休费</t>
  </si>
  <si>
    <t>30217</t>
  </si>
  <si>
    <t xml:space="preserve">  公务接待费</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</si>
  <si>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</si>
  <si>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</si>
  <si>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</si>
  <si>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</si>
  <si>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</si>
  <si>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</si>
  <si>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</si>
  <si>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</si>
  <si>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</si>
  <si>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</si>
  <si>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</si>
  <si>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</si>
  <si>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</si>
  <si>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 xml:space="preserve">  资本金注入</t>
  </si>
  <si>
    <t>30305</t>
  </si>
  <si>
    <t xml:space="preserve">  生活补助</t>
  </si>
  <si>
    <t>30225</t>
  </si>
  <si>
    <t xml:space="preserve">  专用燃料费</t>
  </si>
  <si>
    <t>31203</t>
  </si>
  <si>
    <t xml:space="preserve">  政府投资基金股权投资</t>
  </si>
  <si>
    <t>30306</t>
  </si>
  <si>
    <t xml:space="preserve">  救济费</t>
  </si>
  <si>
    <t>30226</t>
  </si>
  <si>
    <t xml:space="preserve">  劳务费</t>
  </si>
  <si>
    <t>31204</t>
  </si>
  <si>
    <t xml:space="preserve">  费用补贴</t>
  </si>
  <si>
    <t>30307</t>
  </si>
  <si>
    <t xml:space="preserve">  医疗费补助</t>
  </si>
  <si>
    <t>30227</t>
  </si>
  <si>
    <t xml:space="preserve">  委托业务费</t>
  </si>
  <si>
    <t>31205</t>
  </si>
  <si>
    <t xml:space="preserve">  利息补贴</t>
  </si>
  <si>
    <t>30308</t>
  </si>
  <si>
    <t xml:space="preserve">  助学金</t>
  </si>
  <si>
    <t>30228</t>
  </si>
  <si>
    <t xml:space="preserve">  工会经费</t>
  </si>
  <si>
    <t>31206</t>
  </si>
  <si>
    <t xml:space="preserve">  其他资本性补助</t>
  </si>
  <si>
    <t>30309</t>
  </si>
  <si>
    <t xml:space="preserve">  奖励金</t>
  </si>
  <si>
    <t>30229</t>
  </si>
  <si>
    <t xml:space="preserve">  福利费</t>
  </si>
  <si>
    <t>31299</t>
  </si>
  <si>
    <t xml:space="preserve">  其他对企业补助</t>
  </si>
  <si>
    <t>30310</t>
  </si>
  <si>
    <t xml:space="preserve">  个人农业生产补贴</t>
  </si>
  <si>
    <t>30231</t>
  </si>
  <si>
    <t xml:space="preserve">  公务用车运行维护费</t>
  </si>
  <si>
    <t>399</t>
  </si>
  <si>
    <t>其他支出</t>
  </si>
  <si>
    <t>30311</t>
  </si>
  <si>
    <t xml:space="preserve">  代缴社会保险费</t>
  </si>
  <si>
    <t>30239</t>
  </si>
  <si>
    <t xml:space="preserve">  其他交通费用</t>
  </si>
  <si>
    <t>39907</t>
  </si>
  <si>
    <t xml:space="preserve">  国家赔偿费用支出</t>
  </si>
  <si>
    <t>30399</t>
  </si>
  <si>
    <t xml:space="preserve">  其他个人和家庭的补助支出</t>
  </si>
  <si>
    <t>30240</t>
  </si>
  <si>
    <t xml:space="preserve">  税金及附加费用</t>
  </si>
  <si>
    <t>39908</t>
  </si>
  <si>
    <t xml:space="preserve">  对民间非营利组织和群众性自治组织补贴</t>
  </si>
  <si>
    <t>30299</t>
  </si>
  <si>
    <t xml:space="preserve">  其他商品和服务支出</t>
  </si>
  <si>
    <t>39909</t>
  </si>
  <si>
    <t xml:space="preserve">  经常性赠与</t>
  </si>
  <si>
    <t>307</t>
  </si>
  <si>
    <t>债务利息及费用支出</t>
  </si>
  <si>
    <t>39910</t>
  </si>
  <si>
    <t xml:space="preserve">  资本性赠与</t>
  </si>
  <si>
    <t>30701</t>
  </si>
  <si>
    <t xml:space="preserve">  国内债务付息</t>
  </si>
  <si>
    <t>39999</t>
  </si>
  <si>
    <t xml:space="preserve">  其他支出</t>
  </si>
  <si>
    <t>30702</t>
  </si>
  <si>
    <t xml:space="preserve">  国外债务付息</t>
  </si>
  <si>
    <t>30703</t>
  </si>
  <si>
    <t xml:space="preserve">  国内债务发行费用</t>
  </si>
  <si>
    <t>30704</t>
  </si>
  <si>
    <t xml:space="preserve">  国外债务发行费用</t>
  </si>
  <si>
    <t>人员经费合计</t>
  </si>
  <si>
    <t>公用经费合计</t>
  </si>
  <si>
    <t>注：本表反映本年度一般公共预算财政拨款基本支出经济分类支出情况。</t>
  </si>
  <si>
    <t>项目经费</t>
  </si>
  <si>
    <t>309</t>
  </si>
  <si>
    <t>资本性支出（基本建设）</t>
  </si>
  <si>
    <t>311</t>
  </si>
  <si>
    <t>对企业补助（基本建设）</t>
  </si>
  <si>
    <t>30901</t>
  </si>
  <si>
    <t>31101</t>
  </si>
  <si>
    <t xml:space="preserve">  资本金注入（基本建设）</t>
  </si>
  <si>
    <t>30902</t>
  </si>
  <si>
    <t>31199</t>
  </si>
  <si>
    <t>30903</t>
  </si>
  <si>
    <t>30905</t>
  </si>
  <si>
    <t>30906</t>
  </si>
  <si>
    <t>30907</t>
  </si>
  <si>
    <t>30908</t>
  </si>
  <si>
    <t>30913</t>
  </si>
  <si>
    <t>30919</t>
  </si>
  <si>
    <t>20921</t>
  </si>
  <si>
    <t>313</t>
  </si>
  <si>
    <t>对社会保障基金补助</t>
  </si>
  <si>
    <t>30922</t>
  </si>
  <si>
    <t>31302</t>
  </si>
  <si>
    <t xml:space="preserve">  对社会保险基金补助</t>
  </si>
  <si>
    <t>30999</t>
  </si>
  <si>
    <t xml:space="preserve">  其他基本建设支出</t>
  </si>
  <si>
    <t>31303</t>
  </si>
  <si>
    <t xml:space="preserve">  补充全国社会保障基金</t>
  </si>
  <si>
    <t>31304</t>
  </si>
  <si>
    <t xml:space="preserve">  对机关事业单位职业年金的补助</t>
  </si>
  <si>
    <t xml:space="preserve">  其他对个人和家庭的补助</t>
  </si>
  <si>
    <t>注：本表反映本年度一般公共预算财政拨款项目支出经济分类支出情况。</t>
  </si>
  <si>
    <t>注：1、本表反映本年度政府性基金预算财政拨款的收支和年初、年末结转结余情况。</t>
  </si>
  <si>
    <t>注：2昆明经济技术开发区第一小学2024年无政府性基金预算财政拨款收入，本表无数据</t>
  </si>
  <si>
    <t>结转</t>
  </si>
  <si>
    <t>结余</t>
  </si>
  <si>
    <t>注：1、本表反映本年度国有资本经营预算财政拨款的收支和年初、年末结转结余情况。</t>
  </si>
  <si>
    <t>注：2、昆明经济技术开发区第一小学2024年无国有资本经营预算财政拨款收入，本表无数据</t>
  </si>
  <si>
    <t>项  目</t>
  </si>
  <si>
    <t>预算数</t>
  </si>
  <si>
    <t>全年预算数</t>
  </si>
  <si>
    <t>决算统计数</t>
  </si>
  <si>
    <t>栏  次</t>
  </si>
  <si>
    <t>一、“三公”经费支出</t>
  </si>
  <si>
    <t>—</t>
  </si>
  <si>
    <t>（一）支出合计</t>
  </si>
  <si>
    <t xml:space="preserve">  1．因公出国（境）费</t>
  </si>
  <si>
    <t xml:space="preserve">  2．公务用车购置及运行维护费</t>
  </si>
  <si>
    <t xml:space="preserve">    （1）公务用车购置费</t>
  </si>
  <si>
    <t xml:space="preserve">    （2）公务用车运行维护费</t>
  </si>
  <si>
    <t xml:space="preserve">  3．公务接待费</t>
  </si>
  <si>
    <t xml:space="preserve">    （1）国内接待费</t>
  </si>
  <si>
    <t xml:space="preserve">         其中：外事接待费</t>
  </si>
  <si>
    <t xml:space="preserve">    （2）国（境）外接待费</t>
  </si>
  <si>
    <t>（二）相关统计数</t>
  </si>
  <si>
    <t xml:space="preserve">  1．因公出国（境）团组数（个）</t>
  </si>
  <si>
    <t xml:space="preserve">  2．因公出国（境）人次数（人）</t>
  </si>
  <si>
    <t xml:space="preserve">  3．公务用车购置数（辆）</t>
  </si>
  <si>
    <t xml:space="preserve">  4．公务用车保有量（辆）</t>
  </si>
  <si>
    <t xml:space="preserve">  5．国内公务接待批次（个）</t>
  </si>
  <si>
    <t xml:space="preserve">     其中：外事接待批次（个）</t>
  </si>
  <si>
    <t xml:space="preserve">  6．国内公务接待人次（人）</t>
  </si>
  <si>
    <t xml:space="preserve">     其中：外事接待人次（人）</t>
  </si>
  <si>
    <t xml:space="preserve">  7．国（境）外公务接待批次（个）</t>
  </si>
  <si>
    <t xml:space="preserve">  8．国（境）外公务接待人次（人）</t>
  </si>
  <si>
    <t>二、机关运行经费</t>
  </si>
  <si>
    <t>（一）行政单位</t>
  </si>
  <si>
    <t>（二）参照公务员法管理事业单位</t>
  </si>
  <si>
    <t xml:space="preserve">注：1．财政拨款“三公”经费为单位使用一般公共预算、政府性基金和国有资本经营预算安排的支出，包括当年财政拨款和以前年度财政拨款结转结余资金安排的实际支出。“三公”经费相关统计数是指使用财政拨款负担费用的相关批次、人次及车辆情况。				
</t>
  </si>
  <si>
    <t xml:space="preserve">    2．“机关运行经费”填列行政单位和参照公务员法管理的事业单位财政拨款基本支出中的公用经费支出。</t>
  </si>
  <si>
    <t>注：3、昆明经济技术开发区第一小学2024年度无“三公”经费预算及支出，故“三公”经费、行政参公单位机关运行经费情况本表无数据</t>
  </si>
  <si>
    <t>“三公”经费支出</t>
  </si>
  <si>
    <t>注：1、本表所列“三公”经费为单位使用一般公共预算财政拨款安排的支出，包括当年一般公共预算财政拨款和以前年度一般公共预算财政拨款结转结余资金安排的实际支出。“三公”经费相关统计数是指使用一般公共预算财政拨款负担费用的相关批次、人次及车辆情况。</t>
  </si>
  <si>
    <t>注：2、昆明经济技术开发区第一小学2024年无一般公共预算财政拨款“三公”经费，本表无数据</t>
  </si>
  <si>
    <t>国有资产使用情况表</t>
  </si>
  <si>
    <t>公开12表</t>
  </si>
  <si>
    <t>部门：</t>
  </si>
  <si>
    <t>金额单位：元</t>
  </si>
  <si>
    <t>资产总额</t>
  </si>
  <si>
    <t>资产原值合计</t>
  </si>
  <si>
    <t>流动资产</t>
  </si>
  <si>
    <t>固定资产</t>
  </si>
  <si>
    <t>对外投资/有价证券</t>
  </si>
  <si>
    <t>在建工程</t>
  </si>
  <si>
    <t>无形资产</t>
  </si>
  <si>
    <t>其他资产</t>
  </si>
  <si>
    <t>房屋构筑物</t>
  </si>
  <si>
    <t>车辆</t>
  </si>
  <si>
    <t>单价200万以上
大型设备</t>
  </si>
  <si>
    <t>其他固定资产</t>
  </si>
  <si>
    <t>原值</t>
  </si>
  <si>
    <t>净值</t>
  </si>
  <si>
    <t xml:space="preserve">注：1.资产总额＝流动资产＋固定资产（净值）＋对外投资／有价证券＋在建工程＋无形资产（净值）＋其他资产（净值）；
         2.资产原值合计=流动资产＋固定资产（原值）＋对外投资／有价证券＋在建工程＋无形资产（原值）＋其他资产（原值）；
     </t>
  </si>
  <si>
    <t>2024年度部门整体支出绩效自评情况</t>
  </si>
  <si>
    <t>部门：昆明经济技术开发区第一小学</t>
  </si>
  <si>
    <t>公开13表</t>
  </si>
  <si>
    <t>部门基本情况</t>
  </si>
  <si>
    <t>（一）部门概况</t>
  </si>
  <si>
    <t>全面执行、贯彻党和国家的教育方针、政策、法规，认真执行国家的课程计划和有关规定，实施小学教育，保障适龄儿童接受义务教育权力。按照学校章程，制定、调整学校发展规划，建立健全和相关规章制度，依法办学，促进基础教育发展。按教育规律办学，开展素质教育，不断提高教育质量，以人为本，为学生成长引导，为学生成才奠基，促进学生全面发展。建立健全学校安全制度和应急机制，对学生进行安全教育，确保学校平安、健康、和谐发展。积极争取社会各方面的支持，督促指导开展教学工作。</t>
  </si>
  <si>
    <t>（二）部门绩效目标的设立情况</t>
  </si>
  <si>
    <t>严格遵守《预算法》和《昆明经济技术开发区财政绩效管理暂行办法》（昆经开办{2016}47号）等相关文件规定，充分发挥资金的使用效益，确保资金的正确使用。严格按财政要求增强财政支出的规范性和有效性，制定绩效运行监控办法，明确绩效运行监控的主要内容、监控范围和监控方式等。通过绩效运行监控，及时发现并纠正偏差，进一步改进实现绩效目标的路径，切实促进预算绩效目标的实现。</t>
  </si>
  <si>
    <t>（三）部门整体收支情况</t>
  </si>
  <si>
    <t>昆明经济技术开发区第一小学2024年度收入合计24,075,323.33元。其中：财政拨款收入20,977,267.63元，占总收入的87.13%；其他收入3,098,055.70元，占总收入的12.87%。昆明经济技术开发区第一小学2024年度支出合计22,499,136.14元。其中：基本支出19,495,583.63元，占总支出的86.65%；项目支出3,003,552.51元，占总支出的13.34%</t>
  </si>
  <si>
    <t>（四）部门预算管理制度建设情况</t>
  </si>
  <si>
    <t>严格执行财经政策及审批程序，充分发挥资金的使用效益，确保资金的正确使用。加强单位财务管理，依据《会计法》、《事业单位会计制度》有关规定开展工作。严格根据财政要求，按时在网站上公开预、决算。不断增强和落实绩效管理责任，完善工作机制，增强财政支出的规范性和有效性，制定绩效运行监控办法，有效提高资金管理水平和使用效益。明确绩效运行监控的主要内容、监控范围和监控方式等。通过绩效运行监控，及时发现并纠正偏差，进一步改进实现绩效目标的路径，切实促进预算绩效目标的实现。健全制度，形成财政资金管理长效机制，强化调度，切实提高财政存量资金清理力度，努力确保财政存量资金清查盘活高质量完成。</t>
  </si>
  <si>
    <t>（五）严控“三公经费”支出情况</t>
  </si>
  <si>
    <t>昆明经济技术开发区第一小学2024年无“三公经费”支出。</t>
  </si>
  <si>
    <t>绩效自评组织情况</t>
  </si>
  <si>
    <t>（一）前期准备</t>
  </si>
  <si>
    <t>依据《中华人民共和国预算法》、《预算法实施条例》等法律规定和文件精神及相关政策和财务会计制度，学校成立以校长为组长，党总书记为副组长，各部门负责人及财务人员共同组成绩效评价工作人员。</t>
  </si>
  <si>
    <t>（二）组织实施</t>
  </si>
  <si>
    <t>自评工作小组召开会议，学习绩效评价的相关文件，理解绩效评价的重要意义，统一思相，明确分工，按照绩效自评报告范本中明确的内容，准备绩效自评所需的相关佐证材料，撰写绩效自评报告，报送负责人审核，并结合实际情况补充收集相关资料，进行核实和全面分析。</t>
  </si>
  <si>
    <t>评价情况分析及综合评价结论</t>
  </si>
  <si>
    <t>我校2023年年初制定的工作计划和经开区社会事务规定的工作目标，各项已基本完成，取得了较好的社会效益，促进了教育事业的健康发展。按照国家法律法规规定，结合本部门的实际情况，建立健全了财务管理制度和约束机制，依法、有效的使用财政资金，提高财政资金使用效率，合理分配人、财、物，完成了学校职能目标。</t>
  </si>
  <si>
    <t>存在的问题和整改情况</t>
  </si>
  <si>
    <t>存在个别项目绩效目标未完全细化分解为具体工作任务，部分绩效指标不清晰，需进一步增强资金使用的计划性和均衡性。</t>
  </si>
  <si>
    <t>绩效自评结果应用情况</t>
  </si>
  <si>
    <t>针对本部门绩效自评中存在的问题，及时调整和优化本部门后续项目和以后年度预算支出的方向和结构，合理配置资源，加强财务管理，提升部门整体支出管理水平。</t>
  </si>
  <si>
    <t>主要经验及做法</t>
  </si>
  <si>
    <t>进一步重视预算的编制工作，提高预算编制的精确性，科学性，提高财政资金使用效率。</t>
  </si>
  <si>
    <t>其他需说明的情况</t>
  </si>
  <si>
    <t>无其他需说明的情况</t>
  </si>
  <si>
    <t>2024年度部门整体支出绩效自评表</t>
  </si>
  <si>
    <t>基本信息</t>
  </si>
  <si>
    <t>部门</t>
  </si>
  <si>
    <t>名称</t>
  </si>
  <si>
    <t>项目年度支出</t>
  </si>
  <si>
    <t>年初</t>
  </si>
  <si>
    <t>预算</t>
  </si>
  <si>
    <r>
      <rPr>
        <sz val="10.5"/>
        <color rgb="FF000000"/>
        <rFont val="仿宋"/>
        <charset val="134"/>
      </rPr>
      <t>执行数</t>
    </r>
    <r>
      <rPr>
        <sz val="5.5"/>
        <color rgb="FF000000"/>
        <rFont val="仿宋"/>
        <charset val="134"/>
      </rPr>
      <t>（系统提取）</t>
    </r>
  </si>
  <si>
    <t>执行率（%）</t>
  </si>
  <si>
    <t>情况</t>
  </si>
  <si>
    <t>备注</t>
  </si>
  <si>
    <t>调整数</t>
  </si>
  <si>
    <t>确定数</t>
  </si>
  <si>
    <t>说明</t>
  </si>
  <si>
    <t>资金</t>
  </si>
  <si>
    <t>年度资金总额</t>
  </si>
  <si>
    <t>无</t>
  </si>
  <si>
    <t>（提示：保持与批复的决算数一致）</t>
  </si>
  <si>
    <t>（万元）</t>
  </si>
  <si>
    <t>其中：</t>
  </si>
  <si>
    <t>当年财政拨款</t>
  </si>
  <si>
    <t>上年结转资金</t>
  </si>
  <si>
    <t>课后服务费没有收取预算数，午休不计入</t>
  </si>
  <si>
    <t>非财政拨款</t>
  </si>
  <si>
    <t>按国家规定完成教育教学任务，实现教育教学质量整体提升，取得较好社会效益，严格执行财经政策及审批程序，发挥资金的使用效益，确保资金的正确使用。按相关规定和标准支出基本工资、津补贴、社保，离退休教师工资、医疗统筹正常工作所需经费，保障教职工合法权益。</t>
  </si>
  <si>
    <t>年度</t>
  </si>
  <si>
    <t>目标</t>
  </si>
  <si>
    <t>部门整体支出绩效指标</t>
  </si>
  <si>
    <t>绩效指标</t>
  </si>
  <si>
    <t>指标</t>
  </si>
  <si>
    <t>指标值</t>
  </si>
  <si>
    <t>度量</t>
  </si>
  <si>
    <t>实际</t>
  </si>
  <si>
    <t>偏差原因分析</t>
  </si>
  <si>
    <t>一级</t>
  </si>
  <si>
    <t>二级</t>
  </si>
  <si>
    <t>三级</t>
  </si>
  <si>
    <t>性质</t>
  </si>
  <si>
    <t>单位</t>
  </si>
  <si>
    <t>完成值</t>
  </si>
  <si>
    <t>及改进措施</t>
  </si>
  <si>
    <t>产出
指标</t>
  </si>
  <si>
    <t>数量指标</t>
  </si>
  <si>
    <t>1.安保巡查次数</t>
  </si>
  <si>
    <t>≥</t>
  </si>
  <si>
    <t>次/天</t>
  </si>
  <si>
    <t>3-4</t>
  </si>
  <si>
    <t>2.强化体育课和课外锻炼</t>
  </si>
  <si>
    <t>次</t>
  </si>
  <si>
    <t xml:space="preserve">3.党建日常活动开展
</t>
  </si>
  <si>
    <t>次/月</t>
  </si>
  <si>
    <t>4.举办在职教师节活动</t>
  </si>
  <si>
    <t>5.全国青少年校园篮球特色活动</t>
  </si>
  <si>
    <t>人</t>
  </si>
  <si>
    <t>6.全国青少年校园足球特色活动</t>
  </si>
  <si>
    <t>7.义务教育下午“三点半”课后特色服务费专项经费</t>
  </si>
  <si>
    <t>质量指标</t>
  </si>
  <si>
    <t>1.安保人员签订合同并培训的人数占比</t>
  </si>
  <si>
    <t>90</t>
  </si>
  <si>
    <t>%</t>
  </si>
  <si>
    <t>2.体育教师开展教学活动达标率</t>
  </si>
  <si>
    <t>3.开展党建工作完成率</t>
  </si>
  <si>
    <t>4.推进校园足球特色发展，培养优秀的足球特长生</t>
  </si>
  <si>
    <t>5.校园篮球特色活动的完成率</t>
  </si>
  <si>
    <t>4.教师素质达标率</t>
  </si>
  <si>
    <t>5.课后服务教师在岗率</t>
  </si>
  <si>
    <t>6.教学计划完成率</t>
  </si>
  <si>
    <t>=</t>
  </si>
  <si>
    <t>7.部门基本支出指标完成率</t>
  </si>
  <si>
    <t>时效指标</t>
  </si>
  <si>
    <t>1.保安服务费项目完成时间</t>
  </si>
  <si>
    <t>≤</t>
  </si>
  <si>
    <t>年</t>
  </si>
  <si>
    <t xml:space="preserve">2.按要求及时开展党建工作，确保2023年党建工作目标责任年度任务圆满完成。
</t>
  </si>
  <si>
    <t>3.在项目计划期内完成各项工作</t>
  </si>
  <si>
    <t>4.校园足球计划支付完成时间</t>
  </si>
  <si>
    <t>5.校园蓝球计划支付完成时间</t>
  </si>
  <si>
    <t>6.教师节活动费项目完成时间</t>
  </si>
  <si>
    <t>7.课后服务费支付时间</t>
  </si>
  <si>
    <t>是/否</t>
  </si>
  <si>
    <t>成本指标</t>
  </si>
  <si>
    <t>1.安保服务费</t>
  </si>
  <si>
    <t>元</t>
  </si>
  <si>
    <t>2.教师体检费专项经费</t>
  </si>
  <si>
    <t>因个人原因2人没有参加体检，今后事前动员，时间灵活安排。</t>
  </si>
  <si>
    <t>3.党建及党员活动费专项经费</t>
  </si>
  <si>
    <t>6.教师节活动费专项经费</t>
  </si>
  <si>
    <t>7.“三点半”课后特色服务成本</t>
  </si>
  <si>
    <t>效益
指标</t>
  </si>
  <si>
    <t>经济效益
指标</t>
  </si>
  <si>
    <t>1.资金使用效应</t>
  </si>
  <si>
    <t>是否充分发挥资金使用效应</t>
  </si>
  <si>
    <t>充分发挥资金使用效应</t>
  </si>
  <si>
    <t>社会效益
指标</t>
  </si>
  <si>
    <t>1.营造安全优质的校园学习环境</t>
  </si>
  <si>
    <t>是否营造安全优质的校园学习环境</t>
  </si>
  <si>
    <t>营造安全优质的校园学习环境</t>
  </si>
  <si>
    <t>2.强化党建引领作用，壮大党组织队伍</t>
  </si>
  <si>
    <t>是否培养优秀党员</t>
  </si>
  <si>
    <t>培养优秀党员</t>
  </si>
  <si>
    <t>3.发扬“尊师重教”的优良传统，提高教师教书育人的积极性</t>
  </si>
  <si>
    <t>是否提高教师地位，增强教师责任感</t>
  </si>
  <si>
    <t>提高教师地位，增强教师责任感</t>
  </si>
  <si>
    <t>4.提高校园环境竞争力</t>
  </si>
  <si>
    <t>学校影响力提升</t>
  </si>
  <si>
    <t>显著增强</t>
  </si>
  <si>
    <t>5.增强师资力量</t>
  </si>
  <si>
    <t>6.学生参与情况家长关注量</t>
  </si>
  <si>
    <t>学生参与情况家长关注量</t>
  </si>
  <si>
    <t>学生参与度高，家长关注量很高</t>
  </si>
  <si>
    <t>生态效益
指标</t>
  </si>
  <si>
    <t>1、学校绿化面积和植被覆盖率</t>
  </si>
  <si>
    <t>可持续性效益</t>
  </si>
  <si>
    <t>1.设备使用年限</t>
  </si>
  <si>
    <t>10以上</t>
  </si>
  <si>
    <t>2. 对青年团员教师的教育及培训</t>
  </si>
  <si>
    <t xml:space="preserve">是否促进青年教师的成长 </t>
  </si>
  <si>
    <t xml:space="preserve">促进青年教师的快速成长 </t>
  </si>
  <si>
    <t>3.促进教育事业发展</t>
  </si>
  <si>
    <t>是否起明显促进作用</t>
  </si>
  <si>
    <t>起明显促进作用</t>
  </si>
  <si>
    <t>满意度
指标</t>
  </si>
  <si>
    <t>服务对象满意度指标等</t>
  </si>
  <si>
    <t>1.学生满意度</t>
  </si>
  <si>
    <t>2.学生家长满意度</t>
  </si>
  <si>
    <t>3.教职工满意度</t>
  </si>
  <si>
    <t>其他需</t>
  </si>
  <si>
    <t>无其他说明事项</t>
  </si>
  <si>
    <t>说明的</t>
  </si>
  <si>
    <t>事项</t>
  </si>
  <si>
    <t>备注：1.资金来源包括年初预算和调整预算。“预算调整数”栏调增为“+”，调减为“-”；</t>
  </si>
  <si>
    <t>2.一级指标包含产出指标、效益指标、满意度指标，二级指标和三级指标根据实际情况设置。</t>
  </si>
  <si>
    <t>2024年度项目支出绩效自评表</t>
  </si>
  <si>
    <t>附表15</t>
  </si>
  <si>
    <t>项目名称</t>
  </si>
  <si>
    <t>昆经开财〔2024〕1号保安服务费专项经费</t>
  </si>
  <si>
    <t>主管部门</t>
  </si>
  <si>
    <t>昆明经济技术开发区社会事务局</t>
  </si>
  <si>
    <t>实施</t>
  </si>
  <si>
    <t xml:space="preserve">项目资金
</t>
  </si>
  <si>
    <t>全年</t>
  </si>
  <si>
    <t>分值</t>
  </si>
  <si>
    <t>执行率</t>
  </si>
  <si>
    <t>得分</t>
  </si>
  <si>
    <t>执行数</t>
  </si>
  <si>
    <t>年度资金
总额</t>
  </si>
  <si>
    <t>当年财政
拨款</t>
  </si>
  <si>
    <t>上年结转
资金</t>
  </si>
  <si>
    <t>非财政拨
款</t>
  </si>
  <si>
    <t>预期目标</t>
  </si>
  <si>
    <t>实际完成情况</t>
  </si>
  <si>
    <t>年度总体
目标</t>
  </si>
  <si>
    <t>保护好师生安全，防止火灾事故发生，做好充分的防火灾应急准备，熟悉火灾事故应急处置程序，做好校园周边安全管理；保安队员派驻后必须尽快熟悉了解掌握学校概况、平面布局和楼座分布情况，从治保安卫工作特点入手，自觉、全面落实学校内部治保安卫工作各项制度措施、切实做好保安工作，保证学校教育、教学生活秩序正常进行。</t>
  </si>
  <si>
    <t xml:space="preserve">年度指标值 </t>
  </si>
  <si>
    <t>指标完成情况</t>
  </si>
  <si>
    <t>一级指标</t>
  </si>
  <si>
    <t>二级指标</t>
  </si>
  <si>
    <t>偏差原因
分析及改
进措施</t>
  </si>
  <si>
    <t>产出指标</t>
  </si>
  <si>
    <t>聘用保安人数</t>
  </si>
  <si>
    <t>保安人员在岗率</t>
  </si>
  <si>
    <t>98</t>
  </si>
  <si>
    <t>安保服务费支付时限</t>
  </si>
  <si>
    <t>2024年12月中旬以前</t>
  </si>
  <si>
    <t>是</t>
  </si>
  <si>
    <t>工作完成时限</t>
  </si>
  <si>
    <t>年度内</t>
  </si>
  <si>
    <t>保安服务人均成本</t>
  </si>
  <si>
    <t>3310</t>
  </si>
  <si>
    <t>元/人</t>
  </si>
  <si>
    <t>成本节约</t>
  </si>
  <si>
    <t>预算批复</t>
  </si>
  <si>
    <t>效益指标</t>
  </si>
  <si>
    <t>资金使用效应</t>
  </si>
  <si>
    <t>充分使用资金</t>
  </si>
  <si>
    <t>安全事故发生次数</t>
  </si>
  <si>
    <t>校园环境</t>
  </si>
  <si>
    <t>优化校园环境</t>
  </si>
  <si>
    <t>可持续影响
指标</t>
  </si>
  <si>
    <t>维护稳定和谐的校园秩序</t>
  </si>
  <si>
    <t>满意度指标</t>
  </si>
  <si>
    <t>服务对象</t>
  </si>
  <si>
    <t>学生家长满意度</t>
  </si>
  <si>
    <t>95</t>
  </si>
  <si>
    <t>满意度指标等</t>
  </si>
  <si>
    <t>其他需要说明事项</t>
  </si>
  <si>
    <t>无其他需要说明事项</t>
  </si>
  <si>
    <t>总分</t>
  </si>
  <si>
    <t>（自评等级）优秀</t>
  </si>
  <si>
    <t>备注：1.一级指标包含产出指标、效益指标、满意度指标，二级指标和三级指标根据项目实际情况设置；</t>
  </si>
  <si>
    <r>
      <rPr>
        <sz val="10"/>
        <color rgb="FF000000"/>
        <rFont val="宋体"/>
        <charset val="134"/>
      </rPr>
      <t>2.</t>
    </r>
    <r>
      <rPr>
        <sz val="10"/>
        <color rgb="FF000000"/>
        <rFont val="宋体"/>
        <charset val="134"/>
      </rPr>
      <t>当年财政拨款指一般公共预算、国有资本经营预算、政府性基金预算安排的资金</t>
    </r>
    <r>
      <rPr>
        <sz val="10"/>
        <color rgb="FF000000"/>
        <rFont val="宋体"/>
        <charset val="134"/>
      </rPr>
      <t>；</t>
    </r>
  </si>
  <si>
    <t>3.上年结转资金指上一年一般公共预算、国有资本经营预算、政府性基金预算安排的结转资金；</t>
  </si>
  <si>
    <r>
      <rPr>
        <sz val="10"/>
        <color rgb="FF000000"/>
        <rFont val="宋体"/>
        <charset val="134"/>
      </rPr>
      <t>4.</t>
    </r>
    <r>
      <rPr>
        <sz val="10"/>
        <color rgb="FF000000"/>
        <rFont val="宋体"/>
        <charset val="134"/>
      </rPr>
      <t>非财政拨款含财政专户管理资金和单位资金等</t>
    </r>
    <r>
      <rPr>
        <sz val="10"/>
        <color rgb="FF000000"/>
        <rFont val="宋体"/>
        <charset val="134"/>
      </rPr>
      <t>；</t>
    </r>
  </si>
  <si>
    <r>
      <rPr>
        <sz val="10"/>
        <color rgb="FF000000"/>
        <rFont val="宋体"/>
        <charset val="134"/>
      </rPr>
      <t>5.</t>
    </r>
    <r>
      <rPr>
        <sz val="10"/>
        <color rgb="FF000000"/>
        <rFont val="宋体"/>
        <charset val="134"/>
      </rPr>
      <t>全年预算数</t>
    </r>
    <r>
      <rPr>
        <sz val="10"/>
        <color rgb="FF000000"/>
        <rFont val="Times New Roman"/>
        <charset val="134"/>
      </rPr>
      <t>=</t>
    </r>
    <r>
      <rPr>
        <sz val="10"/>
        <color rgb="FF000000"/>
        <rFont val="宋体"/>
        <charset val="134"/>
      </rPr>
      <t>年初预算数</t>
    </r>
    <r>
      <rPr>
        <sz val="10"/>
        <color rgb="FF000000"/>
        <rFont val="Times New Roman"/>
        <charset val="134"/>
      </rPr>
      <t>+</t>
    </r>
    <r>
      <rPr>
        <sz val="10"/>
        <color rgb="FF000000"/>
        <rFont val="宋体"/>
        <charset val="134"/>
      </rPr>
      <t>调整预算</t>
    </r>
    <r>
      <rPr>
        <sz val="10"/>
        <color rgb="FF000000"/>
        <rFont val="宋体"/>
        <charset val="134"/>
      </rPr>
      <t>（年度新增项目）</t>
    </r>
  </si>
  <si>
    <t>附表15-1</t>
  </si>
  <si>
    <t>昆经开财〔2024〕1号党建及党员活动费专项经费</t>
  </si>
  <si>
    <t>全面加强党建工作，充分发挥基层党组织的战斗堡垒作用和共产党员的先锋模范作用，促进党建工作制度化、规范化、常态化发展，把党的基层组织建设作为首要工作来抓，进一步强化党的组织建设，全面推进支部党建规范化深入开展。</t>
  </si>
  <si>
    <t>1、订阅《人民日报》、《光明日报》、《经济日报》、《求是》、《云南日报》、《昆明日报》、《新华每日电讯》等党刊党报；2、开展党员“两学一做”，落实“三会一课”、“不忘初心、牢记使命主题教育”党史活动；3、七一建党节表彰优秀党员、优秀党务工作者和中秋、国庆节走访慰问老党员和困难退休党员等事项；4、七一建党节开展文艺演出活动</t>
  </si>
  <si>
    <t>党建活动参与人数</t>
  </si>
  <si>
    <t>党建活动开展次数及合格率</t>
  </si>
  <si>
    <t>党建活动费用支付时限</t>
  </si>
  <si>
    <t>党建活动服务人均成本</t>
  </si>
  <si>
    <t>党建活动未完成次数</t>
  </si>
  <si>
    <t>强化党的组织建设，全面推进支部党建规范化深入开展</t>
  </si>
  <si>
    <t>党组织建设全面提升</t>
  </si>
  <si>
    <t>发挥基层党组织的战斗堡垒作用和共产党员的先锋模范作用</t>
  </si>
  <si>
    <t>体现党员模范带头作用</t>
  </si>
  <si>
    <t>党员满意度</t>
  </si>
  <si>
    <t>附表15-2</t>
  </si>
  <si>
    <t>昆经开财〔2024〕1号教师节活动费专项经费</t>
  </si>
  <si>
    <t>弘扬尊师重教的光荣传统，在教师节期间学校开展系列庆祝活动，评选和表彰优秀教师、先进教育工作者、优秀班主任等活动，优秀教师、先进教育工作者、优秀班主任。</t>
  </si>
  <si>
    <t>在教师节期间，学校对教师节相关庆祝活动进行了全面的安排，对教师节开展了全面的宣传，评选并表彰了</t>
  </si>
  <si>
    <t>评选和表彰人数</t>
  </si>
  <si>
    <t>教师参与率</t>
  </si>
  <si>
    <t>教师节活动费用支付时限</t>
  </si>
  <si>
    <t>否</t>
  </si>
  <si>
    <t>活动人均成本</t>
  </si>
  <si>
    <t>尊师重教社会氛围</t>
  </si>
  <si>
    <t>学校尊师重教环境</t>
  </si>
  <si>
    <t>优化学校尊师重教环境</t>
  </si>
  <si>
    <t>弘扬尊师重教光荣传统</t>
  </si>
  <si>
    <t>教师满意度</t>
  </si>
  <si>
    <t>附表15-3</t>
  </si>
  <si>
    <t>昆经开财〔2024〕1号教师体检费专项资金</t>
  </si>
  <si>
    <t>教师身体健康状况如何直接关系到学校的教育教学质量甚至常规工作的进展，为防患于未然，关心保证教师的身体健康，让老师们安心工作，从而保障学校教育教学质量。</t>
  </si>
  <si>
    <t xml:space="preserve">安排我校为103名教师在医院进行了全面体检工作，根据 600 元/人的标准.安排资金61800元
</t>
  </si>
  <si>
    <t>教师体检人数</t>
  </si>
  <si>
    <t>92</t>
  </si>
  <si>
    <t>体检项目完成率</t>
  </si>
  <si>
    <t>体检服务费支付时限</t>
  </si>
  <si>
    <t>体检费用</t>
  </si>
  <si>
    <t>600</t>
  </si>
  <si>
    <t>为教师的身体健康打下良好基础</t>
  </si>
  <si>
    <t>教学质量</t>
  </si>
  <si>
    <t>提升教学质量</t>
  </si>
  <si>
    <t>保证教师的身体健康，促进教学质量提升</t>
  </si>
  <si>
    <t>附表15-4</t>
  </si>
  <si>
    <t>昆经开财〔2024〕1号非财政拨款预算收入专项资金</t>
  </si>
  <si>
    <t>维护学校和社会良好关系，保证学校和社会协调发展，进而促进教育事业发展，提高教育教学水平。</t>
  </si>
  <si>
    <t xml:space="preserve">按规定合理安排了各项支出，保证了学校教学的正常开展
</t>
  </si>
  <si>
    <t>项目构成完成比率</t>
  </si>
  <si>
    <t>学校正常工作</t>
  </si>
  <si>
    <t>项目完成合格率</t>
  </si>
  <si>
    <t>费用支付时限</t>
  </si>
  <si>
    <t>项目费用</t>
  </si>
  <si>
    <t>720</t>
  </si>
  <si>
    <t>为学校发展打下良好外部基础</t>
  </si>
  <si>
    <t>促进学校和社会协调发展</t>
  </si>
  <si>
    <t>保证学校与社会共同发展，提高教学水平</t>
  </si>
  <si>
    <t>建立良好外部发展环境，促进教学质量提升</t>
  </si>
  <si>
    <t>社会、师生满意度</t>
  </si>
  <si>
    <t>附表15-5</t>
  </si>
  <si>
    <t>昆经开财〔2024〕1号义务教育课后特色服务费</t>
  </si>
  <si>
    <t xml:space="preserve">维护学校和社会良好关系，保证学校和社会协调发展，进而促进教育事业发展，提高教育教学水平。
</t>
  </si>
  <si>
    <t>250</t>
  </si>
  <si>
    <t>附表15-6</t>
  </si>
  <si>
    <t>昆经开财〔2024〕1号校园足球特色活动</t>
  </si>
  <si>
    <t>推进校园足球特色发展，培养优秀的足球特长生</t>
  </si>
  <si>
    <t xml:space="preserve">维护学校和社会良好关系，保证学校和社会协调发展，进而促进教育事业发展，提高教育教学水平。提高学校影响力。
</t>
  </si>
  <si>
    <t>参与学生的数量</t>
  </si>
  <si>
    <t>50000</t>
  </si>
  <si>
    <t>校园足球体系的建设</t>
  </si>
  <si>
    <t>提升学校环境竞争力</t>
  </si>
  <si>
    <t>附表15-7</t>
  </si>
  <si>
    <t>昆经开财〔2024〕1号校园篮球特色活动</t>
  </si>
  <si>
    <t>完善校园篮球特色活动体系</t>
  </si>
  <si>
    <t xml:space="preserve">维护学校和社会良好关系，保证学校和社会协调发展，进而促进教育事业发展，提高教育教学水平。完善校园篮球特色活动体系，提高学校影响力。
</t>
  </si>
  <si>
    <t>校园篮球活动的开展</t>
  </si>
  <si>
    <t>47880</t>
  </si>
  <si>
    <t>校园蓝球体系的建设</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</si>
</sst>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 numFmtId="177" formatCode="yyyy&quot;年&quot;m&quot;月&quot;;@"/>
  </numFmts>
  <fonts count="47">
    <font>
      <sz val="11"/>
      <color indexed="8"/>
      <name val="宋体"/>
      <charset val="134"/>
      <scheme val="minor"/>
    </font>
    <font>
      <sz val="11"/>
      <color theme="1"/>
      <name val="宋体"/>
      <charset val="134"/>
      <scheme val="minor"/>
    </font>
    <font>
      <b/>
      <sz val="18"/>
      <color indexed="8"/>
      <name val="宋体"/>
      <charset val="134"/>
    </font>
    <font>
      <b/>
      <sz val="18"/>
      <name val="宋体"/>
      <charset val="134"/>
    </font>
    <font>
      <sz val="10"/>
      <name val="宋体"/>
      <charset val="134"/>
    </font>
    <font>
      <sz val="10"/>
      <color indexed="8"/>
      <name val="宋体"/>
      <charset val="134"/>
    </font>
    <font>
      <sz val="11"/>
      <color indexed="8"/>
      <name val="宋体"/>
      <charset val="134"/>
    </font>
    <font>
      <sz val="10"/>
      <color indexed="10"/>
      <name val="宋体"/>
      <charset val="134"/>
    </font>
    <font>
      <b/>
      <sz val="10"/>
      <color indexed="8"/>
      <name val="宋体"/>
      <charset val="134"/>
    </font>
    <font>
      <sz val="9"/>
      <color indexed="8"/>
      <name val="宋体"/>
      <charset val="134"/>
    </font>
    <font>
      <sz val="10"/>
      <color rgb="FF000000"/>
      <name val="宋体"/>
      <charset val="134"/>
    </font>
    <font>
      <sz val="9"/>
      <color rgb="FF000000"/>
      <name val="宋体"/>
      <charset val="134"/>
    </font>
    <font>
      <sz val="10"/>
      <color theme="1"/>
      <name val="宋体"/>
      <charset val="134"/>
    </font>
    <font>
      <sz val="19"/>
      <color theme="1"/>
      <name val="方正小标宋简体"/>
      <charset val="134"/>
    </font>
    <font>
      <b/>
      <sz val="10.5"/>
      <color rgb="FF000000"/>
      <name val="仿宋"/>
      <charset val="134"/>
    </font>
    <font>
      <sz val="10.5"/>
      <color rgb="FF000000"/>
      <name val="仿宋"/>
      <charset val="134"/>
    </font>
    <font>
      <sz val="9"/>
      <color rgb="FF000000"/>
      <name val="宋体"/>
      <charset val="1"/>
    </font>
    <font>
      <sz val="9"/>
      <color rgb="FF000000"/>
      <name val="仿宋"/>
      <charset val="134"/>
    </font>
    <font>
      <sz val="12"/>
      <color rgb="FFFF0000"/>
      <name val="仿宋"/>
      <charset val="134"/>
    </font>
    <font>
      <sz val="10.5"/>
      <color theme="1"/>
      <name val="仿宋"/>
      <charset val="134"/>
    </font>
    <font>
      <sz val="12"/>
      <name val="宋体"/>
      <charset val="134"/>
    </font>
    <font>
      <sz val="22"/>
      <color indexed="8"/>
      <name val="宋体"/>
      <charset val="134"/>
    </font>
    <font>
      <sz val="10"/>
      <color indexed="8"/>
      <name val="Arial"/>
      <charset val="134"/>
    </font>
    <font>
      <sz val="11"/>
      <color rgb="FF000000"/>
      <name val="宋体"/>
      <charset val="134"/>
    </font>
    <font>
      <sz val="11"/>
      <color rgb="FF000000"/>
      <name val="Microsoft YaHei"/>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name val="微软雅黑"/>
      <charset val="1"/>
    </font>
    <font>
      <sz val="5.5"/>
      <color rgb="FF000000"/>
      <name val="仿宋"/>
      <charset val="134"/>
    </font>
    <font>
      <sz val="10"/>
      <color rgb="FF000000"/>
      <name val="Times New Roman"/>
      <charset val="134"/>
    </font>
  </fonts>
  <fills count="38">
    <fill>
      <patternFill patternType="none"/>
    </fill>
    <fill>
      <patternFill patternType="gray125"/>
    </fill>
    <fill>
      <patternFill patternType="solid">
        <fgColor indexed="9"/>
        <bgColor indexed="64"/>
      </patternFill>
    </fill>
    <fill>
      <patternFill patternType="solid">
        <fgColor indexed="9"/>
        <bgColor indexed="9"/>
      </patternFill>
    </fill>
    <fill>
      <patternFill patternType="solid">
        <fgColor rgb="FFFFFFFF"/>
        <bgColor indexed="64"/>
      </patternFill>
    </fill>
    <fill>
      <patternFill patternType="solid">
        <fgColor rgb="FFFFFFFF"/>
        <bgColor rgb="FF000000"/>
      </patternFill>
    </fill>
    <fill>
      <patternFill patternType="solid">
        <fgColor rgb="FFF1F1F1"/>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62">
    <border>
      <left/>
      <right/>
      <top/>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top style="medium">
        <color auto="1"/>
      </top>
      <bottom style="medium">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style="medium">
        <color auto="1"/>
      </left>
      <right style="medium">
        <color auto="1"/>
      </right>
      <top/>
      <bottom style="medium">
        <color auto="1"/>
      </bottom>
      <diagonal/>
    </border>
    <border>
      <left/>
      <right/>
      <top/>
      <bottom style="medium">
        <color auto="1"/>
      </bottom>
      <diagonal/>
    </border>
    <border>
      <left/>
      <right style="medium">
        <color auto="1"/>
      </right>
      <top/>
      <bottom style="medium">
        <color auto="1"/>
      </bottom>
      <diagonal/>
    </border>
    <border>
      <left/>
      <right style="thin">
        <color indexed="8"/>
      </right>
      <top/>
      <bottom style="thin">
        <color indexed="8"/>
      </bottom>
      <diagonal/>
    </border>
    <border>
      <left style="thin">
        <color auto="1"/>
      </left>
      <right style="thin">
        <color auto="1"/>
      </right>
      <top style="thin">
        <color auto="1"/>
      </top>
      <bottom style="thin">
        <color auto="1"/>
      </bottom>
      <diagonal/>
    </border>
    <border>
      <left style="medium">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style="medium">
        <color auto="1"/>
      </top>
      <bottom style="medium">
        <color auto="1"/>
      </bottom>
      <diagonal/>
    </border>
    <border>
      <left style="thin">
        <color indexed="8"/>
      </left>
      <right style="thin">
        <color indexed="8"/>
      </right>
      <top style="thin">
        <color indexed="8"/>
      </top>
      <bottom style="thin">
        <color indexed="8"/>
      </bottom>
      <diagonal/>
    </border>
    <border>
      <left style="thin">
        <color auto="1"/>
      </left>
      <right style="thin">
        <color auto="1"/>
      </right>
      <top/>
      <bottom style="thin">
        <color auto="1"/>
      </bottom>
      <diagonal/>
    </border>
    <border>
      <left/>
      <right/>
      <top/>
      <bottom style="thin">
        <color indexed="8"/>
      </bottom>
      <diagonal/>
    </border>
    <border>
      <left style="thin">
        <color auto="1"/>
      </left>
      <right style="thin">
        <color auto="1"/>
      </right>
      <top style="medium">
        <color auto="1"/>
      </top>
      <bottom style="medium">
        <color auto="1"/>
      </bottom>
      <diagonal/>
    </border>
    <border>
      <left/>
      <right style="medium">
        <color auto="1"/>
      </right>
      <top style="medium">
        <color auto="1"/>
      </top>
      <bottom style="medium">
        <color auto="1"/>
      </bottom>
      <diagonal/>
    </border>
    <border>
      <left style="medium">
        <color auto="1"/>
      </left>
      <right style="thin">
        <color indexed="8"/>
      </right>
      <top style="medium">
        <color auto="1"/>
      </top>
      <bottom style="medium">
        <color auto="1"/>
      </bottom>
      <diagonal/>
    </border>
    <border>
      <left/>
      <right style="thin">
        <color indexed="8"/>
      </right>
      <top style="medium">
        <color auto="1"/>
      </top>
      <bottom style="medium">
        <color auto="1"/>
      </bottom>
      <diagonal/>
    </border>
    <border>
      <left style="medium">
        <color auto="1"/>
      </left>
      <right style="medium">
        <color auto="1"/>
      </right>
      <top/>
      <bottom/>
      <diagonal/>
    </border>
    <border>
      <left style="medium">
        <color rgb="FF000000"/>
      </left>
      <right/>
      <top/>
      <bottom/>
      <diagonal/>
    </border>
    <border>
      <left style="medium">
        <color auto="1"/>
      </left>
      <right style="medium">
        <color rgb="FF000000"/>
      </right>
      <top/>
      <bottom style="medium">
        <color rgb="FF000000"/>
      </bottom>
      <diagonal/>
    </border>
    <border>
      <left/>
      <right style="medium">
        <color rgb="FF000000"/>
      </right>
      <top/>
      <bottom style="medium">
        <color rgb="FF000000"/>
      </bottom>
      <diagonal/>
    </border>
    <border>
      <left/>
      <right style="medium">
        <color auto="1"/>
      </right>
      <top/>
      <bottom style="medium">
        <color rgb="FF000000"/>
      </bottom>
      <diagonal/>
    </border>
    <border>
      <left/>
      <right/>
      <top/>
      <bottom style="medium">
        <color rgb="FF000000"/>
      </bottom>
      <diagonal/>
    </border>
    <border>
      <left style="thin">
        <color auto="1"/>
      </left>
      <right style="medium">
        <color rgb="FF000000"/>
      </right>
      <top/>
      <bottom style="medium">
        <color rgb="FF000000"/>
      </bottom>
      <diagonal/>
    </border>
    <border>
      <left style="medium">
        <color rgb="FF000000"/>
      </left>
      <right/>
      <top/>
      <bottom style="medium">
        <color rgb="FF000000"/>
      </bottom>
      <diagonal/>
    </border>
    <border>
      <left style="medium">
        <color auto="1"/>
      </left>
      <right style="medium">
        <color rgb="FF000000"/>
      </right>
      <top/>
      <bottom style="medium">
        <color auto="1"/>
      </bottom>
      <diagonal/>
    </border>
    <border>
      <left/>
      <right style="medium">
        <color rgb="FF000000"/>
      </right>
      <top/>
      <bottom style="medium">
        <color auto="1"/>
      </bottom>
      <diagonal/>
    </border>
    <border>
      <left style="medium">
        <color rgb="FF000000"/>
      </left>
      <right style="medium">
        <color rgb="FF000000"/>
      </right>
      <top/>
      <bottom style="medium">
        <color rgb="FF000000"/>
      </bottom>
      <diagonal/>
    </border>
    <border>
      <left style="medium">
        <color rgb="FF000000"/>
      </left>
      <right style="medium">
        <color rgb="FF000000"/>
      </right>
      <top/>
      <bottom/>
      <diagonal/>
    </border>
    <border>
      <left/>
      <right style="medium">
        <color rgb="FF000000"/>
      </right>
      <top/>
      <bottom/>
      <diagonal/>
    </border>
    <border>
      <left/>
      <right style="medium">
        <color rgb="FF000000"/>
      </right>
      <top style="medium">
        <color rgb="FF000000"/>
      </top>
      <bottom/>
      <diagonal/>
    </border>
    <border>
      <left style="medium">
        <color auto="1"/>
      </left>
      <right style="medium">
        <color auto="1"/>
      </right>
      <top/>
      <bottom style="medium">
        <color rgb="FF000000"/>
      </bottom>
      <diagonal/>
    </border>
    <border>
      <left/>
      <right style="medium">
        <color rgb="FF000000"/>
      </right>
      <top style="medium">
        <color rgb="FF000000"/>
      </top>
      <bottom style="medium">
        <color rgb="FF000000"/>
      </bottom>
      <diagonal/>
    </border>
    <border>
      <left style="medium">
        <color auto="1"/>
      </left>
      <right style="medium">
        <color auto="1"/>
      </right>
      <top style="medium">
        <color rgb="FF000000"/>
      </top>
      <bottom/>
      <diagonal/>
    </border>
    <border>
      <left style="medium">
        <color auto="1"/>
      </left>
      <right/>
      <top/>
      <bottom/>
      <diagonal/>
    </border>
    <border>
      <left/>
      <right style="medium">
        <color auto="1"/>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style="thin">
        <color auto="1"/>
      </left>
      <right/>
      <top/>
      <bottom style="thin">
        <color auto="1"/>
      </bottom>
      <diagonal/>
    </border>
    <border>
      <left/>
      <right style="thin">
        <color auto="1"/>
      </right>
      <top/>
      <bottom style="thin">
        <color auto="1"/>
      </bottom>
      <diagonal/>
    </border>
    <border>
      <left/>
      <right/>
      <top/>
      <bottom style="thin">
        <color auto="1"/>
      </bottom>
      <diagonal/>
    </border>
    <border>
      <left style="thin">
        <color rgb="FF000000"/>
      </left>
      <right style="thin">
        <color rgb="FF000000"/>
      </right>
      <top style="thin">
        <color rgb="FF000000"/>
      </top>
      <bottom style="thin">
        <color rgb="FF000000"/>
      </bottom>
      <diagonal/>
    </border>
    <border>
      <left/>
      <right/>
      <top style="thin">
        <color rgb="FF000000"/>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center"/>
    </xf>
    <xf numFmtId="43" fontId="1" fillId="0" borderId="0" applyFont="0" applyFill="0" applyBorder="0" applyAlignment="0" applyProtection="0">
      <alignment vertical="center"/>
    </xf>
    <xf numFmtId="44" fontId="1" fillId="0" borderId="0" applyFont="0" applyFill="0" applyBorder="0" applyAlignment="0" applyProtection="0">
      <alignment vertical="center"/>
    </xf>
    <xf numFmtId="9" fontId="1" fillId="0" borderId="0" applyFont="0" applyFill="0" applyBorder="0" applyAlignment="0" applyProtection="0">
      <alignment vertical="center"/>
    </xf>
    <xf numFmtId="41" fontId="1" fillId="0" borderId="0" applyFont="0" applyFill="0" applyBorder="0" applyAlignment="0" applyProtection="0">
      <alignment vertical="center"/>
    </xf>
    <xf numFmtId="42" fontId="1" fillId="0" borderId="0" applyFon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 fillId="7" borderId="54" applyNumberFormat="0" applyFont="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55" applyNumberFormat="0" applyFill="0" applyAlignment="0" applyProtection="0">
      <alignment vertical="center"/>
    </xf>
    <xf numFmtId="0" fontId="31" fillId="0" borderId="55" applyNumberFormat="0" applyFill="0" applyAlignment="0" applyProtection="0">
      <alignment vertical="center"/>
    </xf>
    <xf numFmtId="0" fontId="32" fillId="0" borderId="56" applyNumberFormat="0" applyFill="0" applyAlignment="0" applyProtection="0">
      <alignment vertical="center"/>
    </xf>
    <xf numFmtId="0" fontId="32" fillId="0" borderId="0" applyNumberFormat="0" applyFill="0" applyBorder="0" applyAlignment="0" applyProtection="0">
      <alignment vertical="center"/>
    </xf>
    <xf numFmtId="0" fontId="33" fillId="8" borderId="57" applyNumberFormat="0" applyAlignment="0" applyProtection="0">
      <alignment vertical="center"/>
    </xf>
    <xf numFmtId="0" fontId="34" fillId="9" borderId="58" applyNumberFormat="0" applyAlignment="0" applyProtection="0">
      <alignment vertical="center"/>
    </xf>
    <xf numFmtId="0" fontId="35" fillId="9" borderId="57" applyNumberFormat="0" applyAlignment="0" applyProtection="0">
      <alignment vertical="center"/>
    </xf>
    <xf numFmtId="0" fontId="36" fillId="10" borderId="59" applyNumberFormat="0" applyAlignment="0" applyProtection="0">
      <alignment vertical="center"/>
    </xf>
    <xf numFmtId="0" fontId="37" fillId="0" borderId="60" applyNumberFormat="0" applyFill="0" applyAlignment="0" applyProtection="0">
      <alignment vertical="center"/>
    </xf>
    <xf numFmtId="0" fontId="38" fillId="0" borderId="61" applyNumberFormat="0" applyFill="0" applyAlignment="0" applyProtection="0">
      <alignment vertical="center"/>
    </xf>
    <xf numFmtId="0" fontId="39" fillId="11" borderId="0" applyNumberFormat="0" applyBorder="0" applyAlignment="0" applyProtection="0">
      <alignment vertical="center"/>
    </xf>
    <xf numFmtId="0" fontId="40" fillId="12" borderId="0" applyNumberFormat="0" applyBorder="0" applyAlignment="0" applyProtection="0">
      <alignment vertical="center"/>
    </xf>
    <xf numFmtId="0" fontId="41" fillId="13" borderId="0" applyNumberFormat="0" applyBorder="0" applyAlignment="0" applyProtection="0">
      <alignment vertical="center"/>
    </xf>
    <xf numFmtId="0" fontId="42" fillId="14" borderId="0" applyNumberFormat="0" applyBorder="0" applyAlignment="0" applyProtection="0">
      <alignment vertical="center"/>
    </xf>
    <xf numFmtId="0" fontId="43" fillId="15" borderId="0" applyNumberFormat="0" applyBorder="0" applyAlignment="0" applyProtection="0">
      <alignment vertical="center"/>
    </xf>
    <xf numFmtId="0" fontId="43" fillId="16" borderId="0" applyNumberFormat="0" applyBorder="0" applyAlignment="0" applyProtection="0">
      <alignment vertical="center"/>
    </xf>
    <xf numFmtId="0" fontId="42" fillId="17" borderId="0" applyNumberFormat="0" applyBorder="0" applyAlignment="0" applyProtection="0">
      <alignment vertical="center"/>
    </xf>
    <xf numFmtId="0" fontId="42" fillId="18" borderId="0" applyNumberFormat="0" applyBorder="0" applyAlignment="0" applyProtection="0">
      <alignment vertical="center"/>
    </xf>
    <xf numFmtId="0" fontId="43" fillId="19" borderId="0" applyNumberFormat="0" applyBorder="0" applyAlignment="0" applyProtection="0">
      <alignment vertical="center"/>
    </xf>
    <xf numFmtId="0" fontId="43" fillId="20" borderId="0" applyNumberFormat="0" applyBorder="0" applyAlignment="0" applyProtection="0">
      <alignment vertical="center"/>
    </xf>
    <xf numFmtId="0" fontId="42" fillId="21" borderId="0" applyNumberFormat="0" applyBorder="0" applyAlignment="0" applyProtection="0">
      <alignment vertical="center"/>
    </xf>
    <xf numFmtId="0" fontId="42" fillId="22" borderId="0" applyNumberFormat="0" applyBorder="0" applyAlignment="0" applyProtection="0">
      <alignment vertical="center"/>
    </xf>
    <xf numFmtId="0" fontId="43" fillId="23" borderId="0" applyNumberFormat="0" applyBorder="0" applyAlignment="0" applyProtection="0">
      <alignment vertical="center"/>
    </xf>
    <xf numFmtId="0" fontId="43" fillId="24" borderId="0" applyNumberFormat="0" applyBorder="0" applyAlignment="0" applyProtection="0">
      <alignment vertical="center"/>
    </xf>
    <xf numFmtId="0" fontId="42" fillId="25" borderId="0" applyNumberFormat="0" applyBorder="0" applyAlignment="0" applyProtection="0">
      <alignment vertical="center"/>
    </xf>
    <xf numFmtId="0" fontId="42" fillId="26" borderId="0" applyNumberFormat="0" applyBorder="0" applyAlignment="0" applyProtection="0">
      <alignment vertical="center"/>
    </xf>
    <xf numFmtId="0" fontId="43" fillId="27" borderId="0" applyNumberFormat="0" applyBorder="0" applyAlignment="0" applyProtection="0">
      <alignment vertical="center"/>
    </xf>
    <xf numFmtId="0" fontId="43" fillId="28" borderId="0" applyNumberFormat="0" applyBorder="0" applyAlignment="0" applyProtection="0">
      <alignment vertical="center"/>
    </xf>
    <xf numFmtId="0" fontId="42" fillId="29" borderId="0" applyNumberFormat="0" applyBorder="0" applyAlignment="0" applyProtection="0">
      <alignment vertical="center"/>
    </xf>
    <xf numFmtId="0" fontId="42" fillId="30" borderId="0" applyNumberFormat="0" applyBorder="0" applyAlignment="0" applyProtection="0">
      <alignment vertical="center"/>
    </xf>
    <xf numFmtId="0" fontId="43" fillId="31" borderId="0" applyNumberFormat="0" applyBorder="0" applyAlignment="0" applyProtection="0">
      <alignment vertical="center"/>
    </xf>
    <xf numFmtId="0" fontId="43" fillId="32" borderId="0" applyNumberFormat="0" applyBorder="0" applyAlignment="0" applyProtection="0">
      <alignment vertical="center"/>
    </xf>
    <xf numFmtId="0" fontId="42" fillId="33" borderId="0" applyNumberFormat="0" applyBorder="0" applyAlignment="0" applyProtection="0">
      <alignment vertical="center"/>
    </xf>
    <xf numFmtId="0" fontId="42" fillId="34" borderId="0" applyNumberFormat="0" applyBorder="0" applyAlignment="0" applyProtection="0">
      <alignment vertical="center"/>
    </xf>
    <xf numFmtId="0" fontId="43" fillId="35" borderId="0" applyNumberFormat="0" applyBorder="0" applyAlignment="0" applyProtection="0">
      <alignment vertical="center"/>
    </xf>
    <xf numFmtId="0" fontId="43" fillId="36" borderId="0" applyNumberFormat="0" applyBorder="0" applyAlignment="0" applyProtection="0">
      <alignment vertical="center"/>
    </xf>
    <xf numFmtId="0" fontId="42" fillId="37" borderId="0" applyNumberFormat="0" applyBorder="0" applyAlignment="0" applyProtection="0">
      <alignment vertical="center"/>
    </xf>
    <xf numFmtId="0" fontId="20" fillId="0" borderId="0"/>
    <xf numFmtId="0" fontId="6" fillId="0" borderId="0">
      <alignment vertical="center"/>
    </xf>
    <xf numFmtId="0" fontId="6" fillId="0" borderId="0"/>
    <xf numFmtId="0" fontId="6" fillId="0" borderId="0"/>
    <xf numFmtId="0" fontId="20" fillId="0" borderId="0"/>
    <xf numFmtId="0" fontId="44" fillId="0" borderId="0">
      <alignment vertical="top"/>
      <protection locked="0"/>
    </xf>
  </cellStyleXfs>
  <cellXfs count="230">
    <xf numFmtId="0" fontId="0" fillId="0" borderId="0" xfId="0" applyFont="1">
      <alignment vertical="center"/>
    </xf>
    <xf numFmtId="0" fontId="1" fillId="0" borderId="0" xfId="0" applyFont="1" applyFill="1" applyAlignment="1">
      <alignment vertical="center"/>
    </xf>
    <xf numFmtId="0" fontId="2" fillId="0" borderId="0" xfId="51" applyFont="1" applyFill="1" applyAlignment="1">
      <alignment horizontal="center" vertical="center" wrapText="1"/>
    </xf>
    <xf numFmtId="0" fontId="3" fillId="0" borderId="0" xfId="51" applyFont="1" applyFill="1" applyAlignment="1">
      <alignment horizontal="center" vertical="center" wrapText="1"/>
    </xf>
    <xf numFmtId="0" fontId="4" fillId="0" borderId="0" xfId="0" applyFont="1" applyFill="1" applyAlignment="1">
      <alignment horizontal="right" vertical="center"/>
    </xf>
    <xf numFmtId="0" fontId="5" fillId="0" borderId="1" xfId="51" applyFont="1" applyFill="1" applyBorder="1" applyAlignment="1">
      <alignment vertical="center" wrapText="1"/>
    </xf>
    <xf numFmtId="49" fontId="5" fillId="0" borderId="1" xfId="51" applyNumberFormat="1" applyFont="1" applyFill="1" applyBorder="1" applyAlignment="1">
      <alignment horizontal="center" vertical="center" wrapText="1"/>
    </xf>
    <xf numFmtId="0" fontId="5" fillId="0" borderId="1" xfId="51" applyFont="1" applyFill="1" applyBorder="1" applyAlignment="1">
      <alignment horizontal="center" vertical="center" wrapText="1"/>
    </xf>
    <xf numFmtId="49" fontId="5" fillId="0" borderId="2" xfId="51" applyNumberFormat="1" applyFont="1" applyFill="1" applyBorder="1" applyAlignment="1">
      <alignment horizontal="center" vertical="center" wrapText="1"/>
    </xf>
    <xf numFmtId="0" fontId="5" fillId="0" borderId="2" xfId="51" applyFont="1" applyFill="1" applyBorder="1" applyAlignment="1">
      <alignment horizontal="center" vertical="center" wrapText="1"/>
    </xf>
    <xf numFmtId="0" fontId="5" fillId="0" borderId="3" xfId="51" applyFont="1" applyFill="1" applyBorder="1" applyAlignment="1">
      <alignment horizontal="center" vertical="center" wrapText="1"/>
    </xf>
    <xf numFmtId="0" fontId="5" fillId="0" borderId="4" xfId="51" applyFont="1" applyFill="1" applyBorder="1" applyAlignment="1">
      <alignment horizontal="center" vertical="center" wrapText="1"/>
    </xf>
    <xf numFmtId="0" fontId="5" fillId="0" borderId="5" xfId="51" applyFont="1" applyFill="1" applyBorder="1" applyAlignment="1">
      <alignment horizontal="center" vertical="center" wrapText="1"/>
    </xf>
    <xf numFmtId="0" fontId="5" fillId="0" borderId="6" xfId="51" applyFont="1" applyFill="1" applyBorder="1" applyAlignment="1">
      <alignment horizontal="center" vertical="center" wrapText="1"/>
    </xf>
    <xf numFmtId="0" fontId="5" fillId="0" borderId="7" xfId="51" applyFont="1" applyFill="1" applyBorder="1" applyAlignment="1">
      <alignment horizontal="center" vertical="center" wrapText="1"/>
    </xf>
    <xf numFmtId="4" fontId="6" fillId="0" borderId="8" xfId="0" applyNumberFormat="1" applyFont="1" applyFill="1" applyBorder="1" applyAlignment="1">
      <alignment horizontal="center" vertical="center" shrinkToFit="1"/>
    </xf>
    <xf numFmtId="0" fontId="5" fillId="0" borderId="9" xfId="51" applyFont="1" applyFill="1" applyBorder="1" applyAlignment="1">
      <alignment horizontal="center" vertical="center" wrapText="1"/>
    </xf>
    <xf numFmtId="0" fontId="5" fillId="0" borderId="10" xfId="51" applyFont="1" applyFill="1" applyBorder="1" applyAlignment="1">
      <alignment horizontal="center" vertical="center" wrapText="1"/>
    </xf>
    <xf numFmtId="0" fontId="5" fillId="0" borderId="8" xfId="51" applyFont="1" applyFill="1" applyBorder="1" applyAlignment="1">
      <alignment horizontal="center" vertical="center" wrapText="1"/>
    </xf>
    <xf numFmtId="4" fontId="6" fillId="0" borderId="11" xfId="0" applyNumberFormat="1" applyFont="1" applyBorder="1" applyAlignment="1">
      <alignment horizontal="right" vertical="center" shrinkToFit="1"/>
    </xf>
    <xf numFmtId="10" fontId="5" fillId="0" borderId="12" xfId="51" applyNumberFormat="1" applyFont="1" applyFill="1" applyBorder="1" applyAlignment="1">
      <alignment horizontal="center" vertical="center" wrapText="1"/>
    </xf>
    <xf numFmtId="176" fontId="5" fillId="0" borderId="13" xfId="51" applyNumberFormat="1" applyFont="1" applyFill="1" applyBorder="1" applyAlignment="1">
      <alignment horizontal="center" vertical="center" wrapText="1"/>
    </xf>
    <xf numFmtId="176" fontId="5" fillId="0" borderId="14" xfId="51" applyNumberFormat="1" applyFont="1" applyFill="1" applyBorder="1" applyAlignment="1">
      <alignment horizontal="center" vertical="center" wrapText="1"/>
    </xf>
    <xf numFmtId="0" fontId="5" fillId="0" borderId="1" xfId="51" applyFont="1" applyFill="1" applyBorder="1" applyAlignment="1">
      <alignment horizontal="left" vertical="center" wrapText="1"/>
    </xf>
    <xf numFmtId="4" fontId="5" fillId="0" borderId="1" xfId="0" applyNumberFormat="1" applyFont="1" applyFill="1" applyBorder="1" applyAlignment="1">
      <alignment horizontal="center" vertical="center" shrinkToFit="1"/>
    </xf>
    <xf numFmtId="10" fontId="5" fillId="0" borderId="1" xfId="51" applyNumberFormat="1" applyFont="1" applyFill="1" applyBorder="1" applyAlignment="1">
      <alignment horizontal="center" vertical="center" wrapText="1"/>
    </xf>
    <xf numFmtId="176" fontId="5" fillId="0" borderId="1" xfId="51" applyNumberFormat="1" applyFont="1" applyFill="1" applyBorder="1" applyAlignment="1">
      <alignment horizontal="center" vertical="center" wrapText="1"/>
    </xf>
    <xf numFmtId="0" fontId="5" fillId="0" borderId="1" xfId="51" applyFont="1" applyFill="1" applyBorder="1" applyAlignment="1">
      <alignment horizontal="right" vertical="center" wrapText="1"/>
    </xf>
    <xf numFmtId="176" fontId="5" fillId="0" borderId="1" xfId="51" applyNumberFormat="1" applyFont="1" applyFill="1" applyBorder="1" applyAlignment="1">
      <alignment horizontal="right" vertical="center" wrapText="1"/>
    </xf>
    <xf numFmtId="176" fontId="7" fillId="0" borderId="1" xfId="51" applyNumberFormat="1" applyFont="1" applyFill="1" applyBorder="1" applyAlignment="1">
      <alignment horizontal="center" vertical="center" wrapText="1"/>
    </xf>
    <xf numFmtId="0" fontId="7" fillId="0" borderId="1" xfId="51" applyFont="1" applyFill="1" applyBorder="1" applyAlignment="1">
      <alignment horizontal="center" vertical="center" wrapText="1"/>
    </xf>
    <xf numFmtId="49" fontId="5" fillId="0" borderId="1" xfId="51" applyNumberFormat="1" applyFont="1" applyFill="1" applyBorder="1" applyAlignment="1">
      <alignment horizontal="left" vertical="top" wrapText="1"/>
    </xf>
    <xf numFmtId="176" fontId="4" fillId="0" borderId="15" xfId="51" applyNumberFormat="1" applyFont="1" applyFill="1" applyBorder="1" applyAlignment="1">
      <alignment horizontal="left" vertical="center" wrapText="1"/>
    </xf>
    <xf numFmtId="176" fontId="4" fillId="0" borderId="16" xfId="51" applyNumberFormat="1" applyFont="1" applyFill="1" applyBorder="1" applyAlignment="1">
      <alignment horizontal="left" vertical="center" wrapText="1"/>
    </xf>
    <xf numFmtId="176" fontId="4" fillId="0" borderId="17" xfId="51" applyNumberFormat="1" applyFont="1" applyFill="1" applyBorder="1" applyAlignment="1">
      <alignment horizontal="left" vertical="center" wrapText="1"/>
    </xf>
    <xf numFmtId="0" fontId="5" fillId="2" borderId="1" xfId="51" applyFont="1" applyFill="1" applyBorder="1" applyAlignment="1">
      <alignment horizontal="center" vertical="center" wrapText="1"/>
    </xf>
    <xf numFmtId="0" fontId="5" fillId="2" borderId="2" xfId="51" applyFont="1" applyFill="1" applyBorder="1" applyAlignment="1">
      <alignment horizontal="center" vertical="center" wrapText="1"/>
    </xf>
    <xf numFmtId="0" fontId="5" fillId="2" borderId="4" xfId="51" applyFont="1" applyFill="1" applyBorder="1" applyAlignment="1">
      <alignment horizontal="center" vertical="center" wrapText="1"/>
    </xf>
    <xf numFmtId="0" fontId="5" fillId="2" borderId="5" xfId="51" applyFont="1" applyFill="1" applyBorder="1" applyAlignment="1">
      <alignment horizontal="center" vertical="center" wrapText="1"/>
    </xf>
    <xf numFmtId="0" fontId="5" fillId="2" borderId="6" xfId="51" applyFont="1" applyFill="1" applyBorder="1" applyAlignment="1">
      <alignment horizontal="center" vertical="center" wrapText="1"/>
    </xf>
    <xf numFmtId="0" fontId="5" fillId="0" borderId="18" xfId="51" applyFont="1" applyFill="1" applyBorder="1" applyAlignment="1">
      <alignment horizontal="center" vertical="center" wrapText="1"/>
    </xf>
    <xf numFmtId="0" fontId="5" fillId="2" borderId="7" xfId="51" applyFont="1" applyFill="1" applyBorder="1" applyAlignment="1">
      <alignment horizontal="center" vertical="center" wrapText="1"/>
    </xf>
    <xf numFmtId="0" fontId="5" fillId="2" borderId="8" xfId="51" applyFont="1" applyFill="1" applyBorder="1" applyAlignment="1">
      <alignment horizontal="center" vertical="center" wrapText="1"/>
    </xf>
    <xf numFmtId="0" fontId="8" fillId="0" borderId="1" xfId="51" applyFont="1" applyFill="1" applyBorder="1" applyAlignment="1">
      <alignment horizontal="center" vertical="center" wrapText="1"/>
    </xf>
    <xf numFmtId="49" fontId="4" fillId="0" borderId="19" xfId="50" applyNumberFormat="1" applyFont="1" applyFill="1" applyBorder="1" applyAlignment="1">
      <alignment vertical="center" wrapText="1"/>
    </xf>
    <xf numFmtId="0" fontId="6" fillId="3" borderId="11" xfId="0" applyFont="1" applyFill="1" applyBorder="1" applyAlignment="1">
      <alignment horizontal="center" vertical="center"/>
    </xf>
    <xf numFmtId="49" fontId="5" fillId="0" borderId="19" xfId="50" applyNumberFormat="1" applyFont="1" applyFill="1" applyBorder="1" applyAlignment="1">
      <alignment horizontal="center" vertical="center" wrapText="1"/>
    </xf>
    <xf numFmtId="0" fontId="5" fillId="2" borderId="20" xfId="51" applyFont="1" applyFill="1" applyBorder="1" applyAlignment="1">
      <alignment horizontal="center" vertical="center" wrapText="1"/>
    </xf>
    <xf numFmtId="0" fontId="5" fillId="0" borderId="12" xfId="51" applyFont="1" applyFill="1" applyBorder="1" applyAlignment="1">
      <alignment horizontal="center" vertical="center" wrapText="1"/>
    </xf>
    <xf numFmtId="0" fontId="5" fillId="2" borderId="12" xfId="51" applyFont="1" applyFill="1" applyBorder="1" applyAlignment="1">
      <alignment horizontal="center" vertical="center" wrapText="1"/>
    </xf>
    <xf numFmtId="0" fontId="5" fillId="0" borderId="12" xfId="51" applyFont="1" applyFill="1" applyBorder="1" applyAlignment="1">
      <alignment horizontal="left" vertical="center" wrapText="1"/>
    </xf>
    <xf numFmtId="49" fontId="8" fillId="0" borderId="2" xfId="51" applyNumberFormat="1" applyFont="1" applyFill="1" applyBorder="1" applyAlignment="1">
      <alignment horizontal="center" vertical="center" wrapText="1"/>
    </xf>
    <xf numFmtId="0" fontId="8" fillId="0" borderId="3" xfId="51" applyFont="1" applyFill="1" applyBorder="1" applyAlignment="1">
      <alignment horizontal="center" vertical="center" wrapText="1"/>
    </xf>
    <xf numFmtId="0" fontId="6" fillId="3" borderId="1" xfId="0" applyFont="1" applyFill="1" applyBorder="1" applyAlignment="1">
      <alignment horizontal="center" vertical="center"/>
    </xf>
    <xf numFmtId="49" fontId="5" fillId="0" borderId="1" xfId="50" applyNumberFormat="1" applyFont="1" applyFill="1" applyBorder="1" applyAlignment="1">
      <alignment horizontal="center" vertical="center" wrapText="1"/>
    </xf>
    <xf numFmtId="49" fontId="5" fillId="0" borderId="1" xfId="50" applyNumberFormat="1" applyFont="1" applyFill="1" applyBorder="1" applyAlignment="1">
      <alignment horizontal="center" vertical="center"/>
    </xf>
    <xf numFmtId="49" fontId="8" fillId="0" borderId="8" xfId="51" applyNumberFormat="1" applyFont="1" applyFill="1" applyBorder="1" applyAlignment="1">
      <alignment horizontal="center" vertical="center" wrapText="1"/>
    </xf>
    <xf numFmtId="0" fontId="5" fillId="0" borderId="1" xfId="51" applyFont="1" applyBorder="1" applyAlignment="1">
      <alignment horizontal="center" vertical="center" wrapText="1"/>
    </xf>
    <xf numFmtId="0" fontId="5" fillId="0" borderId="8" xfId="51" applyFont="1" applyBorder="1" applyAlignment="1">
      <alignment horizontal="center" vertical="center" wrapText="1"/>
    </xf>
    <xf numFmtId="0" fontId="9" fillId="0" borderId="1" xfId="51" applyFont="1" applyBorder="1" applyAlignment="1">
      <alignment horizontal="center" vertical="center" wrapText="1"/>
    </xf>
    <xf numFmtId="0" fontId="10" fillId="0" borderId="0" xfId="0" applyFont="1" applyFill="1" applyAlignment="1">
      <alignment horizontal="left" vertical="center"/>
    </xf>
    <xf numFmtId="4" fontId="5" fillId="0" borderId="21" xfId="0" applyNumberFormat="1" applyFont="1" applyBorder="1" applyAlignment="1">
      <alignment horizontal="right" vertical="center" shrinkToFit="1"/>
    </xf>
    <xf numFmtId="4" fontId="5" fillId="0" borderId="1" xfId="0" applyNumberFormat="1" applyFont="1" applyBorder="1" applyAlignment="1">
      <alignment horizontal="right" vertical="center" shrinkToFit="1"/>
    </xf>
    <xf numFmtId="4" fontId="5" fillId="0" borderId="11" xfId="0" applyNumberFormat="1" applyFont="1" applyBorder="1" applyAlignment="1">
      <alignment horizontal="right" vertical="center" shrinkToFit="1"/>
    </xf>
    <xf numFmtId="10" fontId="5" fillId="0" borderId="15" xfId="51" applyNumberFormat="1" applyFont="1" applyFill="1" applyBorder="1" applyAlignment="1">
      <alignment horizontal="center" vertical="center" wrapText="1"/>
    </xf>
    <xf numFmtId="4" fontId="11" fillId="4" borderId="13" xfId="0" applyNumberFormat="1" applyFont="1" applyFill="1" applyBorder="1" applyAlignment="1">
      <alignment horizontal="right" vertical="center"/>
    </xf>
    <xf numFmtId="4" fontId="11" fillId="4" borderId="22" xfId="0" applyNumberFormat="1" applyFont="1" applyFill="1" applyBorder="1" applyAlignment="1">
      <alignment horizontal="right" vertical="center"/>
    </xf>
    <xf numFmtId="4" fontId="11" fillId="4" borderId="14" xfId="0" applyNumberFormat="1" applyFont="1" applyFill="1" applyBorder="1" applyAlignment="1">
      <alignment horizontal="right" vertical="center"/>
    </xf>
    <xf numFmtId="176" fontId="5" fillId="0" borderId="12" xfId="51" applyNumberFormat="1" applyFont="1" applyFill="1" applyBorder="1" applyAlignment="1">
      <alignment horizontal="center" vertical="center" wrapText="1"/>
    </xf>
    <xf numFmtId="4" fontId="6" fillId="0" borderId="1" xfId="0" applyNumberFormat="1" applyFont="1" applyBorder="1" applyAlignment="1">
      <alignment horizontal="right" vertical="center" shrinkToFit="1"/>
    </xf>
    <xf numFmtId="4" fontId="6" fillId="0" borderId="21" xfId="0" applyNumberFormat="1" applyFont="1" applyBorder="1" applyAlignment="1">
      <alignment horizontal="right" vertical="center" shrinkToFit="1"/>
    </xf>
    <xf numFmtId="0" fontId="12" fillId="0" borderId="1" xfId="51" applyFont="1" applyFill="1" applyBorder="1" applyAlignment="1">
      <alignment horizontal="center" vertical="center" wrapText="1"/>
    </xf>
    <xf numFmtId="176" fontId="4" fillId="0" borderId="3" xfId="51" applyNumberFormat="1" applyFont="1" applyFill="1" applyBorder="1" applyAlignment="1">
      <alignment horizontal="left" vertical="center" wrapText="1"/>
    </xf>
    <xf numFmtId="176" fontId="4" fillId="0" borderId="18" xfId="51" applyNumberFormat="1" applyFont="1" applyFill="1" applyBorder="1" applyAlignment="1">
      <alignment horizontal="left" vertical="center" wrapText="1"/>
    </xf>
    <xf numFmtId="176" fontId="4" fillId="0" borderId="23" xfId="51" applyNumberFormat="1" applyFont="1" applyFill="1" applyBorder="1" applyAlignment="1">
      <alignment horizontal="left" vertical="center" wrapText="1"/>
    </xf>
    <xf numFmtId="4" fontId="6" fillId="0" borderId="24" xfId="0" applyNumberFormat="1" applyFont="1" applyBorder="1" applyAlignment="1">
      <alignment horizontal="right" vertical="center" shrinkToFit="1"/>
    </xf>
    <xf numFmtId="4" fontId="6" fillId="0" borderId="25" xfId="0" applyNumberFormat="1" applyFont="1" applyBorder="1" applyAlignment="1">
      <alignment horizontal="right" vertical="center" shrinkToFit="1"/>
    </xf>
    <xf numFmtId="4" fontId="6" fillId="0" borderId="23" xfId="0" applyNumberFormat="1" applyFont="1" applyBorder="1" applyAlignment="1">
      <alignment horizontal="right" vertical="center" shrinkToFit="1"/>
    </xf>
    <xf numFmtId="176" fontId="5" fillId="0" borderId="1" xfId="51" applyNumberFormat="1" applyFont="1" applyFill="1" applyBorder="1" applyAlignment="1">
      <alignment horizontal="left" vertical="center" wrapText="1"/>
    </xf>
    <xf numFmtId="4" fontId="5" fillId="0" borderId="8" xfId="0" applyNumberFormat="1" applyFont="1" applyFill="1" applyBorder="1" applyAlignment="1">
      <alignment horizontal="center" vertical="center" shrinkToFit="1"/>
    </xf>
    <xf numFmtId="49" fontId="4" fillId="0" borderId="1" xfId="50" applyNumberFormat="1" applyFont="1" applyFill="1" applyBorder="1" applyAlignment="1">
      <alignment vertical="center" wrapText="1"/>
    </xf>
    <xf numFmtId="4" fontId="6" fillId="0" borderId="1" xfId="0" applyNumberFormat="1" applyFont="1" applyFill="1" applyBorder="1" applyAlignment="1">
      <alignment horizontal="center" vertical="center" shrinkToFit="1"/>
    </xf>
    <xf numFmtId="49" fontId="4" fillId="0" borderId="8" xfId="50" applyNumberFormat="1" applyFont="1" applyFill="1" applyBorder="1" applyAlignment="1">
      <alignment vertical="center" wrapText="1"/>
    </xf>
    <xf numFmtId="0" fontId="6" fillId="3" borderId="8" xfId="0" applyFont="1" applyFill="1" applyBorder="1" applyAlignment="1">
      <alignment horizontal="center" vertical="center"/>
    </xf>
    <xf numFmtId="49" fontId="5" fillId="0" borderId="8" xfId="50" applyNumberFormat="1" applyFont="1" applyFill="1" applyBorder="1" applyAlignment="1">
      <alignment horizontal="center" vertical="center" wrapText="1"/>
    </xf>
    <xf numFmtId="0" fontId="5" fillId="0" borderId="23" xfId="51" applyFont="1" applyFill="1" applyBorder="1" applyAlignment="1">
      <alignment horizontal="center" vertical="center" wrapText="1"/>
    </xf>
    <xf numFmtId="0" fontId="5" fillId="0" borderId="23" xfId="51" applyFont="1" applyFill="1" applyBorder="1" applyAlignment="1">
      <alignment horizontal="left" vertical="center" wrapText="1"/>
    </xf>
    <xf numFmtId="0" fontId="5" fillId="0" borderId="1" xfId="51" applyFont="1" applyBorder="1" applyAlignment="1">
      <alignment vertical="center" wrapText="1"/>
    </xf>
    <xf numFmtId="0" fontId="13" fillId="0" borderId="0" xfId="0" applyFont="1" applyFill="1" applyAlignment="1">
      <alignment horizontal="center" vertical="center"/>
    </xf>
    <xf numFmtId="0" fontId="14" fillId="0" borderId="2" xfId="0" applyFont="1" applyFill="1" applyBorder="1" applyAlignment="1">
      <alignment horizontal="center" vertical="center"/>
    </xf>
    <xf numFmtId="0" fontId="14" fillId="0" borderId="1" xfId="0" applyFont="1" applyFill="1" applyBorder="1" applyAlignment="1">
      <alignment horizontal="center" vertical="center"/>
    </xf>
    <xf numFmtId="0" fontId="15" fillId="0" borderId="2" xfId="0" applyFont="1" applyFill="1" applyBorder="1" applyAlignment="1">
      <alignment horizontal="center" vertical="center"/>
    </xf>
    <xf numFmtId="0" fontId="15" fillId="0" borderId="23"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15" fillId="0" borderId="26" xfId="0" applyFont="1" applyFill="1" applyBorder="1" applyAlignment="1">
      <alignment horizontal="center" vertical="center"/>
    </xf>
    <xf numFmtId="0" fontId="15" fillId="0" borderId="2" xfId="0" applyFont="1" applyFill="1" applyBorder="1" applyAlignment="1">
      <alignment horizontal="center" vertical="center" wrapText="1"/>
    </xf>
    <xf numFmtId="0" fontId="15" fillId="0" borderId="23" xfId="0" applyFont="1" applyFill="1" applyBorder="1" applyAlignment="1">
      <alignment horizontal="center" vertical="center"/>
    </xf>
    <xf numFmtId="0" fontId="15" fillId="0" borderId="1" xfId="0" applyFont="1" applyFill="1" applyBorder="1" applyAlignment="1">
      <alignment horizontal="center" vertical="center"/>
    </xf>
    <xf numFmtId="0" fontId="15" fillId="0" borderId="26" xfId="0" applyFont="1" applyFill="1" applyBorder="1" applyAlignment="1">
      <alignment horizontal="center" vertical="center" wrapText="1"/>
    </xf>
    <xf numFmtId="4" fontId="16" fillId="5" borderId="2" xfId="54" applyNumberFormat="1" applyFont="1" applyFill="1" applyBorder="1" applyAlignment="1" applyProtection="1">
      <alignment vertical="center"/>
      <protection locked="0"/>
    </xf>
    <xf numFmtId="10" fontId="17" fillId="0" borderId="1" xfId="0" applyNumberFormat="1" applyFont="1" applyFill="1" applyBorder="1" applyAlignment="1">
      <alignment horizontal="center" vertical="center"/>
    </xf>
    <xf numFmtId="0" fontId="18" fillId="0" borderId="1" xfId="0" applyFont="1" applyFill="1" applyBorder="1" applyAlignment="1">
      <alignment horizontal="center" vertical="center"/>
    </xf>
    <xf numFmtId="0" fontId="17" fillId="0" borderId="26" xfId="0" applyFont="1" applyFill="1" applyBorder="1" applyAlignment="1">
      <alignment horizontal="center" vertical="center" wrapText="1"/>
    </xf>
    <xf numFmtId="0" fontId="15" fillId="4" borderId="1" xfId="0" applyFont="1" applyFill="1" applyBorder="1" applyAlignment="1">
      <alignment horizontal="center" vertical="center"/>
    </xf>
    <xf numFmtId="0" fontId="1" fillId="0" borderId="26" xfId="0" applyFont="1" applyFill="1" applyBorder="1" applyAlignment="1">
      <alignment vertical="center"/>
    </xf>
    <xf numFmtId="0" fontId="15" fillId="0" borderId="18" xfId="0" applyFont="1" applyFill="1" applyBorder="1" applyAlignment="1">
      <alignment horizontal="center" vertical="center" wrapText="1"/>
    </xf>
    <xf numFmtId="0" fontId="15" fillId="0" borderId="2" xfId="0" applyFont="1" applyFill="1" applyBorder="1" applyAlignment="1">
      <alignment horizontal="justify" vertical="center"/>
    </xf>
    <xf numFmtId="4" fontId="16" fillId="5" borderId="6" xfId="54" applyNumberFormat="1" applyFont="1" applyFill="1" applyBorder="1" applyAlignment="1" applyProtection="1">
      <alignment vertical="center"/>
      <protection locked="0"/>
    </xf>
    <xf numFmtId="10" fontId="17" fillId="0" borderId="2" xfId="0" applyNumberFormat="1" applyFont="1" applyFill="1" applyBorder="1" applyAlignment="1">
      <alignment horizontal="center" vertical="center"/>
    </xf>
    <xf numFmtId="0" fontId="15" fillId="0" borderId="26" xfId="0" applyFont="1" applyFill="1" applyBorder="1" applyAlignment="1">
      <alignment horizontal="right" vertical="center"/>
    </xf>
    <xf numFmtId="4" fontId="16" fillId="5" borderId="10" xfId="54" applyNumberFormat="1" applyFont="1" applyFill="1" applyBorder="1" applyAlignment="1" applyProtection="1">
      <alignment vertical="center"/>
      <protection locked="0"/>
    </xf>
    <xf numFmtId="4" fontId="16" fillId="5" borderId="8" xfId="54" applyNumberFormat="1" applyFont="1" applyFill="1" applyBorder="1" applyAlignment="1" applyProtection="1">
      <alignment vertical="center"/>
      <protection locked="0"/>
    </xf>
    <xf numFmtId="10" fontId="17" fillId="0" borderId="8" xfId="0" applyNumberFormat="1" applyFont="1" applyFill="1" applyBorder="1" applyAlignment="1">
      <alignment horizontal="center" vertical="center"/>
    </xf>
    <xf numFmtId="0" fontId="15" fillId="0" borderId="2" xfId="0" applyFont="1" applyFill="1" applyBorder="1" applyAlignment="1">
      <alignment horizontal="right" vertical="center"/>
    </xf>
    <xf numFmtId="4" fontId="16" fillId="5" borderId="6" xfId="54" applyNumberFormat="1" applyFont="1" applyFill="1" applyBorder="1" applyAlignment="1" applyProtection="1">
      <alignment horizontal="right" vertical="center"/>
      <protection locked="0"/>
    </xf>
    <xf numFmtId="4" fontId="16" fillId="5" borderId="2" xfId="54" applyNumberFormat="1" applyFont="1" applyFill="1" applyBorder="1" applyAlignment="1" applyProtection="1">
      <alignment horizontal="right" vertical="center"/>
      <protection locked="0"/>
    </xf>
    <xf numFmtId="4" fontId="16" fillId="5" borderId="10" xfId="54" applyNumberFormat="1" applyFont="1" applyFill="1" applyBorder="1" applyAlignment="1" applyProtection="1">
      <alignment horizontal="right" vertical="center"/>
      <protection locked="0"/>
    </xf>
    <xf numFmtId="4" fontId="16" fillId="5" borderId="8" xfId="54" applyNumberFormat="1" applyFont="1" applyFill="1" applyBorder="1" applyAlignment="1" applyProtection="1">
      <alignment horizontal="right" vertical="center"/>
      <protection locked="0"/>
    </xf>
    <xf numFmtId="0" fontId="1" fillId="0" borderId="8" xfId="0" applyFont="1" applyFill="1" applyBorder="1" applyAlignment="1">
      <alignment vertical="center"/>
    </xf>
    <xf numFmtId="0" fontId="15" fillId="0" borderId="8" xfId="0" applyFont="1" applyFill="1" applyBorder="1" applyAlignment="1">
      <alignment horizontal="right" vertical="center"/>
    </xf>
    <xf numFmtId="0" fontId="15" fillId="0" borderId="27" xfId="0" applyFont="1" applyFill="1" applyBorder="1" applyAlignment="1">
      <alignment horizontal="center" vertical="center" wrapText="1"/>
    </xf>
    <xf numFmtId="0" fontId="19" fillId="0" borderId="28" xfId="0" applyFont="1" applyFill="1" applyBorder="1" applyAlignment="1">
      <alignment vertical="center" wrapText="1"/>
    </xf>
    <xf numFmtId="0" fontId="19" fillId="0" borderId="29" xfId="0" applyFont="1" applyFill="1" applyBorder="1" applyAlignment="1">
      <alignment vertical="center" wrapText="1"/>
    </xf>
    <xf numFmtId="0" fontId="19" fillId="0" borderId="30" xfId="0" applyFont="1" applyFill="1" applyBorder="1" applyAlignment="1">
      <alignment vertical="center" wrapText="1"/>
    </xf>
    <xf numFmtId="0" fontId="19" fillId="0" borderId="31" xfId="0" applyFont="1" applyFill="1" applyBorder="1" applyAlignment="1">
      <alignment vertical="center" wrapText="1"/>
    </xf>
    <xf numFmtId="0" fontId="19" fillId="0" borderId="32" xfId="0" applyFont="1" applyFill="1" applyBorder="1" applyAlignment="1">
      <alignment vertical="center" wrapText="1"/>
    </xf>
    <xf numFmtId="0" fontId="15" fillId="0" borderId="33" xfId="0" applyFont="1" applyFill="1" applyBorder="1" applyAlignment="1">
      <alignment horizontal="center" vertical="center" wrapText="1"/>
    </xf>
    <xf numFmtId="0" fontId="19" fillId="0" borderId="34" xfId="0" applyFont="1" applyFill="1" applyBorder="1" applyAlignment="1">
      <alignment vertical="center" wrapText="1"/>
    </xf>
    <xf numFmtId="0" fontId="19" fillId="0" borderId="35" xfId="0" applyFont="1" applyFill="1" applyBorder="1" applyAlignment="1">
      <alignment vertical="center" wrapText="1"/>
    </xf>
    <xf numFmtId="0" fontId="19" fillId="0" borderId="10" xfId="0" applyFont="1" applyFill="1" applyBorder="1" applyAlignment="1">
      <alignment vertical="center" wrapText="1"/>
    </xf>
    <xf numFmtId="0" fontId="15" fillId="0" borderId="3" xfId="0" applyFont="1" applyFill="1" applyBorder="1" applyAlignment="1">
      <alignment horizontal="center" vertical="center"/>
    </xf>
    <xf numFmtId="0" fontId="15" fillId="0" borderId="18" xfId="0" applyFont="1" applyFill="1" applyBorder="1" applyAlignment="1">
      <alignment horizontal="center" vertical="center"/>
    </xf>
    <xf numFmtId="0" fontId="15" fillId="0" borderId="36" xfId="0" applyFont="1" applyFill="1" applyBorder="1" applyAlignment="1">
      <alignment horizontal="center" vertical="center"/>
    </xf>
    <xf numFmtId="0" fontId="15" fillId="0" borderId="37" xfId="0" applyFont="1" applyFill="1" applyBorder="1" applyAlignment="1">
      <alignment horizontal="center" vertical="center"/>
    </xf>
    <xf numFmtId="0" fontId="15" fillId="0" borderId="38" xfId="0" applyFont="1" applyFill="1" applyBorder="1" applyAlignment="1">
      <alignment horizontal="center" vertical="center"/>
    </xf>
    <xf numFmtId="0" fontId="15" fillId="0" borderId="38" xfId="0" applyFont="1" applyFill="1" applyBorder="1" applyAlignment="1">
      <alignment horizontal="center" vertical="center" wrapText="1"/>
    </xf>
    <xf numFmtId="0" fontId="15" fillId="0" borderId="0" xfId="0" applyFont="1" applyFill="1" applyBorder="1" applyAlignment="1">
      <alignment horizontal="center" vertical="center" wrapText="1"/>
    </xf>
    <xf numFmtId="0" fontId="15" fillId="0" borderId="2" xfId="0" applyFont="1" applyFill="1" applyBorder="1" applyAlignment="1">
      <alignment vertical="center" wrapText="1"/>
    </xf>
    <xf numFmtId="0" fontId="15" fillId="0" borderId="27" xfId="0" applyFont="1" applyFill="1" applyBorder="1" applyAlignment="1">
      <alignment horizontal="center" vertical="center"/>
    </xf>
    <xf numFmtId="0" fontId="15" fillId="0" borderId="4" xfId="0" applyFont="1" applyFill="1" applyBorder="1" applyAlignment="1">
      <alignment horizontal="center" vertical="center"/>
    </xf>
    <xf numFmtId="0" fontId="15" fillId="0" borderId="39" xfId="0" applyFont="1" applyFill="1" applyBorder="1" applyAlignment="1">
      <alignment horizontal="center" vertical="center" wrapText="1"/>
    </xf>
    <xf numFmtId="0" fontId="15" fillId="0" borderId="26" xfId="0" applyFont="1" applyFill="1" applyBorder="1" applyAlignment="1">
      <alignment vertical="center" wrapText="1"/>
    </xf>
    <xf numFmtId="0" fontId="15" fillId="0" borderId="33" xfId="0" applyFont="1" applyFill="1" applyBorder="1" applyAlignment="1">
      <alignment horizontal="center" vertical="center"/>
    </xf>
    <xf numFmtId="0" fontId="15" fillId="0" borderId="7" xfId="0" applyFont="1" applyFill="1" applyBorder="1" applyAlignment="1">
      <alignment horizontal="center" vertical="center"/>
    </xf>
    <xf numFmtId="0" fontId="15" fillId="0" borderId="8" xfId="0" applyFont="1" applyFill="1" applyBorder="1" applyAlignment="1">
      <alignment horizontal="center" vertical="center"/>
    </xf>
    <xf numFmtId="0" fontId="1" fillId="0" borderId="38" xfId="0" applyFont="1" applyFill="1" applyBorder="1" applyAlignment="1">
      <alignment vertical="center"/>
    </xf>
    <xf numFmtId="0" fontId="1" fillId="0" borderId="0" xfId="0" applyFont="1" applyFill="1" applyBorder="1" applyAlignment="1">
      <alignment vertical="center"/>
    </xf>
    <xf numFmtId="0" fontId="15" fillId="0" borderId="40" xfId="0" applyFont="1" applyFill="1" applyBorder="1" applyAlignment="1">
      <alignment vertical="center" wrapText="1"/>
    </xf>
    <xf numFmtId="0" fontId="15" fillId="0" borderId="29" xfId="0" applyFont="1" applyFill="1" applyBorder="1" applyAlignment="1">
      <alignment horizontal="left" vertical="center" wrapText="1"/>
    </xf>
    <xf numFmtId="0" fontId="15" fillId="0" borderId="41" xfId="0" applyFont="1" applyFill="1" applyBorder="1" applyAlignment="1">
      <alignment horizontal="center" vertical="center"/>
    </xf>
    <xf numFmtId="0" fontId="15" fillId="0" borderId="41" xfId="0" applyFont="1" applyFill="1" applyBorder="1" applyAlignment="1">
      <alignment horizontal="left" vertical="center" wrapText="1"/>
    </xf>
    <xf numFmtId="0" fontId="15" fillId="0" borderId="29" xfId="0" applyFont="1" applyFill="1" applyBorder="1" applyAlignment="1">
      <alignment horizontal="center" vertical="center"/>
    </xf>
    <xf numFmtId="0" fontId="15" fillId="0" borderId="39" xfId="0" applyFont="1" applyFill="1" applyBorder="1" applyAlignment="1">
      <alignment horizontal="center" vertical="center"/>
    </xf>
    <xf numFmtId="177" fontId="15" fillId="0" borderId="41" xfId="0" applyNumberFormat="1" applyFont="1" applyFill="1" applyBorder="1" applyAlignment="1">
      <alignment horizontal="center" vertical="center"/>
    </xf>
    <xf numFmtId="43" fontId="15" fillId="0" borderId="41" xfId="0" applyNumberFormat="1" applyFont="1" applyFill="1" applyBorder="1" applyAlignment="1">
      <alignment horizontal="center" vertical="center"/>
    </xf>
    <xf numFmtId="0" fontId="15" fillId="0" borderId="41" xfId="0" applyFont="1" applyFill="1" applyBorder="1" applyAlignment="1">
      <alignment horizontal="center" vertical="center" wrapText="1"/>
    </xf>
    <xf numFmtId="0" fontId="15" fillId="0" borderId="42" xfId="0" applyFont="1" applyFill="1" applyBorder="1" applyAlignment="1">
      <alignment horizontal="center" vertical="center" wrapText="1"/>
    </xf>
    <xf numFmtId="0" fontId="15" fillId="0" borderId="40" xfId="0" applyFont="1" applyFill="1" applyBorder="1" applyAlignment="1">
      <alignment horizontal="center" vertical="center"/>
    </xf>
    <xf numFmtId="0" fontId="15" fillId="0" borderId="39" xfId="0" applyFont="1" applyFill="1" applyBorder="1" applyAlignment="1">
      <alignment horizontal="left" vertical="center" wrapText="1"/>
    </xf>
    <xf numFmtId="0" fontId="15" fillId="0" borderId="5" xfId="0" applyFont="1" applyFill="1" applyBorder="1" applyAlignment="1">
      <alignment horizontal="center" vertical="center"/>
    </xf>
    <xf numFmtId="0" fontId="15" fillId="0" borderId="6" xfId="0" applyFont="1" applyFill="1" applyBorder="1" applyAlignment="1">
      <alignment horizontal="center" vertical="center"/>
    </xf>
    <xf numFmtId="0" fontId="15" fillId="0" borderId="43" xfId="0" applyFont="1" applyFill="1" applyBorder="1" applyAlignment="1">
      <alignment horizontal="center" vertical="center"/>
    </xf>
    <xf numFmtId="0" fontId="15" fillId="0" borderId="0" xfId="0" applyFont="1" applyFill="1" applyAlignment="1">
      <alignment horizontal="center" vertical="center"/>
    </xf>
    <xf numFmtId="0" fontId="15" fillId="0" borderId="44" xfId="0" applyFont="1" applyFill="1" applyBorder="1" applyAlignment="1">
      <alignment horizontal="center" vertical="center"/>
    </xf>
    <xf numFmtId="0" fontId="15" fillId="0" borderId="9" xfId="0" applyFont="1" applyFill="1" applyBorder="1" applyAlignment="1">
      <alignment horizontal="center" vertical="center"/>
    </xf>
    <xf numFmtId="0" fontId="15" fillId="0" borderId="10" xfId="0" applyFont="1" applyFill="1" applyBorder="1" applyAlignment="1">
      <alignment horizontal="center" vertical="center"/>
    </xf>
    <xf numFmtId="0" fontId="2" fillId="0" borderId="0" xfId="0" applyFont="1" applyFill="1" applyAlignment="1">
      <alignment horizontal="center" vertical="center"/>
    </xf>
    <xf numFmtId="0" fontId="5" fillId="0" borderId="0" xfId="0" applyFont="1" applyFill="1" applyBorder="1" applyAlignment="1">
      <alignment horizontal="left" vertical="center"/>
    </xf>
    <xf numFmtId="0" fontId="5" fillId="0" borderId="0" xfId="0" applyFont="1" applyFill="1" applyAlignment="1">
      <alignment horizontal="right" vertical="center"/>
    </xf>
    <xf numFmtId="0" fontId="5" fillId="0" borderId="1" xfId="0" applyFont="1" applyFill="1" applyBorder="1" applyAlignment="1">
      <alignment horizontal="left" vertical="center"/>
    </xf>
    <xf numFmtId="0" fontId="5" fillId="0" borderId="1" xfId="0" applyFont="1" applyFill="1" applyBorder="1" applyAlignment="1">
      <alignment vertical="center"/>
    </xf>
    <xf numFmtId="49" fontId="5" fillId="0" borderId="1" xfId="0" applyNumberFormat="1" applyFont="1" applyFill="1" applyBorder="1" applyAlignment="1">
      <alignment horizontal="left" vertical="center" wrapText="1"/>
    </xf>
    <xf numFmtId="0" fontId="5" fillId="0" borderId="1" xfId="0" applyFont="1" applyFill="1" applyBorder="1" applyAlignment="1">
      <alignment vertical="center" wrapText="1"/>
    </xf>
    <xf numFmtId="0" fontId="5" fillId="0" borderId="1" xfId="0" applyFont="1" applyFill="1" applyBorder="1" applyAlignment="1">
      <alignment horizontal="left" vertical="center" wrapText="1"/>
    </xf>
    <xf numFmtId="0" fontId="5" fillId="0" borderId="1" xfId="0" applyFont="1" applyFill="1" applyBorder="1" applyAlignment="1">
      <alignment horizontal="center" vertical="center"/>
    </xf>
    <xf numFmtId="0" fontId="6" fillId="2" borderId="1" xfId="0" applyFont="1" applyFill="1" applyBorder="1" applyAlignment="1">
      <alignment horizontal="left" vertical="center"/>
    </xf>
    <xf numFmtId="0" fontId="6" fillId="0" borderId="1" xfId="0" applyFont="1" applyFill="1" applyBorder="1" applyAlignment="1">
      <alignment horizontal="left" vertical="center"/>
    </xf>
    <xf numFmtId="0" fontId="20" fillId="0" borderId="0" xfId="0" applyFont="1" applyFill="1" applyAlignment="1"/>
    <xf numFmtId="0" fontId="20" fillId="0" borderId="0" xfId="0" applyFont="1" applyFill="1" applyAlignment="1">
      <alignment horizontal="center"/>
    </xf>
    <xf numFmtId="0" fontId="20" fillId="0" borderId="0" xfId="49" applyAlignment="1">
      <alignment vertical="center"/>
    </xf>
    <xf numFmtId="0" fontId="20" fillId="0" borderId="0" xfId="49" applyAlignment="1">
      <alignment vertical="center" wrapText="1"/>
    </xf>
    <xf numFmtId="0" fontId="21" fillId="0" borderId="0" xfId="0" applyFont="1" applyFill="1" applyAlignment="1">
      <alignment horizontal="center"/>
    </xf>
    <xf numFmtId="0" fontId="21" fillId="0" borderId="0" xfId="0" applyFont="1" applyFill="1" applyAlignment="1">
      <alignment horizontal="center" wrapText="1"/>
    </xf>
    <xf numFmtId="0" fontId="22" fillId="0" borderId="0" xfId="0" applyFont="1" applyFill="1" applyAlignment="1"/>
    <xf numFmtId="0" fontId="20" fillId="0" borderId="0" xfId="0" applyFont="1" applyFill="1" applyAlignment="1">
      <alignment wrapText="1"/>
    </xf>
    <xf numFmtId="0" fontId="5" fillId="0" borderId="0" xfId="0" applyFont="1" applyFill="1" applyAlignment="1">
      <alignment horizontal="right"/>
    </xf>
    <xf numFmtId="0" fontId="5" fillId="0" borderId="0" xfId="0" applyFont="1" applyFill="1" applyAlignment="1"/>
    <xf numFmtId="0" fontId="5" fillId="0" borderId="0" xfId="0" applyFont="1" applyFill="1" applyAlignment="1">
      <alignment horizontal="center"/>
    </xf>
    <xf numFmtId="0" fontId="6" fillId="0" borderId="12" xfId="0" applyFont="1" applyFill="1" applyBorder="1" applyAlignment="1">
      <alignment horizontal="center" vertical="center" shrinkToFit="1"/>
    </xf>
    <xf numFmtId="0" fontId="6" fillId="0" borderId="45" xfId="0" applyFont="1" applyFill="1" applyBorder="1" applyAlignment="1">
      <alignment horizontal="center" vertical="center" shrinkToFit="1"/>
    </xf>
    <xf numFmtId="0" fontId="6" fillId="0" borderId="12" xfId="0" applyFont="1" applyFill="1" applyBorder="1" applyAlignment="1">
      <alignment horizontal="center" vertical="center" wrapText="1"/>
    </xf>
    <xf numFmtId="4" fontId="6" fillId="0" borderId="45" xfId="0" applyNumberFormat="1" applyFont="1" applyFill="1" applyBorder="1" applyAlignment="1">
      <alignment horizontal="center" vertical="center" shrinkToFit="1"/>
    </xf>
    <xf numFmtId="4" fontId="6" fillId="0" borderId="46" xfId="0" applyNumberFormat="1" applyFont="1" applyFill="1" applyBorder="1" applyAlignment="1">
      <alignment horizontal="center" vertical="center" shrinkToFit="1"/>
    </xf>
    <xf numFmtId="4" fontId="6" fillId="0" borderId="46" xfId="0" applyNumberFormat="1" applyFont="1" applyFill="1" applyBorder="1" applyAlignment="1">
      <alignment horizontal="center" vertical="center" wrapText="1" shrinkToFit="1"/>
    </xf>
    <xf numFmtId="4" fontId="6" fillId="0" borderId="47" xfId="0" applyNumberFormat="1" applyFont="1" applyFill="1" applyBorder="1" applyAlignment="1">
      <alignment horizontal="center" vertical="center" shrinkToFit="1"/>
    </xf>
    <xf numFmtId="0" fontId="6" fillId="0" borderId="12" xfId="0" applyFont="1" applyFill="1" applyBorder="1" applyAlignment="1">
      <alignment horizontal="center" vertical="center" wrapText="1" shrinkToFit="1"/>
    </xf>
    <xf numFmtId="0" fontId="6" fillId="0" borderId="47" xfId="0" applyFont="1" applyFill="1" applyBorder="1" applyAlignment="1">
      <alignment horizontal="center" vertical="center" shrinkToFit="1"/>
    </xf>
    <xf numFmtId="0" fontId="6" fillId="0" borderId="46" xfId="0" applyFont="1" applyFill="1" applyBorder="1" applyAlignment="1">
      <alignment horizontal="center" vertical="center" shrinkToFit="1"/>
    </xf>
    <xf numFmtId="0" fontId="6" fillId="0" borderId="48" xfId="0" applyFont="1" applyFill="1" applyBorder="1" applyAlignment="1">
      <alignment horizontal="center" vertical="center" shrinkToFit="1"/>
    </xf>
    <xf numFmtId="4" fontId="6" fillId="0" borderId="12" xfId="0" applyNumberFormat="1" applyFont="1" applyFill="1" applyBorder="1" applyAlignment="1">
      <alignment horizontal="center" vertical="center" shrinkToFit="1"/>
    </xf>
    <xf numFmtId="4" fontId="6" fillId="0" borderId="15" xfId="0" applyNumberFormat="1" applyFont="1" applyFill="1" applyBorder="1" applyAlignment="1">
      <alignment horizontal="center" vertical="center" shrinkToFit="1"/>
    </xf>
    <xf numFmtId="4" fontId="6" fillId="0" borderId="17" xfId="0" applyNumberFormat="1" applyFont="1" applyFill="1" applyBorder="1" applyAlignment="1">
      <alignment horizontal="center" vertical="center" shrinkToFit="1"/>
    </xf>
    <xf numFmtId="4" fontId="6" fillId="0" borderId="12" xfId="0" applyNumberFormat="1" applyFont="1" applyFill="1" applyBorder="1" applyAlignment="1">
      <alignment horizontal="center" vertical="center" wrapText="1" shrinkToFit="1"/>
    </xf>
    <xf numFmtId="0" fontId="20" fillId="0" borderId="12" xfId="0" applyFont="1" applyFill="1" applyBorder="1" applyAlignment="1">
      <alignment horizontal="center" vertical="center"/>
    </xf>
    <xf numFmtId="0" fontId="6" fillId="0" borderId="49" xfId="0" applyFont="1" applyFill="1" applyBorder="1" applyAlignment="1">
      <alignment horizontal="center" vertical="center" shrinkToFit="1"/>
    </xf>
    <xf numFmtId="0" fontId="6" fillId="0" borderId="50" xfId="0" applyFont="1" applyFill="1" applyBorder="1" applyAlignment="1">
      <alignment horizontal="center" vertical="center" shrinkToFit="1"/>
    </xf>
    <xf numFmtId="0" fontId="6" fillId="0" borderId="51" xfId="0" applyFont="1" applyFill="1" applyBorder="1" applyAlignment="1">
      <alignment horizontal="center" vertical="center" shrinkToFit="1"/>
    </xf>
    <xf numFmtId="49" fontId="6" fillId="0" borderId="12" xfId="0" applyNumberFormat="1" applyFont="1" applyFill="1" applyBorder="1" applyAlignment="1">
      <alignment horizontal="center" vertical="center" shrinkToFit="1"/>
    </xf>
    <xf numFmtId="49" fontId="6" fillId="0" borderId="15" xfId="0" applyNumberFormat="1" applyFont="1" applyFill="1" applyBorder="1" applyAlignment="1">
      <alignment horizontal="center" vertical="center" shrinkToFit="1"/>
    </xf>
    <xf numFmtId="0" fontId="6" fillId="0" borderId="12" xfId="0" applyFont="1" applyFill="1" applyBorder="1" applyAlignment="1">
      <alignment horizontal="left" vertical="center" shrinkToFit="1"/>
    </xf>
    <xf numFmtId="4" fontId="6" fillId="0" borderId="12" xfId="0" applyNumberFormat="1" applyFont="1" applyFill="1" applyBorder="1" applyAlignment="1">
      <alignment horizontal="right" vertical="center" shrinkToFit="1"/>
    </xf>
    <xf numFmtId="0" fontId="4" fillId="0" borderId="0" xfId="0" applyFont="1" applyFill="1" applyAlignment="1">
      <alignment horizontal="left" vertical="top" wrapText="1"/>
    </xf>
    <xf numFmtId="0" fontId="23" fillId="4" borderId="52" xfId="0" applyNumberFormat="1" applyFont="1" applyFill="1" applyBorder="1" applyAlignment="1">
      <alignment horizontal="center" vertical="center"/>
    </xf>
    <xf numFmtId="0" fontId="23" fillId="4" borderId="52" xfId="0" applyNumberFormat="1" applyFont="1" applyFill="1" applyBorder="1" applyAlignment="1">
      <alignment horizontal="left" vertical="center"/>
    </xf>
    <xf numFmtId="4" fontId="23" fillId="4" borderId="52" xfId="0" applyNumberFormat="1" applyFont="1" applyFill="1" applyBorder="1" applyAlignment="1">
      <alignment horizontal="right" vertical="center"/>
    </xf>
    <xf numFmtId="3" fontId="23" fillId="4" borderId="52" xfId="0" applyNumberFormat="1" applyFont="1" applyFill="1" applyBorder="1" applyAlignment="1">
      <alignment horizontal="right" vertical="center"/>
    </xf>
    <xf numFmtId="0" fontId="23" fillId="4" borderId="52" xfId="0" applyNumberFormat="1" applyFont="1" applyFill="1" applyBorder="1" applyAlignment="1">
      <alignment horizontal="left" vertical="center" wrapText="1"/>
    </xf>
    <xf numFmtId="0" fontId="23" fillId="6" borderId="53" xfId="0" applyNumberFormat="1" applyFont="1" applyFill="1" applyBorder="1" applyAlignment="1">
      <alignment horizontal="left" vertical="center"/>
    </xf>
    <xf numFmtId="0" fontId="0" fillId="0" borderId="53" xfId="0" applyFont="1" applyFill="1" applyBorder="1" applyAlignment="1">
      <alignment horizontal="left" vertical="center"/>
    </xf>
    <xf numFmtId="0" fontId="23" fillId="6" borderId="52" xfId="0" applyNumberFormat="1" applyFont="1" applyFill="1" applyBorder="1" applyAlignment="1">
      <alignment horizontal="center" vertical="center" wrapText="1"/>
    </xf>
    <xf numFmtId="0" fontId="23" fillId="6" borderId="52" xfId="0" applyNumberFormat="1" applyFont="1" applyFill="1" applyBorder="1" applyAlignment="1">
      <alignment horizontal="center" vertical="center"/>
    </xf>
    <xf numFmtId="0" fontId="23" fillId="6" borderId="52" xfId="0" applyNumberFormat="1" applyFont="1" applyFill="1" applyBorder="1" applyAlignment="1">
      <alignment horizontal="left" vertical="center"/>
    </xf>
    <xf numFmtId="4" fontId="10" fillId="4" borderId="52" xfId="0" applyNumberFormat="1" applyFont="1" applyFill="1" applyBorder="1" applyAlignment="1">
      <alignment horizontal="right" vertical="center"/>
    </xf>
    <xf numFmtId="0" fontId="23" fillId="4" borderId="52" xfId="0" applyNumberFormat="1" applyFont="1" applyFill="1" applyBorder="1" applyAlignment="1">
      <alignment horizontal="right" vertical="center"/>
    </xf>
    <xf numFmtId="0" fontId="10" fillId="4" borderId="52" xfId="0" applyNumberFormat="1" applyFont="1" applyFill="1" applyBorder="1" applyAlignment="1">
      <alignment horizontal="right" vertical="center"/>
    </xf>
    <xf numFmtId="4" fontId="23" fillId="6" borderId="52" xfId="0" applyNumberFormat="1" applyFont="1" applyFill="1" applyBorder="1" applyAlignment="1">
      <alignment horizontal="center" vertical="center"/>
    </xf>
    <xf numFmtId="4" fontId="23" fillId="4" borderId="52" xfId="0" applyNumberFormat="1" applyFont="1" applyFill="1" applyBorder="1" applyAlignment="1">
      <alignment horizontal="left" vertical="center"/>
    </xf>
    <xf numFmtId="0" fontId="24" fillId="6" borderId="52" xfId="0" applyNumberFormat="1" applyFont="1" applyFill="1" applyBorder="1" applyAlignment="1">
      <alignment vertical="center"/>
    </xf>
    <xf numFmtId="0" fontId="24" fillId="4" borderId="52" xfId="0" applyNumberFormat="1" applyFont="1" applyFill="1" applyBorder="1" applyAlignment="1">
      <alignment vertical="center"/>
    </xf>
    <xf numFmtId="0" fontId="23" fillId="4" borderId="52" xfId="0" applyNumberFormat="1" applyFont="1" applyFill="1" applyBorder="1" applyAlignment="1">
      <alignment vertical="center"/>
    </xf>
    <xf numFmtId="0" fontId="15" fillId="0" borderId="41" xfId="0" applyFont="1" applyFill="1" applyBorder="1" applyAlignment="1" quotePrefix="1">
      <alignment horizontal="center" vertical="center"/>
    </xf>
    <xf numFmtId="49" fontId="5" fillId="0" borderId="1" xfId="50" applyNumberFormat="1" applyFont="1" applyFill="1" applyBorder="1" applyAlignment="1" quotePrefix="1">
      <alignment horizontal="center" vertical="center" wrapText="1"/>
    </xf>
    <xf numFmtId="0" fontId="5" fillId="0" borderId="1" xfId="51" applyFont="1" applyFill="1" applyBorder="1" applyAlignment="1" quotePrefix="1">
      <alignment horizontal="center" vertical="center" wrapText="1"/>
    </xf>
    <xf numFmtId="49" fontId="5" fillId="0" borderId="19" xfId="50" applyNumberFormat="1" applyFont="1" applyFill="1" applyBorder="1" applyAlignment="1" quotePrefix="1">
      <alignment horizontal="center" vertical="center" wrapText="1"/>
    </xf>
  </cellXfs>
  <cellStyles count="5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04-分类改革-预算表" xfId="49"/>
    <cellStyle name="常规 3" xfId="50"/>
    <cellStyle name="常规 2" xfId="51"/>
    <cellStyle name="常规 2 2" xfId="52"/>
    <cellStyle name="常规 4" xfId="53"/>
    <cellStyle name="Normal" xfId="54"/>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6" Type="http://schemas.openxmlformats.org/officeDocument/2006/relationships/styles" Target="styles.xml"/><Relationship Id="rId25" Type="http://schemas.openxmlformats.org/officeDocument/2006/relationships/sharedStrings" Target="sharedStrings.xml"/><Relationship Id="rId24" Type="http://schemas.openxmlformats.org/officeDocument/2006/relationships/theme" Target="theme/theme1.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B33"/>
  <sheetViews>
    <sheetView workbookViewId="0">
      <selection activeCell="G33" sqref="G33"/>
    </sheetView>
  </sheetViews>
  <sheetFormatPr defaultColWidth="9" defaultRowHeight="14" outlineLevelCol="1"/>
  <cols>
    <col min="1" max="1" width="35" customWidth="1"/>
    <col min="2" max="2" width="57.1272727272727" customWidth="1"/>
  </cols>
  <sheetData>
    <row r="1" ht="15" customHeight="1" spans="1:2">
      <c r="A1" s="227" t="s">
        <v>0</v>
      </c>
      <c r="B1" s="228" t="s">
        <v>1</v>
      </c>
    </row>
    <row r="2" ht="15" customHeight="1" spans="1:2">
      <c r="A2" s="227" t="s">
        <v>2</v>
      </c>
      <c r="B2" s="228" t="s">
        <v>3</v>
      </c>
    </row>
    <row r="3" ht="15" customHeight="1" spans="1:2">
      <c r="A3" s="227" t="s">
        <v>4</v>
      </c>
      <c r="B3" s="228" t="s">
        <v>5</v>
      </c>
    </row>
    <row r="4" ht="15" customHeight="1" spans="1:2">
      <c r="A4" s="227" t="s">
        <v>6</v>
      </c>
      <c r="B4" s="228" t="s">
        <v>5</v>
      </c>
    </row>
    <row r="5" ht="15" customHeight="1" spans="1:2">
      <c r="A5" s="227" t="s">
        <v>7</v>
      </c>
      <c r="B5" s="228" t="s">
        <v>8</v>
      </c>
    </row>
    <row r="6" ht="15" customHeight="1" spans="1:2">
      <c r="A6" s="227" t="s">
        <v>9</v>
      </c>
      <c r="B6" s="228" t="s">
        <v>10</v>
      </c>
    </row>
    <row r="7" ht="15" customHeight="1" spans="1:2">
      <c r="A7" s="227" t="s">
        <v>11</v>
      </c>
      <c r="B7" s="228" t="s">
        <v>12</v>
      </c>
    </row>
    <row r="8" ht="15" customHeight="1" spans="1:2">
      <c r="A8" s="227" t="s">
        <v>13</v>
      </c>
      <c r="B8" s="228" t="s">
        <v>14</v>
      </c>
    </row>
    <row r="9" ht="15" customHeight="1" spans="1:2">
      <c r="A9" s="227" t="s">
        <v>15</v>
      </c>
      <c r="B9" s="228" t="s">
        <v>16</v>
      </c>
    </row>
    <row r="10" ht="15" customHeight="1" spans="1:2">
      <c r="A10" s="227" t="s">
        <v>17</v>
      </c>
      <c r="B10" s="228" t="s">
        <v>18</v>
      </c>
    </row>
    <row r="11" ht="15" customHeight="1" spans="1:2">
      <c r="A11" s="227" t="s">
        <v>19</v>
      </c>
      <c r="B11" s="228" t="s">
        <v>20</v>
      </c>
    </row>
    <row r="12" ht="15" customHeight="1" spans="1:2">
      <c r="A12" s="227" t="s">
        <v>21</v>
      </c>
      <c r="B12" s="228"/>
    </row>
    <row r="13" ht="15" customHeight="1" spans="1:2">
      <c r="A13" s="227" t="s">
        <v>22</v>
      </c>
      <c r="B13" s="228" t="s">
        <v>23</v>
      </c>
    </row>
    <row r="14" ht="15" customHeight="1" spans="1:2">
      <c r="A14" s="227" t="s">
        <v>24</v>
      </c>
      <c r="B14" s="228" t="s">
        <v>25</v>
      </c>
    </row>
    <row r="15" ht="15" customHeight="1" spans="1:2">
      <c r="A15" s="227" t="s">
        <v>26</v>
      </c>
      <c r="B15" s="228" t="s">
        <v>27</v>
      </c>
    </row>
    <row r="16" ht="15" customHeight="1" spans="1:2">
      <c r="A16" s="227" t="s">
        <v>28</v>
      </c>
      <c r="B16" s="228" t="s">
        <v>29</v>
      </c>
    </row>
    <row r="17" ht="15" customHeight="1" spans="1:2">
      <c r="A17" s="227" t="s">
        <v>30</v>
      </c>
      <c r="B17" s="228" t="s">
        <v>31</v>
      </c>
    </row>
    <row r="18" ht="15" customHeight="1" spans="1:2">
      <c r="A18" s="227" t="s">
        <v>32</v>
      </c>
      <c r="B18" s="228" t="s">
        <v>33</v>
      </c>
    </row>
    <row r="19" ht="15" customHeight="1" spans="1:2">
      <c r="A19" s="227" t="s">
        <v>34</v>
      </c>
      <c r="B19" s="228" t="s">
        <v>35</v>
      </c>
    </row>
    <row r="20" ht="15" customHeight="1" spans="1:2">
      <c r="A20" s="227" t="s">
        <v>36</v>
      </c>
      <c r="B20" s="228" t="s">
        <v>37</v>
      </c>
    </row>
    <row r="21" ht="15" customHeight="1" spans="1:2">
      <c r="A21" s="227" t="s">
        <v>38</v>
      </c>
      <c r="B21" s="228" t="s">
        <v>39</v>
      </c>
    </row>
    <row r="22" ht="15" customHeight="1" spans="1:2">
      <c r="A22" s="227" t="s">
        <v>40</v>
      </c>
      <c r="B22" s="228" t="s">
        <v>41</v>
      </c>
    </row>
    <row r="23" ht="15" customHeight="1" spans="1:2">
      <c r="A23" s="227" t="s">
        <v>42</v>
      </c>
      <c r="B23" s="228" t="s">
        <v>43</v>
      </c>
    </row>
    <row r="24" ht="15" customHeight="1" spans="1:2">
      <c r="A24" s="227" t="s">
        <v>44</v>
      </c>
      <c r="B24" s="229" t="s">
        <v>45</v>
      </c>
    </row>
    <row r="25" ht="15" customHeight="1" spans="1:2">
      <c r="A25" s="227" t="s">
        <v>46</v>
      </c>
      <c r="B25" s="228" t="s">
        <v>47</v>
      </c>
    </row>
    <row r="26" ht="15" customHeight="1" spans="1:2">
      <c r="A26" s="227" t="s">
        <v>48</v>
      </c>
      <c r="B26" s="228" t="s">
        <v>49</v>
      </c>
    </row>
    <row r="27" ht="15" customHeight="1" spans="1:2">
      <c r="A27" s="227" t="s">
        <v>50</v>
      </c>
      <c r="B27" s="228" t="s">
        <v>51</v>
      </c>
    </row>
    <row r="28" ht="15" customHeight="1" spans="1:2">
      <c r="A28" s="227" t="s">
        <v>52</v>
      </c>
      <c r="B28" s="228" t="s">
        <v>53</v>
      </c>
    </row>
    <row r="29" ht="15" customHeight="1" spans="1:2">
      <c r="A29" s="227" t="s">
        <v>54</v>
      </c>
      <c r="B29" s="229" t="s">
        <v>55</v>
      </c>
    </row>
    <row r="30" ht="15" customHeight="1" spans="1:2">
      <c r="A30" s="227" t="s">
        <v>56</v>
      </c>
      <c r="B30" s="228" t="s">
        <v>57</v>
      </c>
    </row>
    <row r="31" ht="15" customHeight="1" spans="1:2">
      <c r="A31" s="227" t="s">
        <v>58</v>
      </c>
      <c r="B31" s="228"/>
    </row>
    <row r="32" ht="15" customHeight="1" spans="1:2">
      <c r="A32" s="227" t="s">
        <v>59</v>
      </c>
      <c r="B32" s="228" t="s">
        <v>27</v>
      </c>
    </row>
    <row r="33" ht="15" customHeight="1" spans="1:2">
      <c r="A33" s="227" t="s">
        <v>60</v>
      </c>
      <c r="B33" s="228" t="s">
        <v>61</v>
      </c>
    </row>
  </sheetData>
  <pageMargins left="0.75196850393782" right="0.75196850393782" top="1.00000000000108" bottom="1.00000000000108"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9"/>
  <sheetViews>
    <sheetView workbookViewId="0">
      <pane xSplit="4" ySplit="6" topLeftCell="E7" activePane="bottomRight" state="frozen"/>
      <selection/>
      <selection pane="topRight"/>
      <selection pane="bottomLeft"/>
      <selection pane="bottomRight" activeCell="D26" sqref="D26"/>
    </sheetView>
  </sheetViews>
  <sheetFormatPr defaultColWidth="9" defaultRowHeight="14"/>
  <cols>
    <col min="1" max="3" width="2.75454545454545" customWidth="1"/>
    <col min="4" max="4" width="32.7545454545455" customWidth="1"/>
    <col min="5" max="6" width="15" customWidth="1"/>
    <col min="7" max="11" width="14" customWidth="1"/>
    <col min="12" max="12" width="15" customWidth="1"/>
  </cols>
  <sheetData>
    <row r="1" ht="19.5" customHeight="1" spans="1:12">
      <c r="A1" s="219" t="s">
        <v>64</v>
      </c>
      <c r="B1" s="219"/>
      <c r="C1" s="219"/>
      <c r="D1" s="219"/>
      <c r="E1" s="219" t="s">
        <v>163</v>
      </c>
      <c r="F1" s="219"/>
      <c r="G1" s="219"/>
      <c r="H1" s="219" t="s">
        <v>225</v>
      </c>
      <c r="I1" s="219" t="s">
        <v>226</v>
      </c>
      <c r="J1" s="219" t="s">
        <v>165</v>
      </c>
      <c r="K1" s="219"/>
      <c r="L1" s="219"/>
    </row>
    <row r="2" ht="19.5" customHeight="1" spans="1:12">
      <c r="A2" s="219" t="s">
        <v>177</v>
      </c>
      <c r="B2" s="219"/>
      <c r="C2" s="219"/>
      <c r="D2" s="219" t="s">
        <v>178</v>
      </c>
      <c r="E2" s="219" t="s">
        <v>184</v>
      </c>
      <c r="F2" s="219" t="s">
        <v>451</v>
      </c>
      <c r="G2" s="219" t="s">
        <v>452</v>
      </c>
      <c r="H2" s="219"/>
      <c r="I2" s="219"/>
      <c r="J2" s="219" t="s">
        <v>184</v>
      </c>
      <c r="K2" s="219" t="s">
        <v>451</v>
      </c>
      <c r="L2" s="220" t="s">
        <v>452</v>
      </c>
    </row>
    <row r="3" ht="19.5" customHeight="1" spans="1:12">
      <c r="A3" s="219"/>
      <c r="B3" s="219"/>
      <c r="C3" s="219"/>
      <c r="D3" s="219"/>
      <c r="E3" s="219"/>
      <c r="F3" s="219"/>
      <c r="G3" s="219"/>
      <c r="H3" s="219"/>
      <c r="I3" s="219"/>
      <c r="J3" s="219"/>
      <c r="K3" s="219"/>
      <c r="L3" s="220" t="s">
        <v>231</v>
      </c>
    </row>
    <row r="4" ht="19.5" customHeight="1" spans="1:12">
      <c r="A4" s="219"/>
      <c r="B4" s="219"/>
      <c r="C4" s="219"/>
      <c r="D4" s="219"/>
      <c r="E4" s="219"/>
      <c r="F4" s="219"/>
      <c r="G4" s="219"/>
      <c r="H4" s="219"/>
      <c r="I4" s="219"/>
      <c r="J4" s="219"/>
      <c r="K4" s="219"/>
      <c r="L4" s="220"/>
    </row>
    <row r="5" ht="19.5" customHeight="1" spans="1:12">
      <c r="A5" s="219" t="s">
        <v>181</v>
      </c>
      <c r="B5" s="219" t="s">
        <v>182</v>
      </c>
      <c r="C5" s="219" t="s">
        <v>183</v>
      </c>
      <c r="D5" s="219" t="s">
        <v>68</v>
      </c>
      <c r="E5" s="220" t="s">
        <v>69</v>
      </c>
      <c r="F5" s="220" t="s">
        <v>70</v>
      </c>
      <c r="G5" s="220" t="s">
        <v>78</v>
      </c>
      <c r="H5" s="220" t="s">
        <v>82</v>
      </c>
      <c r="I5" s="220" t="s">
        <v>86</v>
      </c>
      <c r="J5" s="220" t="s">
        <v>90</v>
      </c>
      <c r="K5" s="220" t="s">
        <v>94</v>
      </c>
      <c r="L5" s="220" t="s">
        <v>98</v>
      </c>
    </row>
    <row r="6" ht="19.5" customHeight="1" spans="1:12">
      <c r="A6" s="219"/>
      <c r="B6" s="219"/>
      <c r="C6" s="219"/>
      <c r="D6" s="219" t="s">
        <v>184</v>
      </c>
      <c r="E6" s="214">
        <v>0</v>
      </c>
      <c r="F6" s="214">
        <v>0</v>
      </c>
      <c r="G6" s="214">
        <v>0</v>
      </c>
      <c r="H6" s="214">
        <v>0</v>
      </c>
      <c r="I6" s="214">
        <v>0</v>
      </c>
      <c r="J6" s="214">
        <v>0</v>
      </c>
      <c r="K6" s="214">
        <v>0</v>
      </c>
      <c r="L6" s="214">
        <v>0</v>
      </c>
    </row>
    <row r="7" ht="19.5" customHeight="1" spans="1:12">
      <c r="A7" s="213"/>
      <c r="B7" s="213"/>
      <c r="C7" s="213"/>
      <c r="D7" s="213"/>
      <c r="E7" s="214"/>
      <c r="F7" s="214"/>
      <c r="G7" s="214"/>
      <c r="H7" s="214"/>
      <c r="I7" s="214"/>
      <c r="J7" s="214"/>
      <c r="K7" s="214"/>
      <c r="L7" s="214"/>
    </row>
    <row r="8" ht="19.5" customHeight="1" spans="1:12">
      <c r="A8" s="213" t="s">
        <v>453</v>
      </c>
      <c r="B8" s="213"/>
      <c r="C8" s="213"/>
      <c r="D8" s="213"/>
      <c r="E8" s="213"/>
      <c r="F8" s="213"/>
      <c r="G8" s="213"/>
      <c r="H8" s="213"/>
      <c r="I8" s="213"/>
      <c r="J8" s="213"/>
      <c r="K8" s="213"/>
      <c r="L8" s="213"/>
    </row>
    <row r="9" spans="1:12">
      <c r="A9" t="s">
        <v>454</v>
      </c>
    </row>
  </sheetData>
  <mergeCells count="18">
    <mergeCell ref="A1:D1"/>
    <mergeCell ref="E1:G1"/>
    <mergeCell ref="J1:L1"/>
    <mergeCell ref="A7:C7"/>
    <mergeCell ref="A8:L8"/>
    <mergeCell ref="A5:A6"/>
    <mergeCell ref="B5:B6"/>
    <mergeCell ref="C5:C6"/>
    <mergeCell ref="D2:D4"/>
    <mergeCell ref="E2:E4"/>
    <mergeCell ref="F2:F4"/>
    <mergeCell ref="G2:G4"/>
    <mergeCell ref="H1:H4"/>
    <mergeCell ref="I1:I4"/>
    <mergeCell ref="J2:J4"/>
    <mergeCell ref="K2:K4"/>
    <mergeCell ref="L2:L4"/>
    <mergeCell ref="A2:C4"/>
  </mergeCells>
  <pageMargins left="0.75196850393782" right="0.75196850393782" top="1.00000000000108" bottom="1.00000000000108" header="0.3" footer="0.3"/>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E29"/>
  <sheetViews>
    <sheetView workbookViewId="0">
      <selection activeCell="C33" sqref="C33"/>
    </sheetView>
  </sheetViews>
  <sheetFormatPr defaultColWidth="9" defaultRowHeight="14" outlineLevelCol="4"/>
  <cols>
    <col min="1" max="1" width="35.8727272727273" customWidth="1"/>
    <col min="2" max="2" width="6" customWidth="1"/>
    <col min="3" max="5" width="25" customWidth="1"/>
  </cols>
  <sheetData>
    <row r="1" ht="15" customHeight="1" spans="1:5">
      <c r="A1" s="212" t="s">
        <v>455</v>
      </c>
      <c r="B1" s="212" t="s">
        <v>65</v>
      </c>
      <c r="C1" s="212" t="s">
        <v>456</v>
      </c>
      <c r="D1" s="212" t="s">
        <v>457</v>
      </c>
      <c r="E1" s="212" t="s">
        <v>458</v>
      </c>
    </row>
    <row r="2" ht="15" customHeight="1" spans="1:5">
      <c r="A2" s="212" t="s">
        <v>459</v>
      </c>
      <c r="B2" s="212"/>
      <c r="C2" s="212" t="s">
        <v>69</v>
      </c>
      <c r="D2" s="212" t="s">
        <v>70</v>
      </c>
      <c r="E2" s="212" t="s">
        <v>78</v>
      </c>
    </row>
    <row r="3" ht="15" customHeight="1" spans="1:5">
      <c r="A3" s="213" t="s">
        <v>460</v>
      </c>
      <c r="B3" s="212" t="s">
        <v>69</v>
      </c>
      <c r="C3" s="212" t="s">
        <v>461</v>
      </c>
      <c r="D3" s="212" t="s">
        <v>461</v>
      </c>
      <c r="E3" s="212" t="s">
        <v>461</v>
      </c>
    </row>
    <row r="4" ht="15" customHeight="1" spans="1:5">
      <c r="A4" s="213" t="s">
        <v>462</v>
      </c>
      <c r="B4" s="212" t="s">
        <v>70</v>
      </c>
      <c r="C4" s="214">
        <v>0</v>
      </c>
      <c r="D4" s="214">
        <v>0</v>
      </c>
      <c r="E4" s="214">
        <v>0</v>
      </c>
    </row>
    <row r="5" ht="15" customHeight="1" spans="1:5">
      <c r="A5" s="213" t="s">
        <v>463</v>
      </c>
      <c r="B5" s="212" t="s">
        <v>78</v>
      </c>
      <c r="C5" s="214">
        <v>0</v>
      </c>
      <c r="D5" s="214">
        <v>0</v>
      </c>
      <c r="E5" s="214">
        <v>0</v>
      </c>
    </row>
    <row r="6" ht="15" customHeight="1" spans="1:5">
      <c r="A6" s="213" t="s">
        <v>464</v>
      </c>
      <c r="B6" s="212" t="s">
        <v>82</v>
      </c>
      <c r="C6" s="214">
        <v>0</v>
      </c>
      <c r="D6" s="214">
        <v>0</v>
      </c>
      <c r="E6" s="214">
        <v>0</v>
      </c>
    </row>
    <row r="7" ht="15" customHeight="1" spans="1:5">
      <c r="A7" s="213" t="s">
        <v>465</v>
      </c>
      <c r="B7" s="212" t="s">
        <v>86</v>
      </c>
      <c r="C7" s="214">
        <v>0</v>
      </c>
      <c r="D7" s="214">
        <v>0</v>
      </c>
      <c r="E7" s="214">
        <v>0</v>
      </c>
    </row>
    <row r="8" ht="15" customHeight="1" spans="1:5">
      <c r="A8" s="213" t="s">
        <v>466</v>
      </c>
      <c r="B8" s="212" t="s">
        <v>90</v>
      </c>
      <c r="C8" s="214">
        <v>0</v>
      </c>
      <c r="D8" s="214">
        <v>0</v>
      </c>
      <c r="E8" s="214">
        <v>0</v>
      </c>
    </row>
    <row r="9" ht="15" customHeight="1" spans="1:5">
      <c r="A9" s="213" t="s">
        <v>467</v>
      </c>
      <c r="B9" s="212" t="s">
        <v>94</v>
      </c>
      <c r="C9" s="214">
        <v>0</v>
      </c>
      <c r="D9" s="214">
        <v>0</v>
      </c>
      <c r="E9" s="214">
        <v>0</v>
      </c>
    </row>
    <row r="10" ht="15" customHeight="1" spans="1:5">
      <c r="A10" s="213" t="s">
        <v>468</v>
      </c>
      <c r="B10" s="212" t="s">
        <v>98</v>
      </c>
      <c r="C10" s="212" t="s">
        <v>461</v>
      </c>
      <c r="D10" s="212" t="s">
        <v>461</v>
      </c>
      <c r="E10" s="214">
        <v>0</v>
      </c>
    </row>
    <row r="11" ht="15" customHeight="1" spans="1:5">
      <c r="A11" s="213" t="s">
        <v>469</v>
      </c>
      <c r="B11" s="212" t="s">
        <v>101</v>
      </c>
      <c r="C11" s="212" t="s">
        <v>461</v>
      </c>
      <c r="D11" s="212" t="s">
        <v>461</v>
      </c>
      <c r="E11" s="214">
        <v>0</v>
      </c>
    </row>
    <row r="12" ht="15" customHeight="1" spans="1:5">
      <c r="A12" s="213" t="s">
        <v>470</v>
      </c>
      <c r="B12" s="212" t="s">
        <v>104</v>
      </c>
      <c r="C12" s="212" t="s">
        <v>461</v>
      </c>
      <c r="D12" s="212" t="s">
        <v>461</v>
      </c>
      <c r="E12" s="214">
        <v>0</v>
      </c>
    </row>
    <row r="13" ht="15" customHeight="1" spans="1:5">
      <c r="A13" s="213" t="s">
        <v>471</v>
      </c>
      <c r="B13" s="212" t="s">
        <v>107</v>
      </c>
      <c r="C13" s="212" t="s">
        <v>461</v>
      </c>
      <c r="D13" s="212" t="s">
        <v>461</v>
      </c>
      <c r="E13" s="212" t="s">
        <v>461</v>
      </c>
    </row>
    <row r="14" ht="15" customHeight="1" spans="1:5">
      <c r="A14" s="213" t="s">
        <v>472</v>
      </c>
      <c r="B14" s="212" t="s">
        <v>110</v>
      </c>
      <c r="C14" s="212" t="s">
        <v>461</v>
      </c>
      <c r="D14" s="212" t="s">
        <v>461</v>
      </c>
      <c r="E14" s="215">
        <v>0</v>
      </c>
    </row>
    <row r="15" ht="15" customHeight="1" spans="1:5">
      <c r="A15" s="213" t="s">
        <v>473</v>
      </c>
      <c r="B15" s="212" t="s">
        <v>113</v>
      </c>
      <c r="C15" s="212" t="s">
        <v>461</v>
      </c>
      <c r="D15" s="212" t="s">
        <v>461</v>
      </c>
      <c r="E15" s="215">
        <v>0</v>
      </c>
    </row>
    <row r="16" ht="15" customHeight="1" spans="1:5">
      <c r="A16" s="213" t="s">
        <v>474</v>
      </c>
      <c r="B16" s="212" t="s">
        <v>116</v>
      </c>
      <c r="C16" s="212" t="s">
        <v>461</v>
      </c>
      <c r="D16" s="212" t="s">
        <v>461</v>
      </c>
      <c r="E16" s="215">
        <v>0</v>
      </c>
    </row>
    <row r="17" ht="15" customHeight="1" spans="1:5">
      <c r="A17" s="213" t="s">
        <v>475</v>
      </c>
      <c r="B17" s="212" t="s">
        <v>119</v>
      </c>
      <c r="C17" s="212" t="s">
        <v>461</v>
      </c>
      <c r="D17" s="212" t="s">
        <v>461</v>
      </c>
      <c r="E17" s="215">
        <v>0</v>
      </c>
    </row>
    <row r="18" ht="15" customHeight="1" spans="1:5">
      <c r="A18" s="213" t="s">
        <v>476</v>
      </c>
      <c r="B18" s="212" t="s">
        <v>122</v>
      </c>
      <c r="C18" s="212" t="s">
        <v>461</v>
      </c>
      <c r="D18" s="212" t="s">
        <v>461</v>
      </c>
      <c r="E18" s="215">
        <v>0</v>
      </c>
    </row>
    <row r="19" ht="15" customHeight="1" spans="1:5">
      <c r="A19" s="213" t="s">
        <v>477</v>
      </c>
      <c r="B19" s="212" t="s">
        <v>125</v>
      </c>
      <c r="C19" s="212" t="s">
        <v>461</v>
      </c>
      <c r="D19" s="212" t="s">
        <v>461</v>
      </c>
      <c r="E19" s="215">
        <v>0</v>
      </c>
    </row>
    <row r="20" ht="15" customHeight="1" spans="1:5">
      <c r="A20" s="213" t="s">
        <v>478</v>
      </c>
      <c r="B20" s="212" t="s">
        <v>128</v>
      </c>
      <c r="C20" s="212" t="s">
        <v>461</v>
      </c>
      <c r="D20" s="212" t="s">
        <v>461</v>
      </c>
      <c r="E20" s="215">
        <v>0</v>
      </c>
    </row>
    <row r="21" ht="15" customHeight="1" spans="1:5">
      <c r="A21" s="213" t="s">
        <v>479</v>
      </c>
      <c r="B21" s="212" t="s">
        <v>131</v>
      </c>
      <c r="C21" s="212" t="s">
        <v>461</v>
      </c>
      <c r="D21" s="212" t="s">
        <v>461</v>
      </c>
      <c r="E21" s="215">
        <v>0</v>
      </c>
    </row>
    <row r="22" ht="15" customHeight="1" spans="1:5">
      <c r="A22" s="213" t="s">
        <v>480</v>
      </c>
      <c r="B22" s="212" t="s">
        <v>134</v>
      </c>
      <c r="C22" s="212" t="s">
        <v>461</v>
      </c>
      <c r="D22" s="212" t="s">
        <v>461</v>
      </c>
      <c r="E22" s="215">
        <v>0</v>
      </c>
    </row>
    <row r="23" ht="15" customHeight="1" spans="1:5">
      <c r="A23" s="213" t="s">
        <v>481</v>
      </c>
      <c r="B23" s="212" t="s">
        <v>137</v>
      </c>
      <c r="C23" s="212" t="s">
        <v>461</v>
      </c>
      <c r="D23" s="212" t="s">
        <v>461</v>
      </c>
      <c r="E23" s="215">
        <v>0</v>
      </c>
    </row>
    <row r="24" ht="15" customHeight="1" spans="1:5">
      <c r="A24" s="213" t="s">
        <v>482</v>
      </c>
      <c r="B24" s="212" t="s">
        <v>140</v>
      </c>
      <c r="C24" s="212" t="s">
        <v>461</v>
      </c>
      <c r="D24" s="212" t="s">
        <v>461</v>
      </c>
      <c r="E24" s="214">
        <v>0</v>
      </c>
    </row>
    <row r="25" ht="15" customHeight="1" spans="1:5">
      <c r="A25" s="213" t="s">
        <v>483</v>
      </c>
      <c r="B25" s="212" t="s">
        <v>143</v>
      </c>
      <c r="C25" s="212" t="s">
        <v>461</v>
      </c>
      <c r="D25" s="212" t="s">
        <v>461</v>
      </c>
      <c r="E25" s="214">
        <v>0</v>
      </c>
    </row>
    <row r="26" ht="15" customHeight="1" spans="1:5">
      <c r="A26" s="213" t="s">
        <v>484</v>
      </c>
      <c r="B26" s="212" t="s">
        <v>146</v>
      </c>
      <c r="C26" s="212" t="s">
        <v>461</v>
      </c>
      <c r="D26" s="212" t="s">
        <v>461</v>
      </c>
      <c r="E26" s="214">
        <v>0</v>
      </c>
    </row>
    <row r="27" ht="41.25" customHeight="1" spans="1:5">
      <c r="A27" s="216" t="s">
        <v>485</v>
      </c>
      <c r="B27" s="216"/>
      <c r="C27" s="216"/>
      <c r="D27" s="216"/>
      <c r="E27" s="216"/>
    </row>
    <row r="28" ht="15" customHeight="1" spans="1:5">
      <c r="A28" s="213" t="s">
        <v>486</v>
      </c>
      <c r="B28" s="213"/>
      <c r="C28" s="213"/>
      <c r="D28" s="213"/>
      <c r="E28" s="213"/>
    </row>
    <row r="29" spans="1:5">
      <c r="A29" s="218" t="s">
        <v>487</v>
      </c>
      <c r="B29" s="218"/>
      <c r="C29" s="218"/>
      <c r="D29" s="218"/>
      <c r="E29" s="218"/>
    </row>
  </sheetData>
  <mergeCells count="4">
    <mergeCell ref="A27:E27"/>
    <mergeCell ref="A28:E28"/>
    <mergeCell ref="A29:E29"/>
    <mergeCell ref="B1:B2"/>
  </mergeCells>
  <pageMargins left="0.75196850393782" right="0.75196850393782" top="1.00000000000108" bottom="1.00000000000108" header="0.3" footer="0.3"/>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E25"/>
  <sheetViews>
    <sheetView workbookViewId="0">
      <selection activeCell="C36" sqref="C36"/>
    </sheetView>
  </sheetViews>
  <sheetFormatPr defaultColWidth="9" defaultRowHeight="14" outlineLevelCol="4"/>
  <cols>
    <col min="1" max="1" width="31.8727272727273" customWidth="1"/>
    <col min="2" max="2" width="6.12727272727273" customWidth="1"/>
    <col min="3" max="3" width="21.5" customWidth="1"/>
    <col min="4" max="4" width="23.7545454545455" customWidth="1"/>
    <col min="5" max="5" width="22.5" customWidth="1"/>
  </cols>
  <sheetData>
    <row r="1" ht="15" customHeight="1" spans="1:5">
      <c r="A1" s="212" t="s">
        <v>455</v>
      </c>
      <c r="B1" s="212" t="s">
        <v>65</v>
      </c>
      <c r="C1" s="212" t="s">
        <v>456</v>
      </c>
      <c r="D1" s="212" t="s">
        <v>457</v>
      </c>
      <c r="E1" s="212" t="s">
        <v>458</v>
      </c>
    </row>
    <row r="2" ht="15" customHeight="1" spans="1:5">
      <c r="A2" s="212" t="s">
        <v>459</v>
      </c>
      <c r="B2" s="212"/>
      <c r="C2" s="212" t="s">
        <v>69</v>
      </c>
      <c r="D2" s="212" t="s">
        <v>70</v>
      </c>
      <c r="E2" s="212" t="s">
        <v>78</v>
      </c>
    </row>
    <row r="3" ht="15" customHeight="1" spans="1:5">
      <c r="A3" s="213" t="s">
        <v>488</v>
      </c>
      <c r="B3" s="212" t="s">
        <v>69</v>
      </c>
      <c r="C3" s="212" t="s">
        <v>461</v>
      </c>
      <c r="D3" s="212" t="s">
        <v>461</v>
      </c>
      <c r="E3" s="212" t="s">
        <v>461</v>
      </c>
    </row>
    <row r="4" ht="15" customHeight="1" spans="1:5">
      <c r="A4" s="213" t="s">
        <v>462</v>
      </c>
      <c r="B4" s="212" t="s">
        <v>70</v>
      </c>
      <c r="C4" s="214">
        <v>0</v>
      </c>
      <c r="D4" s="214">
        <v>0</v>
      </c>
      <c r="E4" s="214">
        <v>0</v>
      </c>
    </row>
    <row r="5" ht="15" customHeight="1" spans="1:5">
      <c r="A5" s="213" t="s">
        <v>463</v>
      </c>
      <c r="B5" s="212" t="s">
        <v>78</v>
      </c>
      <c r="C5" s="214">
        <v>0</v>
      </c>
      <c r="D5" s="214">
        <v>0</v>
      </c>
      <c r="E5" s="214">
        <v>0</v>
      </c>
    </row>
    <row r="6" ht="15" customHeight="1" spans="1:5">
      <c r="A6" s="213" t="s">
        <v>464</v>
      </c>
      <c r="B6" s="212" t="s">
        <v>82</v>
      </c>
      <c r="C6" s="214">
        <v>0</v>
      </c>
      <c r="D6" s="214">
        <v>0</v>
      </c>
      <c r="E6" s="214">
        <v>0</v>
      </c>
    </row>
    <row r="7" ht="15" customHeight="1" spans="1:5">
      <c r="A7" s="213" t="s">
        <v>465</v>
      </c>
      <c r="B7" s="212" t="s">
        <v>86</v>
      </c>
      <c r="C7" s="214">
        <v>0</v>
      </c>
      <c r="D7" s="214">
        <v>0</v>
      </c>
      <c r="E7" s="214">
        <v>0</v>
      </c>
    </row>
    <row r="8" ht="15" customHeight="1" spans="1:5">
      <c r="A8" s="213" t="s">
        <v>466</v>
      </c>
      <c r="B8" s="212" t="s">
        <v>90</v>
      </c>
      <c r="C8" s="214">
        <v>0</v>
      </c>
      <c r="D8" s="214">
        <v>0</v>
      </c>
      <c r="E8" s="214">
        <v>0</v>
      </c>
    </row>
    <row r="9" ht="15" customHeight="1" spans="1:5">
      <c r="A9" s="213" t="s">
        <v>467</v>
      </c>
      <c r="B9" s="212" t="s">
        <v>94</v>
      </c>
      <c r="C9" s="214">
        <v>0</v>
      </c>
      <c r="D9" s="214">
        <v>0</v>
      </c>
      <c r="E9" s="214">
        <v>0</v>
      </c>
    </row>
    <row r="10" ht="15" customHeight="1" spans="1:5">
      <c r="A10" s="213" t="s">
        <v>468</v>
      </c>
      <c r="B10" s="212" t="s">
        <v>98</v>
      </c>
      <c r="C10" s="212" t="s">
        <v>461</v>
      </c>
      <c r="D10" s="212" t="s">
        <v>461</v>
      </c>
      <c r="E10" s="214">
        <v>0</v>
      </c>
    </row>
    <row r="11" ht="15" customHeight="1" spans="1:5">
      <c r="A11" s="213" t="s">
        <v>469</v>
      </c>
      <c r="B11" s="212" t="s">
        <v>101</v>
      </c>
      <c r="C11" s="212" t="s">
        <v>461</v>
      </c>
      <c r="D11" s="212" t="s">
        <v>461</v>
      </c>
      <c r="E11" s="214">
        <v>0</v>
      </c>
    </row>
    <row r="12" ht="15" customHeight="1" spans="1:5">
      <c r="A12" s="213" t="s">
        <v>470</v>
      </c>
      <c r="B12" s="212" t="s">
        <v>104</v>
      </c>
      <c r="C12" s="212" t="s">
        <v>461</v>
      </c>
      <c r="D12" s="212" t="s">
        <v>461</v>
      </c>
      <c r="E12" s="214">
        <v>0</v>
      </c>
    </row>
    <row r="13" ht="15" customHeight="1" spans="1:5">
      <c r="A13" s="213" t="s">
        <v>471</v>
      </c>
      <c r="B13" s="212" t="s">
        <v>107</v>
      </c>
      <c r="C13" s="212" t="s">
        <v>461</v>
      </c>
      <c r="D13" s="212" t="s">
        <v>461</v>
      </c>
      <c r="E13" s="212" t="s">
        <v>461</v>
      </c>
    </row>
    <row r="14" ht="15" customHeight="1" spans="1:5">
      <c r="A14" s="213" t="s">
        <v>472</v>
      </c>
      <c r="B14" s="212" t="s">
        <v>110</v>
      </c>
      <c r="C14" s="212" t="s">
        <v>461</v>
      </c>
      <c r="D14" s="212" t="s">
        <v>461</v>
      </c>
      <c r="E14" s="215">
        <v>0</v>
      </c>
    </row>
    <row r="15" ht="15" customHeight="1" spans="1:5">
      <c r="A15" s="213" t="s">
        <v>473</v>
      </c>
      <c r="B15" s="212" t="s">
        <v>113</v>
      </c>
      <c r="C15" s="212" t="s">
        <v>461</v>
      </c>
      <c r="D15" s="212" t="s">
        <v>461</v>
      </c>
      <c r="E15" s="215">
        <v>0</v>
      </c>
    </row>
    <row r="16" ht="15" customHeight="1" spans="1:5">
      <c r="A16" s="213" t="s">
        <v>474</v>
      </c>
      <c r="B16" s="212" t="s">
        <v>116</v>
      </c>
      <c r="C16" s="212" t="s">
        <v>461</v>
      </c>
      <c r="D16" s="212" t="s">
        <v>461</v>
      </c>
      <c r="E16" s="215">
        <v>0</v>
      </c>
    </row>
    <row r="17" ht="15" customHeight="1" spans="1:5">
      <c r="A17" s="213" t="s">
        <v>475</v>
      </c>
      <c r="B17" s="212" t="s">
        <v>119</v>
      </c>
      <c r="C17" s="212" t="s">
        <v>461</v>
      </c>
      <c r="D17" s="212" t="s">
        <v>461</v>
      </c>
      <c r="E17" s="215">
        <v>0</v>
      </c>
    </row>
    <row r="18" ht="15" customHeight="1" spans="1:5">
      <c r="A18" s="213" t="s">
        <v>476</v>
      </c>
      <c r="B18" s="212" t="s">
        <v>122</v>
      </c>
      <c r="C18" s="212" t="s">
        <v>461</v>
      </c>
      <c r="D18" s="212" t="s">
        <v>461</v>
      </c>
      <c r="E18" s="215">
        <v>0</v>
      </c>
    </row>
    <row r="19" ht="15" customHeight="1" spans="1:5">
      <c r="A19" s="213" t="s">
        <v>477</v>
      </c>
      <c r="B19" s="212" t="s">
        <v>125</v>
      </c>
      <c r="C19" s="212" t="s">
        <v>461</v>
      </c>
      <c r="D19" s="212" t="s">
        <v>461</v>
      </c>
      <c r="E19" s="215">
        <v>0</v>
      </c>
    </row>
    <row r="20" ht="15" customHeight="1" spans="1:5">
      <c r="A20" s="213" t="s">
        <v>478</v>
      </c>
      <c r="B20" s="212" t="s">
        <v>128</v>
      </c>
      <c r="C20" s="212" t="s">
        <v>461</v>
      </c>
      <c r="D20" s="212" t="s">
        <v>461</v>
      </c>
      <c r="E20" s="215">
        <v>0</v>
      </c>
    </row>
    <row r="21" ht="15" customHeight="1" spans="1:5">
      <c r="A21" s="213" t="s">
        <v>479</v>
      </c>
      <c r="B21" s="212" t="s">
        <v>131</v>
      </c>
      <c r="C21" s="212" t="s">
        <v>461</v>
      </c>
      <c r="D21" s="212" t="s">
        <v>461</v>
      </c>
      <c r="E21" s="215">
        <v>0</v>
      </c>
    </row>
    <row r="22" ht="15" customHeight="1" spans="1:5">
      <c r="A22" s="213" t="s">
        <v>480</v>
      </c>
      <c r="B22" s="212" t="s">
        <v>134</v>
      </c>
      <c r="C22" s="212" t="s">
        <v>461</v>
      </c>
      <c r="D22" s="212" t="s">
        <v>461</v>
      </c>
      <c r="E22" s="215">
        <v>0</v>
      </c>
    </row>
    <row r="23" ht="15" customHeight="1" spans="1:5">
      <c r="A23" s="213" t="s">
        <v>481</v>
      </c>
      <c r="B23" s="212" t="s">
        <v>137</v>
      </c>
      <c r="C23" s="212" t="s">
        <v>461</v>
      </c>
      <c r="D23" s="212" t="s">
        <v>461</v>
      </c>
      <c r="E23" s="215">
        <v>0</v>
      </c>
    </row>
    <row r="24" ht="41.25" customHeight="1" spans="1:5">
      <c r="A24" s="216" t="s">
        <v>489</v>
      </c>
      <c r="B24" s="216"/>
      <c r="C24" s="216"/>
      <c r="D24" s="216"/>
      <c r="E24" s="216"/>
    </row>
    <row r="25" spans="1:5">
      <c r="A25" s="217" t="s">
        <v>490</v>
      </c>
      <c r="B25" s="217"/>
      <c r="C25" s="217"/>
      <c r="D25" s="217"/>
      <c r="E25" s="217"/>
    </row>
  </sheetData>
  <mergeCells count="3">
    <mergeCell ref="A24:E24"/>
    <mergeCell ref="A25:E25"/>
    <mergeCell ref="B1:B2"/>
  </mergeCells>
  <pageMargins left="0.75196850393782" right="0.75196850393782" top="1.00000000000108" bottom="1.00000000000108" header="0.3" footer="0.3"/>
  <pageSetup paperSize="9" orientation="portrait"/>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155"/>
  <sheetViews>
    <sheetView workbookViewId="0">
      <selection activeCell="R17" sqref="R17"/>
    </sheetView>
  </sheetViews>
  <sheetFormatPr defaultColWidth="9" defaultRowHeight="15"/>
  <cols>
    <col min="1" max="1" width="6.26363636363636" style="179" customWidth="1"/>
    <col min="2" max="2" width="5.09090909090909" style="179" customWidth="1"/>
    <col min="3" max="4" width="9.72727272727273" style="179" customWidth="1"/>
    <col min="5" max="5" width="10.7545454545455" style="179" customWidth="1"/>
    <col min="6" max="11" width="6.72727272727273" style="179" customWidth="1"/>
    <col min="12" max="12" width="8.44545454545455" style="179" customWidth="1"/>
    <col min="13" max="13" width="7.90909090909091" style="179" customWidth="1"/>
    <col min="14" max="14" width="10.6272727272727" style="180" customWidth="1"/>
    <col min="15" max="15" width="9.37272727272727" style="179" customWidth="1"/>
    <col min="16" max="16" width="9.09090909090909" style="179" customWidth="1"/>
    <col min="17" max="17" width="9" style="179"/>
    <col min="18" max="20" width="7.36363636363636" style="179" customWidth="1"/>
    <col min="21" max="21" width="6.72727272727273" style="179" customWidth="1"/>
    <col min="22" max="16384" width="9" style="179"/>
  </cols>
  <sheetData>
    <row r="1" s="177" customFormat="1" ht="36" customHeight="1" spans="1:21">
      <c r="A1" s="181" t="s">
        <v>491</v>
      </c>
      <c r="B1" s="181"/>
      <c r="C1" s="181"/>
      <c r="D1" s="181"/>
      <c r="E1" s="181"/>
      <c r="F1" s="181"/>
      <c r="G1" s="181"/>
      <c r="H1" s="181"/>
      <c r="I1" s="181"/>
      <c r="J1" s="181"/>
      <c r="K1" s="181"/>
      <c r="L1" s="181"/>
      <c r="M1" s="181"/>
      <c r="N1" s="182"/>
      <c r="O1" s="181"/>
      <c r="P1" s="181"/>
      <c r="Q1" s="181"/>
      <c r="R1" s="181"/>
      <c r="S1" s="181"/>
      <c r="T1" s="181"/>
      <c r="U1" s="181"/>
    </row>
    <row r="2" s="177" customFormat="1" ht="18" customHeight="1" spans="1:21">
      <c r="A2" s="183"/>
      <c r="B2" s="183"/>
      <c r="C2" s="183"/>
      <c r="D2" s="183"/>
      <c r="E2" s="183"/>
      <c r="F2" s="183"/>
      <c r="G2" s="183"/>
      <c r="H2" s="183"/>
      <c r="I2" s="183"/>
      <c r="J2" s="183"/>
      <c r="K2" s="183"/>
      <c r="L2" s="183"/>
      <c r="M2" s="183"/>
      <c r="N2" s="184"/>
      <c r="U2" s="185" t="s">
        <v>492</v>
      </c>
    </row>
    <row r="3" s="177" customFormat="1" ht="18" customHeight="1" spans="1:21">
      <c r="A3" s="186" t="s">
        <v>493</v>
      </c>
      <c r="B3" s="183"/>
      <c r="C3" s="183"/>
      <c r="D3" s="183"/>
      <c r="E3" s="187"/>
      <c r="F3" s="187"/>
      <c r="G3" s="183"/>
      <c r="H3" s="183"/>
      <c r="I3" s="183"/>
      <c r="J3" s="183"/>
      <c r="K3" s="183"/>
      <c r="L3" s="183"/>
      <c r="M3" s="183"/>
      <c r="N3" s="184"/>
      <c r="U3" s="185" t="s">
        <v>494</v>
      </c>
    </row>
    <row r="4" s="177" customFormat="1" ht="24" customHeight="1" spans="1:21">
      <c r="A4" s="188" t="s">
        <v>64</v>
      </c>
      <c r="B4" s="188" t="s">
        <v>65</v>
      </c>
      <c r="C4" s="189" t="s">
        <v>495</v>
      </c>
      <c r="D4" s="190" t="s">
        <v>496</v>
      </c>
      <c r="E4" s="188" t="s">
        <v>497</v>
      </c>
      <c r="F4" s="191" t="s">
        <v>498</v>
      </c>
      <c r="G4" s="192"/>
      <c r="H4" s="192"/>
      <c r="I4" s="192"/>
      <c r="J4" s="192"/>
      <c r="K4" s="192"/>
      <c r="L4" s="192"/>
      <c r="M4" s="192"/>
      <c r="N4" s="193"/>
      <c r="O4" s="194"/>
      <c r="P4" s="195" t="s">
        <v>499</v>
      </c>
      <c r="Q4" s="188" t="s">
        <v>500</v>
      </c>
      <c r="R4" s="189" t="s">
        <v>501</v>
      </c>
      <c r="S4" s="196"/>
      <c r="T4" s="197" t="s">
        <v>502</v>
      </c>
      <c r="U4" s="196"/>
    </row>
    <row r="5" s="177" customFormat="1" ht="36" customHeight="1" spans="1:21">
      <c r="A5" s="188"/>
      <c r="B5" s="188"/>
      <c r="C5" s="198"/>
      <c r="D5" s="190"/>
      <c r="E5" s="188"/>
      <c r="F5" s="199" t="s">
        <v>179</v>
      </c>
      <c r="G5" s="199"/>
      <c r="H5" s="199" t="s">
        <v>503</v>
      </c>
      <c r="I5" s="199"/>
      <c r="J5" s="200" t="s">
        <v>504</v>
      </c>
      <c r="K5" s="201"/>
      <c r="L5" s="202" t="s">
        <v>505</v>
      </c>
      <c r="M5" s="202"/>
      <c r="N5" s="203" t="s">
        <v>506</v>
      </c>
      <c r="O5" s="203"/>
      <c r="P5" s="195"/>
      <c r="Q5" s="188"/>
      <c r="R5" s="204"/>
      <c r="S5" s="205"/>
      <c r="T5" s="206"/>
      <c r="U5" s="205"/>
    </row>
    <row r="6" s="177" customFormat="1" ht="24" customHeight="1" spans="1:21">
      <c r="A6" s="188"/>
      <c r="B6" s="188"/>
      <c r="C6" s="204"/>
      <c r="D6" s="190"/>
      <c r="E6" s="188"/>
      <c r="F6" s="199" t="s">
        <v>507</v>
      </c>
      <c r="G6" s="207" t="s">
        <v>508</v>
      </c>
      <c r="H6" s="199" t="s">
        <v>507</v>
      </c>
      <c r="I6" s="207" t="s">
        <v>508</v>
      </c>
      <c r="J6" s="199" t="s">
        <v>507</v>
      </c>
      <c r="K6" s="207" t="s">
        <v>508</v>
      </c>
      <c r="L6" s="199" t="s">
        <v>507</v>
      </c>
      <c r="M6" s="207" t="s">
        <v>508</v>
      </c>
      <c r="N6" s="199" t="s">
        <v>507</v>
      </c>
      <c r="O6" s="207" t="s">
        <v>508</v>
      </c>
      <c r="P6" s="195"/>
      <c r="Q6" s="188"/>
      <c r="R6" s="199" t="s">
        <v>507</v>
      </c>
      <c r="S6" s="208" t="s">
        <v>508</v>
      </c>
      <c r="T6" s="199" t="s">
        <v>507</v>
      </c>
      <c r="U6" s="207" t="s">
        <v>508</v>
      </c>
    </row>
    <row r="7" s="178" customFormat="1" ht="24" customHeight="1" spans="1:21">
      <c r="A7" s="188" t="s">
        <v>68</v>
      </c>
      <c r="B7" s="188"/>
      <c r="C7" s="188">
        <v>1</v>
      </c>
      <c r="D7" s="207" t="s">
        <v>70</v>
      </c>
      <c r="E7" s="188">
        <v>3</v>
      </c>
      <c r="F7" s="188">
        <v>4</v>
      </c>
      <c r="G7" s="207" t="s">
        <v>86</v>
      </c>
      <c r="H7" s="188">
        <v>6</v>
      </c>
      <c r="I7" s="188">
        <v>7</v>
      </c>
      <c r="J7" s="207" t="s">
        <v>98</v>
      </c>
      <c r="K7" s="188">
        <v>9</v>
      </c>
      <c r="L7" s="188">
        <v>10</v>
      </c>
      <c r="M7" s="207" t="s">
        <v>107</v>
      </c>
      <c r="N7" s="188">
        <v>12</v>
      </c>
      <c r="O7" s="188">
        <v>13</v>
      </c>
      <c r="P7" s="207" t="s">
        <v>116</v>
      </c>
      <c r="Q7" s="188">
        <v>15</v>
      </c>
      <c r="R7" s="188">
        <v>16</v>
      </c>
      <c r="S7" s="207" t="s">
        <v>125</v>
      </c>
      <c r="T7" s="188">
        <v>18</v>
      </c>
      <c r="U7" s="188">
        <v>19</v>
      </c>
    </row>
    <row r="8" s="177" customFormat="1" ht="24" customHeight="1" spans="1:21">
      <c r="A8" s="209" t="s">
        <v>184</v>
      </c>
      <c r="B8" s="188">
        <v>1</v>
      </c>
      <c r="C8" s="210">
        <f>E8+G8+P8+Q8+S8+U8</f>
        <v>3909006.78</v>
      </c>
      <c r="D8" s="210">
        <f>E8+F8+P8+Q8+R8+T8</f>
        <v>4387070.99</v>
      </c>
      <c r="E8" s="210">
        <v>3370645.82</v>
      </c>
      <c r="F8" s="210">
        <f>H8+J8+L8+N8</f>
        <v>1004425.17</v>
      </c>
      <c r="G8" s="210">
        <f>I8+K8+M8+O8</f>
        <v>526560.96</v>
      </c>
      <c r="H8" s="210">
        <v>0</v>
      </c>
      <c r="I8" s="210">
        <v>0</v>
      </c>
      <c r="J8" s="210">
        <v>0</v>
      </c>
      <c r="K8" s="210">
        <v>0</v>
      </c>
      <c r="L8" s="210">
        <v>0</v>
      </c>
      <c r="M8" s="210">
        <v>0</v>
      </c>
      <c r="N8" s="210">
        <v>1004425.17</v>
      </c>
      <c r="O8" s="210">
        <v>526560.96</v>
      </c>
      <c r="P8" s="210">
        <v>0</v>
      </c>
      <c r="Q8" s="210">
        <v>0</v>
      </c>
      <c r="R8" s="210">
        <v>12000</v>
      </c>
      <c r="S8" s="210">
        <v>11800</v>
      </c>
      <c r="T8" s="210">
        <v>0</v>
      </c>
      <c r="U8" s="210">
        <v>0</v>
      </c>
    </row>
    <row r="9" s="177" customFormat="1" ht="49" customHeight="1" spans="1:21">
      <c r="A9" s="211" t="s">
        <v>509</v>
      </c>
      <c r="B9" s="211"/>
      <c r="C9" s="211"/>
      <c r="D9" s="211"/>
      <c r="E9" s="211"/>
      <c r="F9" s="211"/>
      <c r="G9" s="211"/>
      <c r="H9" s="211"/>
      <c r="I9" s="211"/>
      <c r="J9" s="211"/>
      <c r="K9" s="211"/>
      <c r="L9" s="211"/>
      <c r="M9" s="211"/>
      <c r="N9" s="211"/>
      <c r="O9" s="211"/>
      <c r="P9" s="211"/>
      <c r="Q9" s="211"/>
      <c r="R9" s="211"/>
      <c r="S9" s="211"/>
      <c r="T9" s="211"/>
      <c r="U9" s="211"/>
    </row>
    <row r="10" ht="26.25" customHeight="1"/>
    <row r="11" ht="26.25" customHeight="1"/>
    <row r="12" ht="26.25" customHeight="1"/>
    <row r="13" ht="26.25" customHeight="1"/>
    <row r="14" ht="26.25" customHeight="1"/>
    <row r="15" ht="26.25" customHeight="1"/>
    <row r="16" ht="26.25" customHeight="1"/>
    <row r="17" ht="26.25" customHeight="1"/>
    <row r="18" ht="26.25" customHeight="1"/>
    <row r="19" ht="26.25" customHeight="1"/>
    <row r="20" ht="26.25" customHeight="1"/>
    <row r="21" ht="26.25" customHeight="1"/>
    <row r="22" ht="26.25" customHeight="1"/>
    <row r="23" ht="26.25" customHeight="1"/>
    <row r="24" ht="26.25" customHeight="1"/>
    <row r="25" ht="26.25" customHeight="1"/>
    <row r="26" ht="26.25" customHeight="1"/>
    <row r="27" ht="26.25" customHeight="1"/>
    <row r="28" ht="26.25" customHeight="1"/>
    <row r="29" ht="26.25" customHeight="1"/>
    <row r="30" ht="26.25" customHeight="1"/>
    <row r="31" ht="26.25" customHeight="1"/>
    <row r="32" ht="26.25" customHeight="1"/>
    <row r="33" ht="26.25" customHeight="1"/>
    <row r="34" ht="26.25" customHeight="1"/>
    <row r="35" ht="26.25" customHeight="1"/>
    <row r="36" ht="26.25" customHeight="1"/>
    <row r="37" ht="26.25" customHeight="1"/>
    <row r="38" ht="26.25" customHeight="1"/>
    <row r="39" ht="26.25" customHeight="1"/>
    <row r="40" ht="26.25" customHeight="1"/>
    <row r="41" ht="26.25" customHeight="1"/>
    <row r="42" ht="26.25" customHeight="1"/>
    <row r="43" ht="26.25" customHeight="1"/>
    <row r="44" ht="26.25" customHeight="1"/>
    <row r="45" ht="26.25" customHeight="1"/>
    <row r="46" ht="26.25" customHeight="1"/>
    <row r="47" ht="26.25" customHeight="1"/>
    <row r="48" ht="26.25" customHeight="1"/>
    <row r="49" ht="26.25" customHeight="1"/>
    <row r="50" ht="26.25" customHeight="1"/>
    <row r="51" ht="26.25" customHeight="1"/>
    <row r="52" ht="26.25" customHeight="1"/>
    <row r="53" ht="26.25" customHeight="1"/>
    <row r="54" ht="26.25" customHeight="1"/>
    <row r="55" ht="26.25" customHeight="1"/>
    <row r="56" ht="26.25" customHeight="1"/>
    <row r="57" ht="26.25" customHeight="1"/>
    <row r="58" ht="26.25" customHeight="1"/>
    <row r="59" ht="26.25" customHeight="1"/>
    <row r="60" ht="26.25" customHeight="1"/>
    <row r="61" ht="26.25" customHeight="1"/>
    <row r="62" ht="26.25" customHeight="1"/>
    <row r="63" ht="26.25" customHeight="1"/>
    <row r="64" ht="26.25" customHeight="1"/>
    <row r="65" ht="26.25" customHeight="1"/>
    <row r="66" ht="26.25" customHeight="1"/>
    <row r="67" ht="26.25" customHeight="1"/>
    <row r="68" ht="26.25" customHeight="1"/>
    <row r="69" ht="26.25" customHeight="1"/>
    <row r="70" ht="26.25" customHeight="1"/>
    <row r="71" ht="26.25" customHeight="1"/>
    <row r="72" ht="26.25" customHeight="1"/>
    <row r="73" ht="26.25" customHeight="1"/>
    <row r="74" ht="26.25" customHeight="1"/>
    <row r="75" ht="26.25" customHeight="1"/>
    <row r="76" ht="26.25" customHeight="1"/>
    <row r="77" ht="26.25" customHeight="1"/>
    <row r="78" ht="26.25" customHeight="1"/>
    <row r="79" ht="26.25" customHeight="1"/>
    <row r="80" ht="26.25" customHeight="1"/>
    <row r="81" ht="26.25" customHeight="1"/>
    <row r="82" ht="26.25" customHeight="1"/>
    <row r="83" ht="26.25" customHeight="1"/>
    <row r="84" ht="26.25" customHeight="1"/>
    <row r="85" ht="26.25" customHeight="1"/>
    <row r="86" ht="26.25" customHeight="1"/>
    <row r="87" ht="26.25" customHeight="1"/>
    <row r="88" ht="26.25" customHeight="1"/>
    <row r="89" ht="26.25" customHeight="1"/>
    <row r="90" ht="26.25" customHeight="1"/>
    <row r="91" ht="26.25" customHeight="1"/>
    <row r="92" ht="26.25" customHeight="1"/>
    <row r="93" ht="26.25" customHeight="1"/>
    <row r="94" ht="26.25" customHeight="1"/>
    <row r="95" ht="26.25" customHeight="1"/>
    <row r="96" ht="26.25" customHeight="1"/>
    <row r="97" ht="26.25" customHeight="1"/>
    <row r="98" ht="26.25" customHeight="1"/>
    <row r="99" ht="26.25" customHeight="1"/>
    <row r="100" ht="26.25" customHeight="1"/>
    <row r="101" ht="26.25" customHeight="1"/>
    <row r="102" ht="26.25" customHeight="1"/>
    <row r="103" ht="26.25" customHeight="1"/>
    <row r="104" ht="26.25" customHeight="1"/>
    <row r="105" ht="26.25" customHeight="1"/>
    <row r="106" ht="26.25" customHeight="1"/>
    <row r="107" ht="26.25" customHeight="1"/>
    <row r="108" ht="26.25" customHeight="1"/>
    <row r="109" ht="26.25" customHeight="1"/>
    <row r="110" ht="26.25" customHeight="1"/>
    <row r="111" ht="26.25" customHeight="1"/>
    <row r="112" ht="26.25" customHeight="1"/>
    <row r="113" ht="26.25" customHeight="1"/>
    <row r="114" ht="26.25" customHeight="1"/>
    <row r="115" ht="26.25" customHeight="1"/>
    <row r="116" ht="26.25" customHeight="1"/>
    <row r="117" ht="26.25" customHeight="1"/>
    <row r="118" ht="26.25" customHeight="1"/>
    <row r="119" ht="26.25" customHeight="1"/>
    <row r="120" ht="26.25" customHeight="1"/>
    <row r="121" ht="26.25" customHeight="1"/>
    <row r="122" ht="26.25" customHeight="1"/>
    <row r="123" ht="26.25" customHeight="1"/>
    <row r="124" ht="26.25" customHeight="1"/>
    <row r="125" ht="26.25" customHeight="1"/>
    <row r="126" ht="26.25" customHeight="1"/>
    <row r="127" ht="26.25" customHeight="1"/>
    <row r="128" ht="26.25" customHeight="1"/>
    <row r="129" ht="26.25" customHeight="1"/>
    <row r="130" ht="26.25" customHeight="1"/>
    <row r="131" ht="26.25" customHeight="1"/>
    <row r="132" ht="26.25" customHeight="1"/>
    <row r="133" ht="26.25" customHeight="1"/>
    <row r="134" ht="26.25" customHeight="1"/>
    <row r="135" ht="26.25" customHeight="1"/>
    <row r="136" ht="26.25" customHeight="1"/>
    <row r="137" ht="26.25" customHeight="1"/>
    <row r="138" ht="26.25" customHeight="1"/>
    <row r="139" ht="26.25" customHeight="1"/>
    <row r="140" ht="26.25" customHeight="1"/>
    <row r="141" ht="26.25" customHeight="1"/>
    <row r="142" ht="26.25" customHeight="1"/>
    <row r="143" ht="26.25" customHeight="1"/>
    <row r="144" ht="26.25" customHeight="1"/>
    <row r="145" ht="26.25" customHeight="1"/>
    <row r="146" ht="26.25" customHeight="1"/>
    <row r="147" ht="26.25" customHeight="1"/>
    <row r="148" ht="26.25" customHeight="1"/>
    <row r="149" ht="26.25" customHeight="1"/>
    <row r="150" ht="26.25" customHeight="1"/>
    <row r="151" ht="26.25" customHeight="1"/>
    <row r="152" ht="19.9" customHeight="1"/>
    <row r="153" ht="19.9" customHeight="1"/>
    <row r="154" ht="19.9" customHeight="1"/>
    <row r="155" ht="19.9" customHeight="1"/>
  </sheetData>
  <mergeCells count="17">
    <mergeCell ref="A1:U1"/>
    <mergeCell ref="F4:O4"/>
    <mergeCell ref="F5:G5"/>
    <mergeCell ref="H5:I5"/>
    <mergeCell ref="J5:K5"/>
    <mergeCell ref="L5:M5"/>
    <mergeCell ref="N5:O5"/>
    <mergeCell ref="A9:U9"/>
    <mergeCell ref="A4:A6"/>
    <mergeCell ref="B4:B6"/>
    <mergeCell ref="C4:C6"/>
    <mergeCell ref="D4:D6"/>
    <mergeCell ref="E4:E6"/>
    <mergeCell ref="P4:P6"/>
    <mergeCell ref="Q4:Q6"/>
    <mergeCell ref="R4:S5"/>
    <mergeCell ref="T4:U5"/>
  </mergeCell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14"/>
  <sheetViews>
    <sheetView workbookViewId="0">
      <selection activeCell="D6" sqref="D6"/>
    </sheetView>
  </sheetViews>
  <sheetFormatPr defaultColWidth="9" defaultRowHeight="14" outlineLevelCol="2"/>
  <cols>
    <col min="1" max="1" width="56.8727272727273" style="1" customWidth="1"/>
    <col min="2" max="2" width="19.1272727272727" style="1" customWidth="1"/>
    <col min="3" max="3" width="81.1272727272727" style="1" customWidth="1"/>
    <col min="4" max="16384" width="9" style="1"/>
  </cols>
  <sheetData>
    <row r="1" s="1" customFormat="1" ht="24.8" customHeight="1" spans="1:3">
      <c r="A1" s="166" t="s">
        <v>510</v>
      </c>
      <c r="B1" s="166"/>
      <c r="C1" s="166"/>
    </row>
    <row r="2" s="1" customFormat="1" ht="30" customHeight="1" spans="1:3">
      <c r="A2" s="167" t="s">
        <v>511</v>
      </c>
      <c r="B2" s="167"/>
      <c r="C2" s="168" t="s">
        <v>512</v>
      </c>
    </row>
    <row r="3" s="1" customFormat="1" ht="60" customHeight="1" spans="1:3">
      <c r="A3" s="169" t="s">
        <v>513</v>
      </c>
      <c r="B3" s="170" t="s">
        <v>514</v>
      </c>
      <c r="C3" s="171" t="s">
        <v>515</v>
      </c>
    </row>
    <row r="4" s="1" customFormat="1" ht="53" customHeight="1" spans="1:3">
      <c r="A4" s="169"/>
      <c r="B4" s="172" t="s">
        <v>516</v>
      </c>
      <c r="C4" s="171" t="s">
        <v>517</v>
      </c>
    </row>
    <row r="5" s="1" customFormat="1" ht="51" customHeight="1" spans="1:3">
      <c r="A5" s="169"/>
      <c r="B5" s="172" t="s">
        <v>518</v>
      </c>
      <c r="C5" s="171" t="s">
        <v>519</v>
      </c>
    </row>
    <row r="6" s="1" customFormat="1" ht="75" customHeight="1" spans="1:3">
      <c r="A6" s="169"/>
      <c r="B6" s="173" t="s">
        <v>520</v>
      </c>
      <c r="C6" s="173" t="s">
        <v>521</v>
      </c>
    </row>
    <row r="7" s="1" customFormat="1" ht="34" customHeight="1" spans="1:3">
      <c r="A7" s="169"/>
      <c r="B7" s="172" t="s">
        <v>522</v>
      </c>
      <c r="C7" s="171" t="s">
        <v>523</v>
      </c>
    </row>
    <row r="8" s="1" customFormat="1" ht="30" customHeight="1" spans="1:3">
      <c r="A8" s="169" t="s">
        <v>524</v>
      </c>
      <c r="B8" s="174" t="s">
        <v>525</v>
      </c>
      <c r="C8" s="173" t="s">
        <v>526</v>
      </c>
    </row>
    <row r="9" s="1" customFormat="1" ht="41" customHeight="1" spans="1:3">
      <c r="A9" s="169"/>
      <c r="B9" s="174" t="s">
        <v>527</v>
      </c>
      <c r="C9" s="173" t="s">
        <v>528</v>
      </c>
    </row>
    <row r="10" s="1" customFormat="1" ht="57" customHeight="1" spans="1:3">
      <c r="A10" s="169" t="s">
        <v>529</v>
      </c>
      <c r="B10" s="169"/>
      <c r="C10" s="173" t="s">
        <v>530</v>
      </c>
    </row>
    <row r="11" s="1" customFormat="1" ht="57" customHeight="1" spans="1:3">
      <c r="A11" s="169" t="s">
        <v>531</v>
      </c>
      <c r="B11" s="169"/>
      <c r="C11" s="173" t="s">
        <v>532</v>
      </c>
    </row>
    <row r="12" s="1" customFormat="1" ht="57" customHeight="1" spans="1:3">
      <c r="A12" s="169" t="s">
        <v>533</v>
      </c>
      <c r="B12" s="169"/>
      <c r="C12" s="173" t="s">
        <v>534</v>
      </c>
    </row>
    <row r="13" ht="57" customHeight="1" spans="1:3">
      <c r="A13" s="175" t="s">
        <v>535</v>
      </c>
      <c r="B13" s="175"/>
      <c r="C13" s="173" t="s">
        <v>536</v>
      </c>
    </row>
    <row r="14" ht="57" customHeight="1" spans="1:3">
      <c r="A14" s="176" t="s">
        <v>537</v>
      </c>
      <c r="B14" s="176"/>
      <c r="C14" s="173" t="s">
        <v>538</v>
      </c>
    </row>
  </sheetData>
  <mergeCells count="9">
    <mergeCell ref="A1:C1"/>
    <mergeCell ref="A2:B2"/>
    <mergeCell ref="A10:B10"/>
    <mergeCell ref="A11:B11"/>
    <mergeCell ref="A12:B12"/>
    <mergeCell ref="A13:B13"/>
    <mergeCell ref="A14:B14"/>
    <mergeCell ref="A3:A7"/>
    <mergeCell ref="A8:A9"/>
  </mergeCells>
  <pageMargins left="0.75" right="0.75" top="1" bottom="1" header="0.5" footer="0.5"/>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74"/>
  <sheetViews>
    <sheetView topLeftCell="A10" workbookViewId="0">
      <selection activeCell="M18" sqref="M18"/>
    </sheetView>
  </sheetViews>
  <sheetFormatPr defaultColWidth="9" defaultRowHeight="14"/>
  <cols>
    <col min="1" max="1" width="6.62727272727273" customWidth="1"/>
    <col min="2" max="2" width="27.1272727272727" customWidth="1"/>
    <col min="3" max="3" width="26.0090909090909" customWidth="1"/>
    <col min="4" max="6" width="15.6272727272727" customWidth="1"/>
    <col min="7" max="8" width="13.6272727272727" customWidth="1"/>
    <col min="9" max="9" width="12.6272727272727" customWidth="1"/>
    <col min="10" max="10" width="23.6272727272727" customWidth="1"/>
  </cols>
  <sheetData>
    <row r="1" ht="26.25" customHeight="1" spans="1:10">
      <c r="A1" s="88" t="s">
        <v>539</v>
      </c>
      <c r="B1" s="88"/>
      <c r="C1" s="88"/>
      <c r="D1" s="88"/>
      <c r="E1" s="88"/>
      <c r="F1" s="88"/>
      <c r="G1" s="88"/>
      <c r="H1" s="88"/>
      <c r="I1" s="88"/>
      <c r="J1" s="88"/>
    </row>
    <row r="2" ht="26.25" customHeight="1" spans="1:10">
      <c r="A2" s="88"/>
      <c r="B2" s="88"/>
      <c r="C2" s="88"/>
      <c r="D2" s="88"/>
      <c r="E2" s="88"/>
      <c r="F2" s="88"/>
      <c r="G2" s="88"/>
      <c r="H2" s="88"/>
      <c r="I2" s="88"/>
      <c r="J2" s="88"/>
    </row>
    <row r="3" ht="14.75" spans="1:10">
      <c r="A3" s="89" t="s">
        <v>540</v>
      </c>
      <c r="B3" s="90"/>
      <c r="C3" s="90"/>
      <c r="D3" s="90"/>
      <c r="E3" s="90"/>
      <c r="F3" s="90"/>
      <c r="G3" s="90"/>
      <c r="H3" s="90"/>
      <c r="I3" s="90"/>
      <c r="J3" s="90"/>
    </row>
    <row r="4" ht="15.75" customHeight="1" spans="1:10">
      <c r="A4" s="91" t="s">
        <v>541</v>
      </c>
      <c r="B4" s="92" t="s">
        <v>3</v>
      </c>
      <c r="C4" s="93"/>
      <c r="D4" s="93"/>
      <c r="E4" s="93"/>
      <c r="F4" s="93"/>
      <c r="G4" s="93"/>
      <c r="H4" s="93"/>
      <c r="I4" s="93"/>
      <c r="J4" s="93"/>
    </row>
    <row r="5" ht="15.75" customHeight="1" spans="1:10">
      <c r="A5" s="94" t="s">
        <v>542</v>
      </c>
      <c r="B5" s="92"/>
      <c r="C5" s="93"/>
      <c r="D5" s="93"/>
      <c r="E5" s="93"/>
      <c r="F5" s="93"/>
      <c r="G5" s="93"/>
      <c r="H5" s="93"/>
      <c r="I5" s="93"/>
      <c r="J5" s="93"/>
    </row>
    <row r="6" ht="15.75" customHeight="1" spans="1:10">
      <c r="A6" s="95" t="s">
        <v>541</v>
      </c>
      <c r="B6" s="96" t="s">
        <v>543</v>
      </c>
      <c r="C6" s="97"/>
      <c r="D6" s="93" t="s">
        <v>544</v>
      </c>
      <c r="E6" s="93" t="s">
        <v>545</v>
      </c>
      <c r="F6" s="93" t="s">
        <v>545</v>
      </c>
      <c r="G6" s="93" t="s">
        <v>546</v>
      </c>
      <c r="H6" s="93" t="s">
        <v>547</v>
      </c>
      <c r="I6" s="93" t="s">
        <v>548</v>
      </c>
      <c r="J6" s="97" t="s">
        <v>549</v>
      </c>
    </row>
    <row r="7" ht="15.75" customHeight="1" spans="1:10">
      <c r="A7" s="98" t="s">
        <v>545</v>
      </c>
      <c r="B7" s="96"/>
      <c r="C7" s="97"/>
      <c r="D7" s="93" t="s">
        <v>456</v>
      </c>
      <c r="E7" s="93" t="s">
        <v>550</v>
      </c>
      <c r="F7" s="93" t="s">
        <v>551</v>
      </c>
      <c r="G7" s="93"/>
      <c r="H7" s="93"/>
      <c r="I7" s="93" t="s">
        <v>552</v>
      </c>
      <c r="J7" s="97"/>
    </row>
    <row r="8" ht="15.75" customHeight="1" spans="1:10">
      <c r="A8" s="98" t="s">
        <v>553</v>
      </c>
      <c r="B8" s="96" t="s">
        <v>554</v>
      </c>
      <c r="C8" s="97"/>
      <c r="D8" s="99">
        <v>25208799.96</v>
      </c>
      <c r="E8" s="99">
        <v>0</v>
      </c>
      <c r="F8" s="99">
        <v>24075323.33</v>
      </c>
      <c r="G8" s="99">
        <v>24075323.33</v>
      </c>
      <c r="H8" s="100">
        <f>F8/D8</f>
        <v>0.955036470129536</v>
      </c>
      <c r="I8" s="97" t="s">
        <v>555</v>
      </c>
      <c r="J8" s="101" t="s">
        <v>556</v>
      </c>
    </row>
    <row r="9" ht="15.75" customHeight="1" spans="1:10">
      <c r="A9" s="102" t="s">
        <v>557</v>
      </c>
      <c r="B9" s="92" t="s">
        <v>200</v>
      </c>
      <c r="C9" s="97" t="s">
        <v>554</v>
      </c>
      <c r="D9" s="99">
        <v>20595399.96</v>
      </c>
      <c r="E9" s="99">
        <v>0</v>
      </c>
      <c r="F9" s="99">
        <v>19495583.63</v>
      </c>
      <c r="G9" s="99">
        <v>19495583.63</v>
      </c>
      <c r="H9" s="100">
        <f>F9/D9</f>
        <v>0.946598933153226</v>
      </c>
      <c r="I9" s="103" t="s">
        <v>555</v>
      </c>
      <c r="J9" s="101"/>
    </row>
    <row r="10" ht="15.75" customHeight="1" spans="1:10">
      <c r="A10" s="104"/>
      <c r="B10" s="92" t="s">
        <v>201</v>
      </c>
      <c r="C10" s="91" t="s">
        <v>554</v>
      </c>
      <c r="D10" s="99">
        <v>4613400</v>
      </c>
      <c r="E10" s="99">
        <v>0</v>
      </c>
      <c r="F10" s="99">
        <v>3003552.51</v>
      </c>
      <c r="G10" s="99">
        <v>3003552.51</v>
      </c>
      <c r="H10" s="100">
        <f>F10/D10</f>
        <v>0.651049661854597</v>
      </c>
      <c r="I10" s="103" t="s">
        <v>555</v>
      </c>
      <c r="J10" s="101"/>
    </row>
    <row r="11" ht="15.75" customHeight="1" spans="1:10">
      <c r="A11" s="104"/>
      <c r="B11" s="105"/>
      <c r="C11" s="106" t="s">
        <v>558</v>
      </c>
      <c r="D11" s="107">
        <v>1530000</v>
      </c>
      <c r="E11" s="99">
        <v>0</v>
      </c>
      <c r="F11" s="99">
        <v>1481684</v>
      </c>
      <c r="G11" s="99">
        <v>1481684</v>
      </c>
      <c r="H11" s="108">
        <f>F11/D11</f>
        <v>0.96842091503268</v>
      </c>
      <c r="I11" s="103" t="s">
        <v>555</v>
      </c>
      <c r="J11" s="101"/>
    </row>
    <row r="12" ht="15.75" customHeight="1" spans="1:10">
      <c r="A12" s="104"/>
      <c r="B12" s="105"/>
      <c r="C12" s="109" t="s">
        <v>559</v>
      </c>
      <c r="D12" s="110"/>
      <c r="E12" s="111"/>
      <c r="F12" s="111"/>
      <c r="G12" s="111"/>
      <c r="H12" s="112"/>
      <c r="I12" s="103"/>
      <c r="J12" s="101"/>
    </row>
    <row r="13" ht="15.75" customHeight="1" spans="1:10">
      <c r="A13" s="104"/>
      <c r="B13" s="105"/>
      <c r="C13" s="113"/>
      <c r="D13" s="114">
        <v>0</v>
      </c>
      <c r="E13" s="115">
        <v>0</v>
      </c>
      <c r="F13" s="115">
        <v>0</v>
      </c>
      <c r="G13" s="115">
        <v>0</v>
      </c>
      <c r="H13" s="108">
        <v>0</v>
      </c>
      <c r="I13" s="103" t="s">
        <v>555</v>
      </c>
      <c r="J13" s="101"/>
    </row>
    <row r="14" ht="15.75" customHeight="1" spans="1:10">
      <c r="A14" s="104"/>
      <c r="B14" s="105"/>
      <c r="C14" s="109" t="s">
        <v>560</v>
      </c>
      <c r="D14" s="116"/>
      <c r="E14" s="117"/>
      <c r="F14" s="117"/>
      <c r="G14" s="117"/>
      <c r="H14" s="112"/>
      <c r="I14" s="103"/>
      <c r="J14" s="101"/>
    </row>
    <row r="15" ht="15.75" customHeight="1" spans="1:10">
      <c r="A15" s="104"/>
      <c r="B15" s="105"/>
      <c r="C15" s="113"/>
      <c r="D15" s="114">
        <v>3083400</v>
      </c>
      <c r="E15" s="115">
        <v>0</v>
      </c>
      <c r="F15" s="115">
        <v>1521868.51</v>
      </c>
      <c r="G15" s="115">
        <v>1521868.51</v>
      </c>
      <c r="H15" s="108">
        <f>F15/D15</f>
        <v>0.493568304469093</v>
      </c>
      <c r="I15" s="103" t="s">
        <v>561</v>
      </c>
      <c r="J15" s="101"/>
    </row>
    <row r="16" ht="15.75" customHeight="1" spans="1:10">
      <c r="A16" s="118"/>
      <c r="B16" s="105"/>
      <c r="C16" s="119" t="s">
        <v>562</v>
      </c>
      <c r="D16" s="116"/>
      <c r="E16" s="117"/>
      <c r="F16" s="117"/>
      <c r="G16" s="117"/>
      <c r="H16" s="112"/>
      <c r="I16" s="103"/>
      <c r="J16" s="101"/>
    </row>
    <row r="17" ht="68" customHeight="1" spans="1:10">
      <c r="A17" s="120" t="s">
        <v>541</v>
      </c>
      <c r="B17" s="121" t="s">
        <v>563</v>
      </c>
      <c r="C17" s="122"/>
      <c r="D17" s="122"/>
      <c r="E17" s="122"/>
      <c r="F17" s="122"/>
      <c r="G17" s="122"/>
      <c r="H17" s="122"/>
      <c r="I17" s="122"/>
      <c r="J17" s="123"/>
    </row>
    <row r="18" ht="68" customHeight="1" spans="1:10">
      <c r="A18" s="120" t="s">
        <v>564</v>
      </c>
      <c r="B18" s="121"/>
      <c r="C18" s="122"/>
      <c r="D18" s="122"/>
      <c r="E18" s="122"/>
      <c r="F18" s="122"/>
      <c r="G18" s="122"/>
      <c r="H18" s="124"/>
      <c r="I18" s="125"/>
      <c r="J18" s="123"/>
    </row>
    <row r="19" ht="51" customHeight="1" spans="1:10">
      <c r="A19" s="126" t="s">
        <v>565</v>
      </c>
      <c r="B19" s="127"/>
      <c r="C19" s="128"/>
      <c r="D19" s="128"/>
      <c r="E19" s="128"/>
      <c r="F19" s="128"/>
      <c r="G19" s="128"/>
      <c r="H19" s="128"/>
      <c r="I19" s="128"/>
      <c r="J19" s="129"/>
    </row>
    <row r="20" spans="1:10">
      <c r="A20" s="1"/>
      <c r="B20" s="1"/>
      <c r="C20" s="1"/>
      <c r="D20" s="1"/>
      <c r="E20" s="1"/>
      <c r="F20" s="1"/>
      <c r="G20" s="1"/>
      <c r="H20" s="1"/>
      <c r="I20" s="1"/>
      <c r="J20" s="1"/>
    </row>
    <row r="21" ht="14.75" spans="1:10">
      <c r="A21" s="1"/>
      <c r="B21" s="1"/>
      <c r="C21" s="1"/>
      <c r="D21" s="1"/>
      <c r="E21" s="1"/>
      <c r="F21" s="1"/>
      <c r="G21" s="1"/>
      <c r="H21" s="1"/>
      <c r="I21" s="1"/>
      <c r="J21" s="1"/>
    </row>
    <row r="22" ht="14.75" spans="1:10">
      <c r="A22" s="130" t="s">
        <v>566</v>
      </c>
      <c r="B22" s="131"/>
      <c r="C22" s="131"/>
      <c r="D22" s="131"/>
      <c r="E22" s="131"/>
      <c r="F22" s="131"/>
      <c r="G22" s="131"/>
      <c r="H22" s="96"/>
    </row>
    <row r="23" ht="14.75" spans="1:10">
      <c r="A23" s="132" t="s">
        <v>567</v>
      </c>
      <c r="B23" s="133"/>
      <c r="C23" s="133"/>
      <c r="D23" s="134" t="s">
        <v>568</v>
      </c>
      <c r="E23" s="135" t="s">
        <v>569</v>
      </c>
      <c r="F23" s="135" t="s">
        <v>570</v>
      </c>
      <c r="G23" s="136" t="s">
        <v>571</v>
      </c>
      <c r="H23" s="137" t="s">
        <v>572</v>
      </c>
    </row>
    <row r="24" ht="48.75" customHeight="1" spans="1:10">
      <c r="A24" s="138" t="s">
        <v>573</v>
      </c>
      <c r="B24" s="139" t="s">
        <v>574</v>
      </c>
      <c r="C24" s="91" t="s">
        <v>575</v>
      </c>
      <c r="D24" s="134" t="s">
        <v>576</v>
      </c>
      <c r="E24" s="140"/>
      <c r="F24" s="135" t="s">
        <v>577</v>
      </c>
      <c r="G24" s="136" t="s">
        <v>578</v>
      </c>
      <c r="H24" s="141" t="s">
        <v>579</v>
      </c>
    </row>
    <row r="25" ht="48.75" customHeight="1" spans="1:10">
      <c r="A25" s="142" t="s">
        <v>568</v>
      </c>
      <c r="B25" s="143" t="s">
        <v>568</v>
      </c>
      <c r="C25" s="144" t="s">
        <v>568</v>
      </c>
      <c r="D25" s="145"/>
      <c r="E25" s="140"/>
      <c r="F25" s="145"/>
      <c r="G25" s="146"/>
      <c r="H25" s="147"/>
    </row>
    <row r="26" ht="48.75" customHeight="1" spans="1:10">
      <c r="A26" s="140" t="s">
        <v>580</v>
      </c>
      <c r="B26" s="134" t="s">
        <v>581</v>
      </c>
      <c r="C26" s="148" t="s">
        <v>582</v>
      </c>
      <c r="D26" s="149" t="s">
        <v>583</v>
      </c>
      <c r="E26" s="149">
        <v>3</v>
      </c>
      <c r="F26" s="149" t="s">
        <v>584</v>
      </c>
      <c r="G26" s="149" t="s">
        <v>585</v>
      </c>
      <c r="H26" s="149" t="s">
        <v>555</v>
      </c>
    </row>
    <row r="27" ht="48.75" customHeight="1" spans="1:10">
      <c r="A27" s="134"/>
      <c r="B27" s="134"/>
      <c r="C27" s="150" t="s">
        <v>586</v>
      </c>
      <c r="D27" s="149" t="s">
        <v>583</v>
      </c>
      <c r="E27" s="149">
        <v>20</v>
      </c>
      <c r="F27" s="149" t="s">
        <v>587</v>
      </c>
      <c r="G27" s="149">
        <v>20</v>
      </c>
      <c r="H27" s="149" t="s">
        <v>555</v>
      </c>
    </row>
    <row r="28" ht="48.75" customHeight="1" spans="1:10">
      <c r="A28" s="134"/>
      <c r="B28" s="134"/>
      <c r="C28" s="150" t="s">
        <v>588</v>
      </c>
      <c r="D28" s="149" t="s">
        <v>583</v>
      </c>
      <c r="E28" s="149">
        <v>1</v>
      </c>
      <c r="F28" s="149" t="s">
        <v>589</v>
      </c>
      <c r="G28" s="149">
        <v>1</v>
      </c>
      <c r="H28" s="149" t="s">
        <v>555</v>
      </c>
    </row>
    <row r="29" ht="48.75" customHeight="1" spans="1:10">
      <c r="A29" s="134"/>
      <c r="B29" s="134"/>
      <c r="C29" s="150" t="s">
        <v>590</v>
      </c>
      <c r="D29" s="149" t="s">
        <v>583</v>
      </c>
      <c r="E29" s="149">
        <v>1</v>
      </c>
      <c r="F29" s="149" t="s">
        <v>587</v>
      </c>
      <c r="G29" s="149">
        <v>1</v>
      </c>
      <c r="H29" s="149" t="s">
        <v>555</v>
      </c>
    </row>
    <row r="30" ht="48.75" customHeight="1" spans="1:10">
      <c r="A30" s="134"/>
      <c r="B30" s="134"/>
      <c r="C30" s="150" t="s">
        <v>591</v>
      </c>
      <c r="D30" s="149" t="s">
        <v>583</v>
      </c>
      <c r="E30" s="149">
        <v>1000</v>
      </c>
      <c r="F30" s="149" t="s">
        <v>592</v>
      </c>
      <c r="G30" s="149">
        <v>100</v>
      </c>
      <c r="H30" s="149" t="s">
        <v>555</v>
      </c>
    </row>
    <row r="31" ht="48.75" customHeight="1" spans="1:10">
      <c r="A31" s="134"/>
      <c r="B31" s="134"/>
      <c r="C31" s="150" t="s">
        <v>593</v>
      </c>
      <c r="D31" s="149" t="s">
        <v>583</v>
      </c>
      <c r="E31" s="149">
        <v>1000</v>
      </c>
      <c r="F31" s="149" t="s">
        <v>592</v>
      </c>
      <c r="G31" s="149">
        <v>100</v>
      </c>
      <c r="H31" s="149" t="s">
        <v>555</v>
      </c>
    </row>
    <row r="32" ht="48.75" customHeight="1" spans="1:10">
      <c r="A32" s="134"/>
      <c r="B32" s="151"/>
      <c r="C32" s="150" t="s">
        <v>594</v>
      </c>
      <c r="D32" s="149" t="s">
        <v>583</v>
      </c>
      <c r="E32" s="149">
        <v>1900</v>
      </c>
      <c r="F32" s="149" t="s">
        <v>592</v>
      </c>
      <c r="G32" s="149">
        <v>100</v>
      </c>
      <c r="H32" s="149" t="s">
        <v>555</v>
      </c>
    </row>
    <row r="33" ht="48.75" customHeight="1" spans="1:8">
      <c r="A33" s="134"/>
      <c r="B33" s="152" t="s">
        <v>595</v>
      </c>
      <c r="C33" s="150" t="s">
        <v>596</v>
      </c>
      <c r="D33" s="149" t="s">
        <v>583</v>
      </c>
      <c r="E33" s="230" t="s">
        <v>597</v>
      </c>
      <c r="F33" s="149" t="s">
        <v>598</v>
      </c>
      <c r="G33" s="149">
        <v>100</v>
      </c>
      <c r="H33" s="149" t="s">
        <v>555</v>
      </c>
    </row>
    <row r="34" ht="48.75" customHeight="1" spans="1:8">
      <c r="A34" s="134"/>
      <c r="B34" s="134"/>
      <c r="C34" s="150" t="s">
        <v>599</v>
      </c>
      <c r="D34" s="149" t="s">
        <v>583</v>
      </c>
      <c r="E34" s="149">
        <v>90</v>
      </c>
      <c r="F34" s="149" t="s">
        <v>598</v>
      </c>
      <c r="G34" s="149">
        <v>100</v>
      </c>
      <c r="H34" s="149" t="s">
        <v>555</v>
      </c>
    </row>
    <row r="35" ht="48.75" customHeight="1" spans="1:8">
      <c r="A35" s="134"/>
      <c r="B35" s="134"/>
      <c r="C35" s="150" t="s">
        <v>600</v>
      </c>
      <c r="D35" s="149" t="s">
        <v>583</v>
      </c>
      <c r="E35" s="149">
        <v>90</v>
      </c>
      <c r="F35" s="149" t="s">
        <v>598</v>
      </c>
      <c r="G35" s="149">
        <v>100</v>
      </c>
      <c r="H35" s="149" t="s">
        <v>555</v>
      </c>
    </row>
    <row r="36" ht="48.75" customHeight="1" spans="1:8">
      <c r="A36" s="134"/>
      <c r="B36" s="134"/>
      <c r="C36" s="150" t="s">
        <v>601</v>
      </c>
      <c r="D36" s="149" t="s">
        <v>583</v>
      </c>
      <c r="E36" s="149">
        <v>90</v>
      </c>
      <c r="F36" s="149" t="s">
        <v>598</v>
      </c>
      <c r="G36" s="149">
        <v>100</v>
      </c>
      <c r="H36" s="149" t="s">
        <v>555</v>
      </c>
    </row>
    <row r="37" ht="48.75" customHeight="1" spans="1:8">
      <c r="A37" s="134"/>
      <c r="B37" s="134"/>
      <c r="C37" s="150" t="s">
        <v>602</v>
      </c>
      <c r="D37" s="149" t="s">
        <v>583</v>
      </c>
      <c r="E37" s="149">
        <v>95</v>
      </c>
      <c r="F37" s="149" t="s">
        <v>598</v>
      </c>
      <c r="G37" s="149">
        <v>100</v>
      </c>
      <c r="H37" s="149" t="s">
        <v>555</v>
      </c>
    </row>
    <row r="38" ht="48.75" customHeight="1" spans="1:8">
      <c r="A38" s="134"/>
      <c r="B38" s="134"/>
      <c r="C38" s="150" t="s">
        <v>603</v>
      </c>
      <c r="D38" s="149" t="s">
        <v>583</v>
      </c>
      <c r="E38" s="149">
        <v>90</v>
      </c>
      <c r="F38" s="149" t="s">
        <v>598</v>
      </c>
      <c r="G38" s="149">
        <v>100</v>
      </c>
      <c r="H38" s="149" t="s">
        <v>555</v>
      </c>
    </row>
    <row r="39" ht="48.75" customHeight="1" spans="1:8">
      <c r="A39" s="134"/>
      <c r="B39" s="134"/>
      <c r="C39" s="150" t="s">
        <v>604</v>
      </c>
      <c r="D39" s="149" t="s">
        <v>583</v>
      </c>
      <c r="E39" s="149">
        <v>98</v>
      </c>
      <c r="F39" s="149" t="s">
        <v>598</v>
      </c>
      <c r="G39" s="149">
        <v>100</v>
      </c>
      <c r="H39" s="149" t="s">
        <v>555</v>
      </c>
    </row>
    <row r="40" ht="48.75" customHeight="1" spans="1:8">
      <c r="A40" s="134"/>
      <c r="B40" s="134"/>
      <c r="C40" s="150" t="s">
        <v>605</v>
      </c>
      <c r="D40" s="149" t="s">
        <v>606</v>
      </c>
      <c r="E40" s="149">
        <v>100</v>
      </c>
      <c r="F40" s="149" t="s">
        <v>598</v>
      </c>
      <c r="G40" s="149">
        <v>100</v>
      </c>
      <c r="H40" s="149" t="s">
        <v>555</v>
      </c>
    </row>
    <row r="41" ht="48.75" customHeight="1" spans="1:8">
      <c r="A41" s="134"/>
      <c r="B41" s="151"/>
      <c r="C41" s="150" t="s">
        <v>607</v>
      </c>
      <c r="D41" s="149" t="s">
        <v>606</v>
      </c>
      <c r="E41" s="149">
        <v>100</v>
      </c>
      <c r="F41" s="149" t="s">
        <v>598</v>
      </c>
      <c r="G41" s="149">
        <v>100</v>
      </c>
      <c r="H41" s="149" t="s">
        <v>555</v>
      </c>
    </row>
    <row r="42" ht="48.75" customHeight="1" spans="1:8">
      <c r="A42" s="134"/>
      <c r="B42" s="152" t="s">
        <v>608</v>
      </c>
      <c r="C42" s="150" t="s">
        <v>609</v>
      </c>
      <c r="D42" s="149" t="s">
        <v>610</v>
      </c>
      <c r="E42" s="153">
        <v>45627</v>
      </c>
      <c r="F42" s="149" t="s">
        <v>611</v>
      </c>
      <c r="G42" s="153">
        <v>45627</v>
      </c>
      <c r="H42" s="149" t="s">
        <v>555</v>
      </c>
    </row>
    <row r="43" ht="48.75" customHeight="1" spans="1:8">
      <c r="A43" s="134"/>
      <c r="B43" s="134"/>
      <c r="C43" s="150" t="s">
        <v>612</v>
      </c>
      <c r="D43" s="149" t="s">
        <v>610</v>
      </c>
      <c r="E43" s="153">
        <v>45627</v>
      </c>
      <c r="F43" s="149" t="s">
        <v>611</v>
      </c>
      <c r="G43" s="153">
        <v>45627</v>
      </c>
      <c r="H43" s="149" t="s">
        <v>555</v>
      </c>
    </row>
    <row r="44" ht="48.75" customHeight="1" spans="1:8">
      <c r="A44" s="134"/>
      <c r="B44" s="134"/>
      <c r="C44" s="150" t="s">
        <v>613</v>
      </c>
      <c r="D44" s="149" t="s">
        <v>610</v>
      </c>
      <c r="E44" s="153">
        <v>45627</v>
      </c>
      <c r="F44" s="149" t="s">
        <v>611</v>
      </c>
      <c r="G44" s="153">
        <v>45627</v>
      </c>
      <c r="H44" s="149" t="s">
        <v>555</v>
      </c>
    </row>
    <row r="45" ht="48.75" customHeight="1" spans="1:8">
      <c r="A45" s="134"/>
      <c r="B45" s="134"/>
      <c r="C45" s="150" t="s">
        <v>614</v>
      </c>
      <c r="D45" s="149" t="s">
        <v>610</v>
      </c>
      <c r="E45" s="153">
        <v>45627</v>
      </c>
      <c r="F45" s="149" t="s">
        <v>611</v>
      </c>
      <c r="G45" s="153">
        <v>45627</v>
      </c>
      <c r="H45" s="149" t="s">
        <v>555</v>
      </c>
    </row>
    <row r="46" ht="48.75" customHeight="1" spans="1:8">
      <c r="A46" s="134"/>
      <c r="B46" s="134"/>
      <c r="C46" s="150" t="s">
        <v>615</v>
      </c>
      <c r="D46" s="149" t="s">
        <v>610</v>
      </c>
      <c r="E46" s="153">
        <v>45627</v>
      </c>
      <c r="F46" s="149" t="s">
        <v>611</v>
      </c>
      <c r="G46" s="153">
        <v>45627</v>
      </c>
      <c r="H46" s="149" t="s">
        <v>555</v>
      </c>
    </row>
    <row r="47" ht="48.75" customHeight="1" spans="1:8">
      <c r="A47" s="134"/>
      <c r="B47" s="134"/>
      <c r="C47" s="150" t="s">
        <v>616</v>
      </c>
      <c r="D47" s="149" t="s">
        <v>610</v>
      </c>
      <c r="E47" s="153">
        <v>45566</v>
      </c>
      <c r="F47" s="149" t="s">
        <v>611</v>
      </c>
      <c r="G47" s="153">
        <v>45566</v>
      </c>
      <c r="H47" s="149" t="s">
        <v>555</v>
      </c>
    </row>
    <row r="48" ht="48.75" customHeight="1" spans="1:8">
      <c r="A48" s="134"/>
      <c r="B48" s="151"/>
      <c r="C48" s="150" t="s">
        <v>617</v>
      </c>
      <c r="D48" s="149" t="s">
        <v>606</v>
      </c>
      <c r="E48" s="153">
        <v>45627</v>
      </c>
      <c r="F48" s="149" t="s">
        <v>618</v>
      </c>
      <c r="G48" s="153">
        <v>45627</v>
      </c>
      <c r="H48" s="149" t="s">
        <v>555</v>
      </c>
    </row>
    <row r="49" ht="48.75" customHeight="1" spans="1:8">
      <c r="A49" s="134"/>
      <c r="B49" s="152" t="s">
        <v>619</v>
      </c>
      <c r="C49" s="150" t="s">
        <v>620</v>
      </c>
      <c r="D49" s="149" t="s">
        <v>610</v>
      </c>
      <c r="E49" s="154">
        <v>218460</v>
      </c>
      <c r="F49" s="149" t="s">
        <v>621</v>
      </c>
      <c r="G49" s="154">
        <v>218460</v>
      </c>
      <c r="H49" s="149" t="s">
        <v>555</v>
      </c>
    </row>
    <row r="50" ht="48.75" customHeight="1" spans="1:8">
      <c r="A50" s="134"/>
      <c r="B50" s="134"/>
      <c r="C50" s="150" t="s">
        <v>622</v>
      </c>
      <c r="D50" s="149" t="s">
        <v>610</v>
      </c>
      <c r="E50" s="154">
        <v>59130</v>
      </c>
      <c r="F50" s="149" t="s">
        <v>621</v>
      </c>
      <c r="G50" s="154">
        <v>59130</v>
      </c>
      <c r="H50" s="155" t="s">
        <v>623</v>
      </c>
    </row>
    <row r="51" ht="48.75" customHeight="1" spans="1:8">
      <c r="A51" s="134"/>
      <c r="B51" s="134"/>
      <c r="C51" s="150" t="s">
        <v>624</v>
      </c>
      <c r="D51" s="149" t="s">
        <v>610</v>
      </c>
      <c r="E51" s="154">
        <v>2406</v>
      </c>
      <c r="F51" s="149" t="s">
        <v>621</v>
      </c>
      <c r="G51" s="154">
        <v>2406</v>
      </c>
      <c r="H51" s="149" t="s">
        <v>555</v>
      </c>
    </row>
    <row r="52" ht="48.75" customHeight="1" spans="1:8">
      <c r="A52" s="134"/>
      <c r="B52" s="134"/>
      <c r="C52" s="150" t="s">
        <v>614</v>
      </c>
      <c r="D52" s="149" t="s">
        <v>610</v>
      </c>
      <c r="E52" s="154">
        <v>50000</v>
      </c>
      <c r="F52" s="149" t="s">
        <v>621</v>
      </c>
      <c r="G52" s="154">
        <v>48303</v>
      </c>
      <c r="H52" s="149" t="s">
        <v>555</v>
      </c>
    </row>
    <row r="53" ht="48.75" customHeight="1" spans="1:8">
      <c r="A53" s="134"/>
      <c r="B53" s="134"/>
      <c r="C53" s="150" t="s">
        <v>615</v>
      </c>
      <c r="D53" s="149" t="s">
        <v>610</v>
      </c>
      <c r="E53" s="154">
        <v>47880</v>
      </c>
      <c r="F53" s="149" t="s">
        <v>621</v>
      </c>
      <c r="G53" s="154">
        <v>43400</v>
      </c>
      <c r="H53" s="149" t="s">
        <v>555</v>
      </c>
    </row>
    <row r="54" ht="48.75" customHeight="1" spans="1:8">
      <c r="A54" s="134"/>
      <c r="B54" s="134"/>
      <c r="C54" s="150" t="s">
        <v>625</v>
      </c>
      <c r="D54" s="149" t="s">
        <v>610</v>
      </c>
      <c r="E54" s="154">
        <v>28495</v>
      </c>
      <c r="F54" s="149" t="s">
        <v>621</v>
      </c>
      <c r="G54" s="154">
        <v>28495</v>
      </c>
      <c r="H54" s="149" t="s">
        <v>555</v>
      </c>
    </row>
    <row r="55" ht="48.75" customHeight="1" spans="1:8">
      <c r="A55" s="151"/>
      <c r="B55" s="151"/>
      <c r="C55" s="150" t="s">
        <v>626</v>
      </c>
      <c r="D55" s="149" t="s">
        <v>606</v>
      </c>
      <c r="E55" s="154">
        <v>1064000</v>
      </c>
      <c r="F55" s="149" t="s">
        <v>621</v>
      </c>
      <c r="G55" s="154">
        <v>1064000</v>
      </c>
      <c r="H55" s="149" t="s">
        <v>555</v>
      </c>
    </row>
    <row r="56" ht="48.75" customHeight="1" spans="1:8">
      <c r="A56" s="156" t="s">
        <v>627</v>
      </c>
      <c r="B56" s="149" t="s">
        <v>628</v>
      </c>
      <c r="C56" s="150" t="s">
        <v>629</v>
      </c>
      <c r="D56" s="149" t="s">
        <v>606</v>
      </c>
      <c r="E56" s="155" t="s">
        <v>630</v>
      </c>
      <c r="F56" s="149" t="s">
        <v>618</v>
      </c>
      <c r="G56" s="155" t="s">
        <v>631</v>
      </c>
      <c r="H56" s="149" t="s">
        <v>555</v>
      </c>
    </row>
    <row r="57" ht="48.75" customHeight="1" spans="1:8">
      <c r="A57" s="94"/>
      <c r="B57" s="152" t="s">
        <v>632</v>
      </c>
      <c r="C57" s="150" t="s">
        <v>633</v>
      </c>
      <c r="D57" s="149" t="s">
        <v>606</v>
      </c>
      <c r="E57" s="155" t="s">
        <v>634</v>
      </c>
      <c r="F57" s="149" t="s">
        <v>611</v>
      </c>
      <c r="G57" s="155" t="s">
        <v>635</v>
      </c>
      <c r="H57" s="149" t="s">
        <v>555</v>
      </c>
    </row>
    <row r="58" ht="48.75" customHeight="1" spans="1:8">
      <c r="A58" s="94"/>
      <c r="B58" s="134"/>
      <c r="C58" s="150" t="s">
        <v>636</v>
      </c>
      <c r="D58" s="149" t="s">
        <v>606</v>
      </c>
      <c r="E58" s="155" t="s">
        <v>637</v>
      </c>
      <c r="F58" s="149" t="s">
        <v>611</v>
      </c>
      <c r="G58" s="155" t="s">
        <v>638</v>
      </c>
      <c r="H58" s="149" t="s">
        <v>555</v>
      </c>
    </row>
    <row r="59" ht="48.75" customHeight="1" spans="1:8">
      <c r="A59" s="94"/>
      <c r="B59" s="134"/>
      <c r="C59" s="150" t="s">
        <v>639</v>
      </c>
      <c r="D59" s="149" t="s">
        <v>606</v>
      </c>
      <c r="E59" s="155" t="s">
        <v>640</v>
      </c>
      <c r="F59" s="149" t="s">
        <v>611</v>
      </c>
      <c r="G59" s="155" t="s">
        <v>641</v>
      </c>
      <c r="H59" s="149" t="s">
        <v>555</v>
      </c>
    </row>
    <row r="60" ht="48.75" customHeight="1" spans="1:8">
      <c r="A60" s="94"/>
      <c r="B60" s="134"/>
      <c r="C60" s="150" t="s">
        <v>642</v>
      </c>
      <c r="D60" s="149" t="s">
        <v>606</v>
      </c>
      <c r="E60" s="155" t="s">
        <v>643</v>
      </c>
      <c r="F60" s="149" t="s">
        <v>611</v>
      </c>
      <c r="G60" s="155" t="s">
        <v>644</v>
      </c>
      <c r="H60" s="149" t="s">
        <v>555</v>
      </c>
    </row>
    <row r="61" ht="48.75" customHeight="1" spans="1:8">
      <c r="A61" s="94"/>
      <c r="B61" s="134"/>
      <c r="C61" s="150" t="s">
        <v>645</v>
      </c>
      <c r="D61" s="149" t="s">
        <v>606</v>
      </c>
      <c r="E61" s="155" t="s">
        <v>644</v>
      </c>
      <c r="F61" s="149" t="s">
        <v>611</v>
      </c>
      <c r="G61" s="155" t="s">
        <v>644</v>
      </c>
      <c r="H61" s="149" t="s">
        <v>555</v>
      </c>
    </row>
    <row r="62" ht="48.75" customHeight="1" spans="1:8">
      <c r="A62" s="94"/>
      <c r="B62" s="151"/>
      <c r="C62" s="150" t="s">
        <v>646</v>
      </c>
      <c r="D62" s="149" t="s">
        <v>583</v>
      </c>
      <c r="E62" s="155" t="s">
        <v>647</v>
      </c>
      <c r="F62" s="149" t="s">
        <v>611</v>
      </c>
      <c r="G62" s="155" t="s">
        <v>648</v>
      </c>
      <c r="H62" s="149" t="s">
        <v>555</v>
      </c>
    </row>
    <row r="63" ht="48.75" customHeight="1" spans="1:8">
      <c r="A63" s="94"/>
      <c r="B63" s="149" t="s">
        <v>649</v>
      </c>
      <c r="C63" s="150" t="s">
        <v>650</v>
      </c>
      <c r="D63" s="149" t="s">
        <v>583</v>
      </c>
      <c r="E63" s="155">
        <v>5</v>
      </c>
      <c r="F63" s="149" t="s">
        <v>598</v>
      </c>
      <c r="G63" s="149">
        <v>5</v>
      </c>
      <c r="H63" s="149" t="s">
        <v>555</v>
      </c>
    </row>
    <row r="64" ht="48.75" customHeight="1" spans="1:8">
      <c r="A64" s="94"/>
      <c r="B64" s="152" t="s">
        <v>651</v>
      </c>
      <c r="C64" s="150" t="s">
        <v>652</v>
      </c>
      <c r="D64" s="149" t="s">
        <v>583</v>
      </c>
      <c r="E64" s="155">
        <v>5</v>
      </c>
      <c r="F64" s="149" t="s">
        <v>611</v>
      </c>
      <c r="G64" s="149" t="s">
        <v>653</v>
      </c>
      <c r="H64" s="149" t="s">
        <v>555</v>
      </c>
    </row>
    <row r="65" ht="48.75" customHeight="1" spans="1:8">
      <c r="A65" s="94"/>
      <c r="B65" s="134"/>
      <c r="C65" s="150" t="s">
        <v>654</v>
      </c>
      <c r="D65" s="149" t="s">
        <v>606</v>
      </c>
      <c r="E65" s="155" t="s">
        <v>655</v>
      </c>
      <c r="F65" s="149" t="s">
        <v>611</v>
      </c>
      <c r="G65" s="155" t="s">
        <v>656</v>
      </c>
      <c r="H65" s="149" t="s">
        <v>555</v>
      </c>
    </row>
    <row r="66" ht="48.75" customHeight="1" spans="1:8">
      <c r="A66" s="157"/>
      <c r="B66" s="151"/>
      <c r="C66" s="150" t="s">
        <v>657</v>
      </c>
      <c r="D66" s="149" t="s">
        <v>606</v>
      </c>
      <c r="E66" s="155" t="s">
        <v>658</v>
      </c>
      <c r="F66" s="149" t="s">
        <v>611</v>
      </c>
      <c r="G66" s="155" t="s">
        <v>659</v>
      </c>
      <c r="H66" s="149" t="s">
        <v>555</v>
      </c>
    </row>
    <row r="67" ht="48.75" customHeight="1" spans="1:8">
      <c r="A67" s="156" t="s">
        <v>660</v>
      </c>
      <c r="B67" s="152" t="s">
        <v>661</v>
      </c>
      <c r="C67" s="150" t="s">
        <v>662</v>
      </c>
      <c r="D67" s="149" t="s">
        <v>583</v>
      </c>
      <c r="E67" s="155">
        <v>90</v>
      </c>
      <c r="F67" s="149" t="s">
        <v>598</v>
      </c>
      <c r="G67" s="149">
        <v>95</v>
      </c>
      <c r="H67" s="149" t="s">
        <v>555</v>
      </c>
    </row>
    <row r="68" ht="48.75" customHeight="1" spans="1:8">
      <c r="A68" s="94"/>
      <c r="B68" s="134"/>
      <c r="C68" s="150" t="s">
        <v>663</v>
      </c>
      <c r="D68" s="149" t="s">
        <v>583</v>
      </c>
      <c r="E68" s="155">
        <v>90</v>
      </c>
      <c r="F68" s="149" t="s">
        <v>598</v>
      </c>
      <c r="G68" s="149">
        <v>95</v>
      </c>
      <c r="H68" s="149" t="s">
        <v>555</v>
      </c>
    </row>
    <row r="69" ht="48.75" customHeight="1" spans="1:8">
      <c r="A69" s="144"/>
      <c r="B69" s="134"/>
      <c r="C69" s="158" t="s">
        <v>664</v>
      </c>
      <c r="D69" s="152" t="s">
        <v>583</v>
      </c>
      <c r="E69" s="140">
        <v>90</v>
      </c>
      <c r="F69" s="152" t="s">
        <v>598</v>
      </c>
      <c r="G69" s="152">
        <v>95</v>
      </c>
      <c r="H69" s="152" t="s">
        <v>555</v>
      </c>
    </row>
    <row r="70" ht="39" customHeight="1" spans="1:8">
      <c r="A70" s="91" t="s">
        <v>665</v>
      </c>
      <c r="B70" s="139" t="s">
        <v>666</v>
      </c>
      <c r="C70" s="159"/>
      <c r="D70" s="159"/>
      <c r="E70" s="159"/>
      <c r="F70" s="159"/>
      <c r="G70" s="159"/>
      <c r="H70" s="160"/>
    </row>
    <row r="71" ht="39" customHeight="1" spans="1:8">
      <c r="A71" s="94" t="s">
        <v>667</v>
      </c>
      <c r="B71" s="161"/>
      <c r="C71" s="162"/>
      <c r="D71" s="162"/>
      <c r="E71" s="162"/>
      <c r="F71" s="162"/>
      <c r="G71" s="162"/>
      <c r="H71" s="163"/>
    </row>
    <row r="72" ht="39" customHeight="1" spans="1:8">
      <c r="A72" s="144" t="s">
        <v>668</v>
      </c>
      <c r="B72" s="143"/>
      <c r="C72" s="164"/>
      <c r="D72" s="164"/>
      <c r="E72" s="164"/>
      <c r="F72" s="164"/>
      <c r="G72" s="164"/>
      <c r="H72" s="165"/>
    </row>
    <row r="73" spans="1:8">
      <c r="A73" s="60" t="s">
        <v>669</v>
      </c>
      <c r="B73" s="60"/>
      <c r="C73" s="60"/>
      <c r="D73" s="60"/>
      <c r="E73" s="60"/>
      <c r="F73" s="60"/>
      <c r="G73" s="60"/>
      <c r="H73" s="60"/>
    </row>
    <row r="74" spans="1:8">
      <c r="A74" s="60" t="s">
        <v>670</v>
      </c>
      <c r="B74" s="60"/>
      <c r="C74" s="60"/>
      <c r="D74" s="60"/>
      <c r="E74" s="60"/>
      <c r="F74" s="60"/>
      <c r="G74" s="60"/>
      <c r="H74" s="60"/>
    </row>
  </sheetData>
  <mergeCells count="45">
    <mergeCell ref="A1:J1"/>
    <mergeCell ref="A3:J3"/>
    <mergeCell ref="B8:C8"/>
    <mergeCell ref="A22:H22"/>
    <mergeCell ref="A23:C23"/>
    <mergeCell ref="A73:H73"/>
    <mergeCell ref="A74:H74"/>
    <mergeCell ref="A26:A55"/>
    <mergeCell ref="A56:A66"/>
    <mergeCell ref="A67:A69"/>
    <mergeCell ref="B10:B16"/>
    <mergeCell ref="B26:B32"/>
    <mergeCell ref="B33:B41"/>
    <mergeCell ref="B42:B48"/>
    <mergeCell ref="B49:B55"/>
    <mergeCell ref="B57:B62"/>
    <mergeCell ref="B64:B66"/>
    <mergeCell ref="B67:B69"/>
    <mergeCell ref="D11:D12"/>
    <mergeCell ref="D13:D14"/>
    <mergeCell ref="D15:D16"/>
    <mergeCell ref="E11:E12"/>
    <mergeCell ref="E13:E14"/>
    <mergeCell ref="E15:E16"/>
    <mergeCell ref="E23:E25"/>
    <mergeCell ref="F11:F12"/>
    <mergeCell ref="F13:F14"/>
    <mergeCell ref="F15:F16"/>
    <mergeCell ref="G6:G7"/>
    <mergeCell ref="G11:G12"/>
    <mergeCell ref="G13:G14"/>
    <mergeCell ref="G15:G16"/>
    <mergeCell ref="H6:H7"/>
    <mergeCell ref="H11:H12"/>
    <mergeCell ref="H13:H14"/>
    <mergeCell ref="H15:H16"/>
    <mergeCell ref="I11:I12"/>
    <mergeCell ref="I13:I14"/>
    <mergeCell ref="I15:I16"/>
    <mergeCell ref="J6:J7"/>
    <mergeCell ref="J8:J16"/>
    <mergeCell ref="B4:J5"/>
    <mergeCell ref="B6:C7"/>
    <mergeCell ref="B17:J19"/>
    <mergeCell ref="B70:H72"/>
  </mergeCells>
  <pageMargins left="0.75" right="0.75" top="1" bottom="1" header="0.5" footer="0.5"/>
  <pageSetup paperSize="9" orientation="portrait"/>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6"/>
  <sheetViews>
    <sheetView topLeftCell="A12" workbookViewId="0">
      <selection activeCell="O24" sqref="O24"/>
    </sheetView>
  </sheetViews>
  <sheetFormatPr defaultColWidth="9" defaultRowHeight="14"/>
  <cols>
    <col min="1" max="2" width="9" style="1"/>
    <col min="3" max="3" width="9.00909090909091" style="1" customWidth="1"/>
    <col min="4" max="16384" width="9" style="1"/>
  </cols>
  <sheetData>
    <row r="1" s="1" customFormat="1" ht="23" spans="1:10">
      <c r="A1" s="2" t="s">
        <v>671</v>
      </c>
      <c r="B1" s="2"/>
      <c r="C1" s="2"/>
      <c r="D1" s="2"/>
      <c r="E1" s="2"/>
      <c r="F1" s="2"/>
      <c r="G1" s="2"/>
      <c r="H1" s="2"/>
      <c r="I1" s="2"/>
      <c r="J1" s="2"/>
    </row>
    <row r="2" s="1" customFormat="1" ht="15" customHeight="1" spans="1:10">
      <c r="A2" s="3"/>
      <c r="B2" s="3"/>
      <c r="C2" s="3"/>
      <c r="D2" s="3"/>
      <c r="E2" s="3"/>
      <c r="F2" s="3"/>
      <c r="G2" s="3"/>
      <c r="H2" s="3"/>
      <c r="I2" s="3"/>
      <c r="J2" s="4" t="s">
        <v>672</v>
      </c>
    </row>
    <row r="3" s="1" customFormat="1" ht="15" customHeight="1" spans="1:10">
      <c r="A3" s="5" t="s">
        <v>673</v>
      </c>
      <c r="B3" s="6" t="s">
        <v>674</v>
      </c>
      <c r="C3" s="6"/>
      <c r="D3" s="6"/>
      <c r="E3" s="6"/>
      <c r="F3" s="6"/>
      <c r="G3" s="6"/>
      <c r="H3" s="6"/>
      <c r="I3" s="6"/>
      <c r="J3" s="6"/>
    </row>
    <row r="4" s="1" customFormat="1" ht="14.75" spans="1:10">
      <c r="A4" s="7" t="s">
        <v>675</v>
      </c>
      <c r="B4" s="6" t="s">
        <v>676</v>
      </c>
      <c r="C4" s="6"/>
      <c r="D4" s="6"/>
      <c r="E4" s="7" t="s">
        <v>677</v>
      </c>
      <c r="F4" s="6" t="s">
        <v>3</v>
      </c>
      <c r="G4" s="6"/>
      <c r="H4" s="6"/>
      <c r="I4" s="6"/>
      <c r="J4" s="6"/>
    </row>
    <row r="5" s="1" customFormat="1" ht="14.75" spans="1:10">
      <c r="A5" s="7"/>
      <c r="B5" s="8"/>
      <c r="C5" s="8"/>
      <c r="D5" s="8"/>
      <c r="E5" s="9" t="s">
        <v>577</v>
      </c>
      <c r="F5" s="6"/>
      <c r="G5" s="6"/>
      <c r="H5" s="6"/>
      <c r="I5" s="6"/>
      <c r="J5" s="6"/>
    </row>
    <row r="6" s="1" customFormat="1" ht="15" customHeight="1" spans="1:10">
      <c r="A6" s="10" t="s">
        <v>678</v>
      </c>
      <c r="B6" s="11"/>
      <c r="C6" s="9" t="s">
        <v>544</v>
      </c>
      <c r="D6" s="9" t="s">
        <v>679</v>
      </c>
      <c r="E6" s="9" t="s">
        <v>679</v>
      </c>
      <c r="F6" s="12" t="s">
        <v>680</v>
      </c>
      <c r="G6" s="13"/>
      <c r="H6" s="9" t="s">
        <v>681</v>
      </c>
      <c r="I6" s="11" t="s">
        <v>682</v>
      </c>
      <c r="J6" s="13"/>
    </row>
    <row r="7" s="1" customFormat="1" ht="14.75" spans="1:10">
      <c r="A7" s="10"/>
      <c r="B7" s="14"/>
      <c r="C7" s="15" t="s">
        <v>456</v>
      </c>
      <c r="D7" s="15" t="s">
        <v>456</v>
      </c>
      <c r="E7" s="15" t="s">
        <v>683</v>
      </c>
      <c r="F7" s="16"/>
      <c r="G7" s="17"/>
      <c r="H7" s="18"/>
      <c r="I7" s="14"/>
      <c r="J7" s="17"/>
    </row>
    <row r="8" s="1" customFormat="1" ht="26.75" spans="1:10">
      <c r="A8" s="7"/>
      <c r="B8" s="18" t="s">
        <v>684</v>
      </c>
      <c r="C8" s="15">
        <v>238320</v>
      </c>
      <c r="D8" s="15">
        <v>238320</v>
      </c>
      <c r="E8" s="15">
        <v>218460</v>
      </c>
      <c r="F8" s="7">
        <v>10</v>
      </c>
      <c r="G8" s="7"/>
      <c r="H8" s="25">
        <v>1</v>
      </c>
      <c r="I8" s="26">
        <v>10</v>
      </c>
      <c r="J8" s="26"/>
    </row>
    <row r="9" s="1" customFormat="1" ht="14.75" spans="1:10">
      <c r="A9" s="7"/>
      <c r="B9" s="23" t="s">
        <v>558</v>
      </c>
      <c r="C9" s="81">
        <v>238320</v>
      </c>
      <c r="D9" s="81">
        <v>238320</v>
      </c>
      <c r="E9" s="81">
        <v>218460</v>
      </c>
      <c r="F9" s="7">
        <v>10</v>
      </c>
      <c r="G9" s="7"/>
      <c r="H9" s="25">
        <v>1</v>
      </c>
      <c r="I9" s="26">
        <v>10</v>
      </c>
      <c r="J9" s="26"/>
    </row>
    <row r="10" s="1" customFormat="1" ht="27" customHeight="1" spans="1:10">
      <c r="A10" s="7"/>
      <c r="B10" s="27" t="s">
        <v>685</v>
      </c>
      <c r="C10" s="81"/>
      <c r="D10" s="81"/>
      <c r="E10" s="81"/>
      <c r="F10" s="7"/>
      <c r="G10" s="7"/>
      <c r="H10" s="25"/>
      <c r="I10" s="26"/>
      <c r="J10" s="26"/>
    </row>
    <row r="11" s="1" customFormat="1" ht="25" customHeight="1" spans="1:10">
      <c r="A11" s="7"/>
      <c r="B11" s="27" t="s">
        <v>686</v>
      </c>
      <c r="C11" s="28"/>
      <c r="D11" s="28"/>
      <c r="E11" s="28"/>
      <c r="F11" s="7" t="s">
        <v>461</v>
      </c>
      <c r="G11" s="7"/>
      <c r="H11" s="28"/>
      <c r="I11" s="26" t="s">
        <v>461</v>
      </c>
      <c r="J11" s="26"/>
    </row>
    <row r="12" s="1" customFormat="1" ht="26.75" spans="1:10">
      <c r="A12" s="7"/>
      <c r="B12" s="27" t="s">
        <v>687</v>
      </c>
      <c r="C12" s="29" t="s">
        <v>461</v>
      </c>
      <c r="D12" s="29" t="s">
        <v>461</v>
      </c>
      <c r="E12" s="29" t="s">
        <v>461</v>
      </c>
      <c r="F12" s="30" t="s">
        <v>461</v>
      </c>
      <c r="G12" s="30"/>
      <c r="H12" s="28"/>
      <c r="I12" s="26" t="s">
        <v>461</v>
      </c>
      <c r="J12" s="26"/>
    </row>
    <row r="13" s="1" customFormat="1" ht="15" customHeight="1" spans="1:10">
      <c r="A13" s="7" t="s">
        <v>688</v>
      </c>
      <c r="B13" s="7"/>
      <c r="C13" s="7"/>
      <c r="D13" s="7"/>
      <c r="E13" s="7"/>
      <c r="F13" s="26" t="s">
        <v>689</v>
      </c>
      <c r="G13" s="26"/>
      <c r="H13" s="26"/>
      <c r="I13" s="26"/>
      <c r="J13" s="26"/>
    </row>
    <row r="14" s="1" customFormat="1" ht="35" customHeight="1" spans="1:10">
      <c r="A14" s="7" t="s">
        <v>690</v>
      </c>
      <c r="B14" s="31" t="s">
        <v>691</v>
      </c>
      <c r="C14" s="31"/>
      <c r="D14" s="31"/>
      <c r="E14" s="31"/>
      <c r="F14" s="78" t="s">
        <v>691</v>
      </c>
      <c r="G14" s="78"/>
      <c r="H14" s="78"/>
      <c r="I14" s="78"/>
      <c r="J14" s="78"/>
    </row>
    <row r="15" s="1" customFormat="1" ht="15" customHeight="1" spans="1:10">
      <c r="A15" s="35" t="s">
        <v>567</v>
      </c>
      <c r="B15" s="35"/>
      <c r="C15" s="36"/>
      <c r="D15" s="36" t="s">
        <v>692</v>
      </c>
      <c r="E15" s="35"/>
      <c r="F15" s="36"/>
      <c r="G15" s="37" t="s">
        <v>693</v>
      </c>
      <c r="H15" s="38"/>
      <c r="I15" s="38"/>
      <c r="J15" s="39"/>
    </row>
    <row r="16" s="1" customFormat="1" ht="24.75" customHeight="1" spans="1:10">
      <c r="A16" s="7" t="s">
        <v>694</v>
      </c>
      <c r="B16" s="10" t="s">
        <v>695</v>
      </c>
      <c r="C16" s="11" t="s">
        <v>575</v>
      </c>
      <c r="D16" s="9" t="s">
        <v>568</v>
      </c>
      <c r="E16" s="40" t="s">
        <v>569</v>
      </c>
      <c r="F16" s="37" t="s">
        <v>570</v>
      </c>
      <c r="G16" s="36" t="s">
        <v>571</v>
      </c>
      <c r="H16" s="36" t="s">
        <v>680</v>
      </c>
      <c r="I16" s="36" t="s">
        <v>682</v>
      </c>
      <c r="J16" s="36" t="s">
        <v>696</v>
      </c>
    </row>
    <row r="17" s="1" customFormat="1" ht="14.25" customHeight="1" spans="1:10">
      <c r="A17" s="7"/>
      <c r="B17" s="10"/>
      <c r="C17" s="14" t="s">
        <v>568</v>
      </c>
      <c r="D17" s="18" t="s">
        <v>576</v>
      </c>
      <c r="E17" s="40"/>
      <c r="F17" s="41" t="s">
        <v>577</v>
      </c>
      <c r="G17" s="42" t="s">
        <v>578</v>
      </c>
      <c r="H17" s="42"/>
      <c r="I17" s="42"/>
      <c r="J17" s="42"/>
    </row>
    <row r="18" s="1" customFormat="1" ht="15" customHeight="1" spans="1:10">
      <c r="A18" s="43" t="s">
        <v>697</v>
      </c>
      <c r="B18" s="43" t="s">
        <v>581</v>
      </c>
      <c r="C18" s="82" t="s">
        <v>698</v>
      </c>
      <c r="D18" s="83" t="s">
        <v>583</v>
      </c>
      <c r="E18" s="231" t="s">
        <v>90</v>
      </c>
      <c r="F18" s="84" t="s">
        <v>592</v>
      </c>
      <c r="G18" s="42">
        <v>6</v>
      </c>
      <c r="H18" s="35">
        <v>10</v>
      </c>
      <c r="I18" s="35">
        <v>10</v>
      </c>
      <c r="J18" s="35" t="s">
        <v>555</v>
      </c>
    </row>
    <row r="19" s="1" customFormat="1" ht="24.75" customHeight="1" spans="1:10">
      <c r="A19" s="43"/>
      <c r="B19" s="43" t="s">
        <v>595</v>
      </c>
      <c r="C19" s="80" t="s">
        <v>699</v>
      </c>
      <c r="D19" s="53" t="s">
        <v>583</v>
      </c>
      <c r="E19" s="231" t="s">
        <v>700</v>
      </c>
      <c r="F19" s="54" t="s">
        <v>598</v>
      </c>
      <c r="G19" s="35">
        <v>100</v>
      </c>
      <c r="H19" s="35">
        <v>10</v>
      </c>
      <c r="I19" s="35">
        <v>10</v>
      </c>
      <c r="J19" s="35" t="s">
        <v>555</v>
      </c>
    </row>
    <row r="20" s="1" customFormat="1" ht="39.75" spans="1:10">
      <c r="A20" s="43"/>
      <c r="B20" s="43" t="s">
        <v>608</v>
      </c>
      <c r="C20" s="80" t="s">
        <v>701</v>
      </c>
      <c r="D20" s="53" t="s">
        <v>610</v>
      </c>
      <c r="E20" s="231" t="s">
        <v>702</v>
      </c>
      <c r="F20" s="54" t="s">
        <v>618</v>
      </c>
      <c r="G20" s="35" t="s">
        <v>703</v>
      </c>
      <c r="H20" s="35">
        <v>10</v>
      </c>
      <c r="I20" s="35">
        <v>10</v>
      </c>
      <c r="J20" s="35" t="s">
        <v>555</v>
      </c>
    </row>
    <row r="21" s="1" customFormat="1" ht="15" customHeight="1" spans="1:10">
      <c r="A21" s="43"/>
      <c r="B21" s="43"/>
      <c r="C21" s="80" t="s">
        <v>704</v>
      </c>
      <c r="D21" s="53" t="s">
        <v>610</v>
      </c>
      <c r="E21" s="231" t="s">
        <v>705</v>
      </c>
      <c r="F21" s="54" t="s">
        <v>618</v>
      </c>
      <c r="G21" s="35" t="s">
        <v>703</v>
      </c>
      <c r="H21" s="35">
        <v>10</v>
      </c>
      <c r="I21" s="35">
        <v>10</v>
      </c>
      <c r="J21" s="35" t="s">
        <v>555</v>
      </c>
    </row>
    <row r="22" s="1" customFormat="1" ht="26.75" spans="1:10">
      <c r="A22" s="43"/>
      <c r="B22" s="43" t="s">
        <v>619</v>
      </c>
      <c r="C22" s="80" t="s">
        <v>706</v>
      </c>
      <c r="D22" s="53" t="s">
        <v>610</v>
      </c>
      <c r="E22" s="231" t="s">
        <v>707</v>
      </c>
      <c r="F22" s="54" t="s">
        <v>708</v>
      </c>
      <c r="G22" s="35">
        <v>3310</v>
      </c>
      <c r="H22" s="35">
        <v>5</v>
      </c>
      <c r="I22" s="35">
        <v>5</v>
      </c>
      <c r="J22" s="35" t="s">
        <v>555</v>
      </c>
    </row>
    <row r="23" s="1" customFormat="1" ht="14.75" spans="1:10">
      <c r="A23" s="43"/>
      <c r="B23" s="43"/>
      <c r="C23" s="80" t="s">
        <v>709</v>
      </c>
      <c r="D23" s="53" t="s">
        <v>610</v>
      </c>
      <c r="E23" s="231" t="s">
        <v>710</v>
      </c>
      <c r="F23" s="54" t="s">
        <v>618</v>
      </c>
      <c r="G23" s="35" t="s">
        <v>703</v>
      </c>
      <c r="H23" s="35">
        <v>5</v>
      </c>
      <c r="I23" s="35">
        <v>5</v>
      </c>
      <c r="J23" s="35" t="s">
        <v>555</v>
      </c>
    </row>
    <row r="24" s="1" customFormat="1" ht="26.75" spans="1:10">
      <c r="A24" s="43" t="s">
        <v>711</v>
      </c>
      <c r="B24" s="43" t="s">
        <v>628</v>
      </c>
      <c r="C24" s="80" t="s">
        <v>712</v>
      </c>
      <c r="D24" s="35" t="s">
        <v>606</v>
      </c>
      <c r="E24" s="7" t="s">
        <v>713</v>
      </c>
      <c r="F24" s="54" t="s">
        <v>618</v>
      </c>
      <c r="G24" s="35" t="s">
        <v>703</v>
      </c>
      <c r="H24" s="35">
        <v>10</v>
      </c>
      <c r="I24" s="35">
        <v>10</v>
      </c>
      <c r="J24" s="35" t="s">
        <v>555</v>
      </c>
    </row>
    <row r="25" s="1" customFormat="1" ht="27" customHeight="1" spans="1:10">
      <c r="A25" s="43"/>
      <c r="B25" s="43" t="s">
        <v>632</v>
      </c>
      <c r="C25" s="80" t="s">
        <v>714</v>
      </c>
      <c r="D25" s="35" t="s">
        <v>606</v>
      </c>
      <c r="E25" s="7">
        <v>0</v>
      </c>
      <c r="F25" s="35" t="s">
        <v>587</v>
      </c>
      <c r="G25" s="35">
        <v>0</v>
      </c>
      <c r="H25" s="35">
        <v>10</v>
      </c>
      <c r="I25" s="35">
        <v>10</v>
      </c>
      <c r="J25" s="35" t="s">
        <v>555</v>
      </c>
    </row>
    <row r="26" s="1" customFormat="1" ht="26.75" spans="1:10">
      <c r="A26" s="43"/>
      <c r="B26" s="43" t="s">
        <v>649</v>
      </c>
      <c r="C26" s="23" t="s">
        <v>715</v>
      </c>
      <c r="D26" s="35" t="s">
        <v>606</v>
      </c>
      <c r="E26" s="7" t="s">
        <v>716</v>
      </c>
      <c r="F26" s="54" t="s">
        <v>618</v>
      </c>
      <c r="G26" s="35" t="s">
        <v>703</v>
      </c>
      <c r="H26" s="35">
        <v>10</v>
      </c>
      <c r="I26" s="35">
        <v>10</v>
      </c>
      <c r="J26" s="35" t="s">
        <v>555</v>
      </c>
    </row>
    <row r="27" s="1" customFormat="1" ht="39.75" spans="1:10">
      <c r="A27" s="43"/>
      <c r="B27" s="51" t="s">
        <v>717</v>
      </c>
      <c r="C27" s="23" t="s">
        <v>718</v>
      </c>
      <c r="D27" s="35" t="s">
        <v>606</v>
      </c>
      <c r="E27" s="7" t="s">
        <v>718</v>
      </c>
      <c r="F27" s="54" t="s">
        <v>618</v>
      </c>
      <c r="G27" s="35" t="s">
        <v>703</v>
      </c>
      <c r="H27" s="35">
        <v>10</v>
      </c>
      <c r="I27" s="35">
        <v>10</v>
      </c>
      <c r="J27" s="35" t="s">
        <v>555</v>
      </c>
    </row>
    <row r="28" s="1" customFormat="1" ht="14.75" spans="1:10">
      <c r="A28" s="52" t="s">
        <v>719</v>
      </c>
      <c r="B28" s="51" t="s">
        <v>720</v>
      </c>
      <c r="C28" s="85" t="s">
        <v>721</v>
      </c>
      <c r="D28" s="53" t="s">
        <v>583</v>
      </c>
      <c r="E28" s="231" t="s">
        <v>722</v>
      </c>
      <c r="F28" s="54" t="s">
        <v>598</v>
      </c>
      <c r="G28" s="6" t="s">
        <v>722</v>
      </c>
      <c r="H28" s="35">
        <v>10</v>
      </c>
      <c r="I28" s="35">
        <v>10</v>
      </c>
      <c r="J28" s="35" t="s">
        <v>555</v>
      </c>
    </row>
    <row r="29" s="1" customFormat="1" ht="26.75" spans="1:10">
      <c r="A29" s="52"/>
      <c r="B29" s="56" t="s">
        <v>723</v>
      </c>
      <c r="C29" s="86"/>
      <c r="D29" s="53"/>
      <c r="E29" s="54"/>
      <c r="F29" s="54"/>
      <c r="G29" s="6"/>
      <c r="H29" s="35"/>
      <c r="I29" s="35"/>
      <c r="J29" s="35"/>
    </row>
    <row r="30" s="1" customFormat="1" ht="15" customHeight="1" spans="1:10">
      <c r="A30" s="57" t="s">
        <v>724</v>
      </c>
      <c r="B30" s="58"/>
      <c r="C30" s="57"/>
      <c r="D30" s="57" t="s">
        <v>725</v>
      </c>
      <c r="E30" s="57"/>
      <c r="F30" s="57"/>
      <c r="G30" s="57"/>
      <c r="H30" s="57"/>
      <c r="I30" s="57"/>
      <c r="J30" s="57"/>
    </row>
    <row r="31" s="1" customFormat="1" ht="24.75" spans="1:10">
      <c r="A31" s="87" t="s">
        <v>726</v>
      </c>
      <c r="B31" s="57">
        <v>100</v>
      </c>
      <c r="C31" s="57"/>
      <c r="D31" s="57"/>
      <c r="E31" s="57"/>
      <c r="F31" s="57"/>
      <c r="G31" s="57"/>
      <c r="H31" s="57"/>
      <c r="I31" s="57">
        <v>100</v>
      </c>
      <c r="J31" s="59" t="s">
        <v>727</v>
      </c>
    </row>
    <row r="32" s="1" customFormat="1" spans="1:10">
      <c r="A32" s="60" t="s">
        <v>728</v>
      </c>
      <c r="B32" s="60"/>
      <c r="C32" s="60"/>
      <c r="D32" s="60"/>
      <c r="E32" s="60"/>
      <c r="F32" s="60"/>
      <c r="G32" s="60"/>
      <c r="H32" s="60"/>
      <c r="I32" s="60"/>
      <c r="J32" s="60"/>
    </row>
    <row r="33" s="1" customFormat="1" spans="1:10">
      <c r="A33" s="60" t="s">
        <v>729</v>
      </c>
      <c r="B33" s="60"/>
      <c r="C33" s="60"/>
      <c r="D33" s="60"/>
      <c r="E33" s="60"/>
      <c r="F33" s="60"/>
      <c r="G33" s="60"/>
      <c r="H33" s="60"/>
      <c r="I33" s="60"/>
      <c r="J33" s="60"/>
    </row>
    <row r="34" s="1" customFormat="1" spans="1:10">
      <c r="A34" s="60" t="s">
        <v>730</v>
      </c>
      <c r="B34" s="60"/>
      <c r="C34" s="60"/>
      <c r="D34" s="60"/>
      <c r="E34" s="60"/>
      <c r="F34" s="60"/>
      <c r="G34" s="60"/>
      <c r="H34" s="60"/>
      <c r="I34" s="60"/>
      <c r="J34" s="60"/>
    </row>
    <row r="35" s="1" customFormat="1" spans="1:10">
      <c r="A35" s="60" t="s">
        <v>731</v>
      </c>
      <c r="B35" s="60"/>
      <c r="C35" s="60"/>
      <c r="D35" s="60"/>
      <c r="E35" s="60"/>
      <c r="F35" s="60"/>
      <c r="G35" s="60"/>
      <c r="H35" s="60"/>
      <c r="I35" s="60"/>
      <c r="J35" s="60"/>
    </row>
    <row r="36" s="1" customFormat="1" spans="1:10">
      <c r="A36" s="60" t="s">
        <v>732</v>
      </c>
      <c r="B36" s="60"/>
      <c r="C36" s="60"/>
      <c r="D36" s="60"/>
      <c r="E36" s="60"/>
      <c r="F36" s="60"/>
      <c r="G36" s="60"/>
      <c r="H36" s="60"/>
      <c r="I36" s="60"/>
      <c r="J36" s="60"/>
    </row>
  </sheetData>
  <mergeCells count="56">
    <mergeCell ref="A1:J1"/>
    <mergeCell ref="B3:J3"/>
    <mergeCell ref="F8:G8"/>
    <mergeCell ref="I8:J8"/>
    <mergeCell ref="F11:G11"/>
    <mergeCell ref="I11:J11"/>
    <mergeCell ref="F12:G12"/>
    <mergeCell ref="I12:J12"/>
    <mergeCell ref="A13:E13"/>
    <mergeCell ref="F13:J13"/>
    <mergeCell ref="B14:E14"/>
    <mergeCell ref="F14:J14"/>
    <mergeCell ref="A15:C15"/>
    <mergeCell ref="D15:F15"/>
    <mergeCell ref="G15:J15"/>
    <mergeCell ref="A30:C30"/>
    <mergeCell ref="D30:J30"/>
    <mergeCell ref="B31:H31"/>
    <mergeCell ref="A32:J32"/>
    <mergeCell ref="A33:J33"/>
    <mergeCell ref="A34:J34"/>
    <mergeCell ref="A35:J35"/>
    <mergeCell ref="A36:J36"/>
    <mergeCell ref="A4:A5"/>
    <mergeCell ref="A6:A12"/>
    <mergeCell ref="A16:A17"/>
    <mergeCell ref="A18:A23"/>
    <mergeCell ref="A24:A27"/>
    <mergeCell ref="A28:A29"/>
    <mergeCell ref="B6:B7"/>
    <mergeCell ref="B16:B17"/>
    <mergeCell ref="B20:B21"/>
    <mergeCell ref="B22:B23"/>
    <mergeCell ref="C9:C10"/>
    <mergeCell ref="C28:C29"/>
    <mergeCell ref="D9:D10"/>
    <mergeCell ref="D28:D29"/>
    <mergeCell ref="E9:E10"/>
    <mergeCell ref="E16:E17"/>
    <mergeCell ref="E28:E29"/>
    <mergeCell ref="F28:F29"/>
    <mergeCell ref="G28:G29"/>
    <mergeCell ref="H6:H7"/>
    <mergeCell ref="H9:H10"/>
    <mergeCell ref="H16:H17"/>
    <mergeCell ref="H28:H29"/>
    <mergeCell ref="I16:I17"/>
    <mergeCell ref="I28:I29"/>
    <mergeCell ref="J16:J17"/>
    <mergeCell ref="J28:J29"/>
    <mergeCell ref="B4:D5"/>
    <mergeCell ref="F4:J5"/>
    <mergeCell ref="I9:J10"/>
    <mergeCell ref="F9:G10"/>
    <mergeCell ref="F6:G7"/>
    <mergeCell ref="I6:J7"/>
  </mergeCells>
  <pageMargins left="0.75" right="0.75" top="1" bottom="1" header="0.5" footer="0.5"/>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6"/>
  <sheetViews>
    <sheetView tabSelected="1" workbookViewId="0">
      <selection activeCell="N10" sqref="N10"/>
    </sheetView>
  </sheetViews>
  <sheetFormatPr defaultColWidth="9" defaultRowHeight="14"/>
  <cols>
    <col min="1" max="2" width="9" style="1"/>
    <col min="3" max="3" width="9.00909090909091" style="1" customWidth="1"/>
    <col min="4" max="16384" width="9" style="1"/>
  </cols>
  <sheetData>
    <row r="1" s="1" customFormat="1" ht="23" spans="1:10">
      <c r="A1" s="2" t="s">
        <v>671</v>
      </c>
      <c r="B1" s="2"/>
      <c r="C1" s="2"/>
      <c r="D1" s="2"/>
      <c r="E1" s="2"/>
      <c r="F1" s="2"/>
      <c r="G1" s="2"/>
      <c r="H1" s="2"/>
      <c r="I1" s="2"/>
      <c r="J1" s="2"/>
    </row>
    <row r="2" s="1" customFormat="1" ht="15" customHeight="1" spans="1:10">
      <c r="A2" s="3"/>
      <c r="B2" s="3"/>
      <c r="C2" s="3"/>
      <c r="D2" s="3"/>
      <c r="E2" s="3"/>
      <c r="F2" s="3"/>
      <c r="G2" s="3"/>
      <c r="H2" s="3"/>
      <c r="I2" s="3"/>
      <c r="J2" s="4" t="s">
        <v>733</v>
      </c>
    </row>
    <row r="3" s="1" customFormat="1" ht="15" customHeight="1" spans="1:10">
      <c r="A3" s="5" t="s">
        <v>673</v>
      </c>
      <c r="B3" s="6" t="s">
        <v>734</v>
      </c>
      <c r="C3" s="6"/>
      <c r="D3" s="6"/>
      <c r="E3" s="6"/>
      <c r="F3" s="6"/>
      <c r="G3" s="6"/>
      <c r="H3" s="6"/>
      <c r="I3" s="6"/>
      <c r="J3" s="6"/>
    </row>
    <row r="4" s="1" customFormat="1" ht="14.75" spans="1:10">
      <c r="A4" s="7" t="s">
        <v>675</v>
      </c>
      <c r="B4" s="6" t="s">
        <v>676</v>
      </c>
      <c r="C4" s="6"/>
      <c r="D4" s="6"/>
      <c r="E4" s="7" t="s">
        <v>677</v>
      </c>
      <c r="F4" s="6" t="s">
        <v>3</v>
      </c>
      <c r="G4" s="6"/>
      <c r="H4" s="6"/>
      <c r="I4" s="6"/>
      <c r="J4" s="6"/>
    </row>
    <row r="5" s="1" customFormat="1" ht="14.75" spans="1:10">
      <c r="A5" s="7"/>
      <c r="B5" s="8"/>
      <c r="C5" s="8"/>
      <c r="D5" s="8"/>
      <c r="E5" s="9" t="s">
        <v>577</v>
      </c>
      <c r="F5" s="6"/>
      <c r="G5" s="6"/>
      <c r="H5" s="6"/>
      <c r="I5" s="6"/>
      <c r="J5" s="6"/>
    </row>
    <row r="6" s="1" customFormat="1" ht="15" customHeight="1" spans="1:10">
      <c r="A6" s="10" t="s">
        <v>678</v>
      </c>
      <c r="B6" s="11"/>
      <c r="C6" s="9" t="s">
        <v>544</v>
      </c>
      <c r="D6" s="9" t="s">
        <v>679</v>
      </c>
      <c r="E6" s="9" t="s">
        <v>679</v>
      </c>
      <c r="F6" s="12" t="s">
        <v>680</v>
      </c>
      <c r="G6" s="13"/>
      <c r="H6" s="9" t="s">
        <v>681</v>
      </c>
      <c r="I6" s="11" t="s">
        <v>682</v>
      </c>
      <c r="J6" s="13"/>
    </row>
    <row r="7" s="1" customFormat="1" ht="14.75" spans="1:10">
      <c r="A7" s="10"/>
      <c r="B7" s="14"/>
      <c r="C7" s="15" t="s">
        <v>456</v>
      </c>
      <c r="D7" s="15" t="s">
        <v>456</v>
      </c>
      <c r="E7" s="15" t="s">
        <v>683</v>
      </c>
      <c r="F7" s="16"/>
      <c r="G7" s="17"/>
      <c r="H7" s="18"/>
      <c r="I7" s="14"/>
      <c r="J7" s="17"/>
    </row>
    <row r="8" s="1" customFormat="1" ht="26.75" spans="1:10">
      <c r="A8" s="7"/>
      <c r="B8" s="18" t="s">
        <v>684</v>
      </c>
      <c r="C8" s="79">
        <v>12900</v>
      </c>
      <c r="D8" s="79">
        <v>12900</v>
      </c>
      <c r="E8" s="79">
        <v>2406</v>
      </c>
      <c r="F8" s="7">
        <v>10</v>
      </c>
      <c r="G8" s="7"/>
      <c r="H8" s="20">
        <v>0.5</v>
      </c>
      <c r="I8" s="68">
        <v>5</v>
      </c>
      <c r="J8" s="68"/>
    </row>
    <row r="9" s="1" customFormat="1" ht="14.75" spans="1:10">
      <c r="A9" s="7"/>
      <c r="B9" s="23" t="s">
        <v>558</v>
      </c>
      <c r="C9" s="24">
        <v>12900</v>
      </c>
      <c r="D9" s="24">
        <v>12900</v>
      </c>
      <c r="E9" s="24">
        <v>2406</v>
      </c>
      <c r="F9" s="7">
        <v>10</v>
      </c>
      <c r="G9" s="7"/>
      <c r="H9" s="25">
        <v>0.5</v>
      </c>
      <c r="I9" s="26">
        <v>5</v>
      </c>
      <c r="J9" s="26"/>
    </row>
    <row r="10" s="1" customFormat="1" ht="27" customHeight="1" spans="1:10">
      <c r="A10" s="7"/>
      <c r="B10" s="27" t="s">
        <v>685</v>
      </c>
      <c r="C10" s="24"/>
      <c r="D10" s="24"/>
      <c r="E10" s="24"/>
      <c r="F10" s="7"/>
      <c r="G10" s="7"/>
      <c r="H10" s="25"/>
      <c r="I10" s="26"/>
      <c r="J10" s="26"/>
    </row>
    <row r="11" s="1" customFormat="1" ht="25" customHeight="1" spans="1:10">
      <c r="A11" s="7"/>
      <c r="B11" s="27" t="s">
        <v>686</v>
      </c>
      <c r="C11" s="28"/>
      <c r="D11" s="28"/>
      <c r="E11" s="28"/>
      <c r="F11" s="7" t="s">
        <v>461</v>
      </c>
      <c r="G11" s="7"/>
      <c r="H11" s="28"/>
      <c r="I11" s="26" t="s">
        <v>461</v>
      </c>
      <c r="J11" s="26"/>
    </row>
    <row r="12" s="1" customFormat="1" ht="26.75" spans="1:10">
      <c r="A12" s="7"/>
      <c r="B12" s="27" t="s">
        <v>687</v>
      </c>
      <c r="C12" s="29" t="s">
        <v>461</v>
      </c>
      <c r="D12" s="29" t="s">
        <v>461</v>
      </c>
      <c r="E12" s="29" t="s">
        <v>461</v>
      </c>
      <c r="F12" s="30" t="s">
        <v>461</v>
      </c>
      <c r="G12" s="30"/>
      <c r="H12" s="28"/>
      <c r="I12" s="26" t="s">
        <v>461</v>
      </c>
      <c r="J12" s="26"/>
    </row>
    <row r="13" s="1" customFormat="1" ht="15" customHeight="1" spans="1:10">
      <c r="A13" s="7" t="s">
        <v>688</v>
      </c>
      <c r="B13" s="7"/>
      <c r="C13" s="7"/>
      <c r="D13" s="7"/>
      <c r="E13" s="7"/>
      <c r="F13" s="26" t="s">
        <v>689</v>
      </c>
      <c r="G13" s="26"/>
      <c r="H13" s="26"/>
      <c r="I13" s="26"/>
      <c r="J13" s="26"/>
    </row>
    <row r="14" s="1" customFormat="1" ht="35" customHeight="1" spans="1:10">
      <c r="A14" s="7" t="s">
        <v>690</v>
      </c>
      <c r="B14" s="31" t="s">
        <v>735</v>
      </c>
      <c r="C14" s="31"/>
      <c r="D14" s="31"/>
      <c r="E14" s="31"/>
      <c r="F14" s="78" t="s">
        <v>736</v>
      </c>
      <c r="G14" s="78"/>
      <c r="H14" s="78"/>
      <c r="I14" s="78"/>
      <c r="J14" s="78"/>
    </row>
    <row r="15" s="1" customFormat="1" ht="15" customHeight="1" spans="1:10">
      <c r="A15" s="35" t="s">
        <v>567</v>
      </c>
      <c r="B15" s="35"/>
      <c r="C15" s="36"/>
      <c r="D15" s="36" t="s">
        <v>692</v>
      </c>
      <c r="E15" s="35"/>
      <c r="F15" s="36"/>
      <c r="G15" s="37" t="s">
        <v>693</v>
      </c>
      <c r="H15" s="38"/>
      <c r="I15" s="38"/>
      <c r="J15" s="39"/>
    </row>
    <row r="16" s="1" customFormat="1" ht="24.75" customHeight="1" spans="1:10">
      <c r="A16" s="7" t="s">
        <v>694</v>
      </c>
      <c r="B16" s="10" t="s">
        <v>695</v>
      </c>
      <c r="C16" s="11" t="s">
        <v>575</v>
      </c>
      <c r="D16" s="9" t="s">
        <v>568</v>
      </c>
      <c r="E16" s="40" t="s">
        <v>569</v>
      </c>
      <c r="F16" s="37" t="s">
        <v>570</v>
      </c>
      <c r="G16" s="36" t="s">
        <v>571</v>
      </c>
      <c r="H16" s="36" t="s">
        <v>680</v>
      </c>
      <c r="I16" s="36" t="s">
        <v>682</v>
      </c>
      <c r="J16" s="36" t="s">
        <v>696</v>
      </c>
    </row>
    <row r="17" s="1" customFormat="1" ht="14.25" customHeight="1" spans="1:10">
      <c r="A17" s="7"/>
      <c r="B17" s="10"/>
      <c r="C17" s="14" t="s">
        <v>568</v>
      </c>
      <c r="D17" s="18" t="s">
        <v>576</v>
      </c>
      <c r="E17" s="40"/>
      <c r="F17" s="41" t="s">
        <v>577</v>
      </c>
      <c r="G17" s="42" t="s">
        <v>578</v>
      </c>
      <c r="H17" s="42"/>
      <c r="I17" s="42"/>
      <c r="J17" s="42"/>
    </row>
    <row r="18" s="1" customFormat="1" ht="15" customHeight="1" spans="1:10">
      <c r="A18" s="43" t="s">
        <v>697</v>
      </c>
      <c r="B18" s="43" t="s">
        <v>581</v>
      </c>
      <c r="C18" s="80" t="s">
        <v>737</v>
      </c>
      <c r="D18" s="53" t="s">
        <v>583</v>
      </c>
      <c r="E18" s="231" t="s">
        <v>115</v>
      </c>
      <c r="F18" s="54" t="s">
        <v>592</v>
      </c>
      <c r="G18" s="35">
        <v>43</v>
      </c>
      <c r="H18" s="35">
        <v>10</v>
      </c>
      <c r="I18" s="35">
        <v>8</v>
      </c>
      <c r="J18" s="35" t="s">
        <v>555</v>
      </c>
    </row>
    <row r="19" s="1" customFormat="1" ht="24.75" customHeight="1" spans="1:10">
      <c r="A19" s="43"/>
      <c r="B19" s="43" t="s">
        <v>595</v>
      </c>
      <c r="C19" s="80" t="s">
        <v>738</v>
      </c>
      <c r="D19" s="53" t="s">
        <v>583</v>
      </c>
      <c r="E19" s="231" t="s">
        <v>146</v>
      </c>
      <c r="F19" s="54" t="s">
        <v>598</v>
      </c>
      <c r="G19" s="35">
        <v>100</v>
      </c>
      <c r="H19" s="35">
        <v>10</v>
      </c>
      <c r="I19" s="35">
        <v>8</v>
      </c>
      <c r="J19" s="35" t="s">
        <v>555</v>
      </c>
    </row>
    <row r="20" s="1" customFormat="1" ht="39.75" spans="1:10">
      <c r="A20" s="43"/>
      <c r="B20" s="43" t="s">
        <v>608</v>
      </c>
      <c r="C20" s="80" t="s">
        <v>739</v>
      </c>
      <c r="D20" s="53" t="s">
        <v>610</v>
      </c>
      <c r="E20" s="231" t="s">
        <v>702</v>
      </c>
      <c r="F20" s="54" t="s">
        <v>618</v>
      </c>
      <c r="G20" s="35" t="s">
        <v>703</v>
      </c>
      <c r="H20" s="35">
        <v>10</v>
      </c>
      <c r="I20" s="35">
        <v>10</v>
      </c>
      <c r="J20" s="35" t="s">
        <v>555</v>
      </c>
    </row>
    <row r="21" s="1" customFormat="1" ht="15" customHeight="1" spans="1:10">
      <c r="A21" s="43"/>
      <c r="B21" s="43"/>
      <c r="C21" s="80" t="s">
        <v>704</v>
      </c>
      <c r="D21" s="53" t="s">
        <v>610</v>
      </c>
      <c r="E21" s="231" t="s">
        <v>705</v>
      </c>
      <c r="F21" s="54" t="s">
        <v>618</v>
      </c>
      <c r="G21" s="35" t="s">
        <v>703</v>
      </c>
      <c r="H21" s="35">
        <v>10</v>
      </c>
      <c r="I21" s="35">
        <v>10</v>
      </c>
      <c r="J21" s="35" t="s">
        <v>555</v>
      </c>
    </row>
    <row r="22" s="1" customFormat="1" ht="39.75" spans="1:10">
      <c r="A22" s="43"/>
      <c r="B22" s="43" t="s">
        <v>619</v>
      </c>
      <c r="C22" s="80" t="s">
        <v>740</v>
      </c>
      <c r="D22" s="53" t="s">
        <v>610</v>
      </c>
      <c r="E22" s="54"/>
      <c r="F22" s="54" t="s">
        <v>708</v>
      </c>
      <c r="G22" s="35" t="s">
        <v>703</v>
      </c>
      <c r="H22" s="35">
        <v>5</v>
      </c>
      <c r="I22" s="35">
        <v>5</v>
      </c>
      <c r="J22" s="35" t="s">
        <v>555</v>
      </c>
    </row>
    <row r="23" s="1" customFormat="1" ht="14.75" spans="1:10">
      <c r="A23" s="43"/>
      <c r="B23" s="43"/>
      <c r="C23" s="80" t="s">
        <v>709</v>
      </c>
      <c r="D23" s="35" t="s">
        <v>610</v>
      </c>
      <c r="E23" s="232" t="s">
        <v>710</v>
      </c>
      <c r="F23" s="54" t="s">
        <v>618</v>
      </c>
      <c r="G23" s="35" t="s">
        <v>703</v>
      </c>
      <c r="H23" s="35">
        <v>5</v>
      </c>
      <c r="I23" s="35">
        <v>5</v>
      </c>
      <c r="J23" s="35" t="s">
        <v>555</v>
      </c>
    </row>
    <row r="24" s="1" customFormat="1" ht="26.75" spans="1:10">
      <c r="A24" s="43" t="s">
        <v>711</v>
      </c>
      <c r="B24" s="43" t="s">
        <v>628</v>
      </c>
      <c r="C24" s="80" t="s">
        <v>712</v>
      </c>
      <c r="D24" s="35" t="s">
        <v>606</v>
      </c>
      <c r="E24" s="7" t="s">
        <v>713</v>
      </c>
      <c r="F24" s="35" t="s">
        <v>618</v>
      </c>
      <c r="G24" s="35" t="s">
        <v>703</v>
      </c>
      <c r="H24" s="35">
        <v>10</v>
      </c>
      <c r="I24" s="35">
        <v>10</v>
      </c>
      <c r="J24" s="35" t="s">
        <v>555</v>
      </c>
    </row>
    <row r="25" s="1" customFormat="1" ht="27" customHeight="1" spans="1:10">
      <c r="A25" s="43"/>
      <c r="B25" s="43" t="s">
        <v>632</v>
      </c>
      <c r="C25" s="23" t="s">
        <v>741</v>
      </c>
      <c r="D25" s="35" t="s">
        <v>606</v>
      </c>
      <c r="E25" s="7">
        <v>0</v>
      </c>
      <c r="F25" s="54" t="s">
        <v>587</v>
      </c>
      <c r="G25" s="35">
        <v>0</v>
      </c>
      <c r="H25" s="35">
        <v>10</v>
      </c>
      <c r="I25" s="35">
        <v>10</v>
      </c>
      <c r="J25" s="35" t="s">
        <v>555</v>
      </c>
    </row>
    <row r="26" s="1" customFormat="1" ht="91.75" spans="1:10">
      <c r="A26" s="43"/>
      <c r="B26" s="43" t="s">
        <v>649</v>
      </c>
      <c r="C26" s="23" t="s">
        <v>742</v>
      </c>
      <c r="D26" s="35" t="s">
        <v>606</v>
      </c>
      <c r="E26" s="7" t="s">
        <v>743</v>
      </c>
      <c r="F26" s="54" t="s">
        <v>618</v>
      </c>
      <c r="G26" s="35" t="s">
        <v>703</v>
      </c>
      <c r="H26" s="35">
        <v>10</v>
      </c>
      <c r="I26" s="35">
        <v>10</v>
      </c>
      <c r="J26" s="35" t="s">
        <v>555</v>
      </c>
    </row>
    <row r="27" s="1" customFormat="1" ht="91.75" spans="1:10">
      <c r="A27" s="43"/>
      <c r="B27" s="51" t="s">
        <v>717</v>
      </c>
      <c r="C27" s="23" t="s">
        <v>744</v>
      </c>
      <c r="D27" s="35" t="s">
        <v>606</v>
      </c>
      <c r="E27" s="7" t="s">
        <v>745</v>
      </c>
      <c r="F27" s="54" t="s">
        <v>618</v>
      </c>
      <c r="G27" s="35" t="s">
        <v>703</v>
      </c>
      <c r="H27" s="35">
        <v>10</v>
      </c>
      <c r="I27" s="35">
        <v>10</v>
      </c>
      <c r="J27" s="35" t="s">
        <v>555</v>
      </c>
    </row>
    <row r="28" s="1" customFormat="1" ht="14.75" spans="1:10">
      <c r="A28" s="52" t="s">
        <v>719</v>
      </c>
      <c r="B28" s="51" t="s">
        <v>720</v>
      </c>
      <c r="C28" s="7" t="s">
        <v>746</v>
      </c>
      <c r="D28" s="53" t="s">
        <v>583</v>
      </c>
      <c r="E28" s="54" t="s">
        <v>735</v>
      </c>
      <c r="F28" s="55" t="s">
        <v>598</v>
      </c>
      <c r="G28" s="6" t="s">
        <v>722</v>
      </c>
      <c r="H28" s="35">
        <v>10</v>
      </c>
      <c r="I28" s="35">
        <v>10</v>
      </c>
      <c r="J28" s="35" t="s">
        <v>555</v>
      </c>
    </row>
    <row r="29" s="1" customFormat="1" ht="26.75" spans="1:10">
      <c r="A29" s="52"/>
      <c r="B29" s="56" t="s">
        <v>723</v>
      </c>
      <c r="C29" s="7"/>
      <c r="D29" s="53"/>
      <c r="E29" s="54"/>
      <c r="F29" s="55"/>
      <c r="G29" s="6"/>
      <c r="H29" s="35"/>
      <c r="I29" s="35"/>
      <c r="J29" s="35"/>
    </row>
    <row r="30" s="1" customFormat="1" ht="15" customHeight="1" spans="1:10">
      <c r="A30" s="57" t="s">
        <v>724</v>
      </c>
      <c r="B30" s="58"/>
      <c r="C30" s="57"/>
      <c r="D30" s="57" t="s">
        <v>725</v>
      </c>
      <c r="E30" s="57"/>
      <c r="F30" s="57"/>
      <c r="G30" s="57"/>
      <c r="H30" s="57"/>
      <c r="I30" s="57"/>
      <c r="J30" s="57"/>
    </row>
    <row r="31" s="1" customFormat="1" ht="24.75" spans="1:10">
      <c r="A31" s="57" t="s">
        <v>726</v>
      </c>
      <c r="B31" s="57">
        <v>100</v>
      </c>
      <c r="C31" s="57"/>
      <c r="D31" s="57"/>
      <c r="E31" s="57"/>
      <c r="F31" s="57"/>
      <c r="G31" s="57"/>
      <c r="H31" s="57"/>
      <c r="I31" s="57">
        <v>96</v>
      </c>
      <c r="J31" s="59" t="s">
        <v>727</v>
      </c>
    </row>
    <row r="32" s="1" customFormat="1" spans="1:10">
      <c r="A32" s="60" t="s">
        <v>728</v>
      </c>
      <c r="B32" s="60"/>
      <c r="C32" s="60"/>
      <c r="D32" s="60"/>
      <c r="E32" s="60"/>
      <c r="F32" s="60"/>
      <c r="G32" s="60"/>
      <c r="H32" s="60"/>
      <c r="I32" s="60"/>
      <c r="J32" s="60"/>
    </row>
    <row r="33" s="1" customFormat="1" spans="1:10">
      <c r="A33" s="60" t="s">
        <v>729</v>
      </c>
      <c r="B33" s="60"/>
      <c r="C33" s="60"/>
      <c r="D33" s="60"/>
      <c r="E33" s="60"/>
      <c r="F33" s="60"/>
      <c r="G33" s="60"/>
      <c r="H33" s="60"/>
      <c r="I33" s="60"/>
      <c r="J33" s="60"/>
    </row>
    <row r="34" s="1" customFormat="1" spans="1:10">
      <c r="A34" s="60" t="s">
        <v>730</v>
      </c>
      <c r="B34" s="60"/>
      <c r="C34" s="60"/>
      <c r="D34" s="60"/>
      <c r="E34" s="60"/>
      <c r="F34" s="60"/>
      <c r="G34" s="60"/>
      <c r="H34" s="60"/>
      <c r="I34" s="60"/>
      <c r="J34" s="60"/>
    </row>
    <row r="35" s="1" customFormat="1" spans="1:10">
      <c r="A35" s="60" t="s">
        <v>731</v>
      </c>
      <c r="B35" s="60"/>
      <c r="C35" s="60"/>
      <c r="D35" s="60"/>
      <c r="E35" s="60"/>
      <c r="F35" s="60"/>
      <c r="G35" s="60"/>
      <c r="H35" s="60"/>
      <c r="I35" s="60"/>
      <c r="J35" s="60"/>
    </row>
    <row r="36" s="1" customFormat="1" spans="1:10">
      <c r="A36" s="60" t="s">
        <v>732</v>
      </c>
      <c r="B36" s="60"/>
      <c r="C36" s="60"/>
      <c r="D36" s="60"/>
      <c r="E36" s="60"/>
      <c r="F36" s="60"/>
      <c r="G36" s="60"/>
      <c r="H36" s="60"/>
      <c r="I36" s="60"/>
      <c r="J36" s="60"/>
    </row>
  </sheetData>
  <mergeCells count="56">
    <mergeCell ref="A1:J1"/>
    <mergeCell ref="B3:J3"/>
    <mergeCell ref="F8:G8"/>
    <mergeCell ref="I8:J8"/>
    <mergeCell ref="F11:G11"/>
    <mergeCell ref="I11:J11"/>
    <mergeCell ref="F12:G12"/>
    <mergeCell ref="I12:J12"/>
    <mergeCell ref="A13:E13"/>
    <mergeCell ref="F13:J13"/>
    <mergeCell ref="B14:E14"/>
    <mergeCell ref="F14:J14"/>
    <mergeCell ref="A15:C15"/>
    <mergeCell ref="D15:F15"/>
    <mergeCell ref="G15:J15"/>
    <mergeCell ref="A30:C30"/>
    <mergeCell ref="D30:J30"/>
    <mergeCell ref="B31:H31"/>
    <mergeCell ref="A32:J32"/>
    <mergeCell ref="A33:J33"/>
    <mergeCell ref="A34:J34"/>
    <mergeCell ref="A35:J35"/>
    <mergeCell ref="A36:J36"/>
    <mergeCell ref="A4:A5"/>
    <mergeCell ref="A6:A12"/>
    <mergeCell ref="A16:A17"/>
    <mergeCell ref="A18:A23"/>
    <mergeCell ref="A24:A27"/>
    <mergeCell ref="A28:A29"/>
    <mergeCell ref="B6:B7"/>
    <mergeCell ref="B16:B17"/>
    <mergeCell ref="B20:B21"/>
    <mergeCell ref="B22:B23"/>
    <mergeCell ref="C9:C10"/>
    <mergeCell ref="C28:C29"/>
    <mergeCell ref="D9:D10"/>
    <mergeCell ref="D28:D29"/>
    <mergeCell ref="E9:E10"/>
    <mergeCell ref="E16:E17"/>
    <mergeCell ref="E28:E29"/>
    <mergeCell ref="F28:F29"/>
    <mergeCell ref="G28:G29"/>
    <mergeCell ref="H6:H7"/>
    <mergeCell ref="H9:H10"/>
    <mergeCell ref="H16:H17"/>
    <mergeCell ref="H28:H29"/>
    <mergeCell ref="I16:I17"/>
    <mergeCell ref="I28:I29"/>
    <mergeCell ref="J16:J17"/>
    <mergeCell ref="J28:J29"/>
    <mergeCell ref="B4:D5"/>
    <mergeCell ref="F4:J5"/>
    <mergeCell ref="F6:G7"/>
    <mergeCell ref="I6:J7"/>
    <mergeCell ref="F9:G10"/>
    <mergeCell ref="I9:J10"/>
  </mergeCells>
  <pageMargins left="0.75" right="0.75" top="1" bottom="1" header="0.5" footer="0.5"/>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6"/>
  <sheetViews>
    <sheetView workbookViewId="0">
      <selection activeCell="L20" sqref="L20"/>
    </sheetView>
  </sheetViews>
  <sheetFormatPr defaultColWidth="9" defaultRowHeight="14"/>
  <cols>
    <col min="1" max="2" width="9" style="1"/>
    <col min="3" max="3" width="9.00909090909091" style="1" customWidth="1"/>
    <col min="4" max="16384" width="9" style="1"/>
  </cols>
  <sheetData>
    <row r="1" s="1" customFormat="1" ht="23" spans="1:10">
      <c r="A1" s="2" t="s">
        <v>671</v>
      </c>
      <c r="B1" s="2"/>
      <c r="C1" s="2"/>
      <c r="D1" s="2"/>
      <c r="E1" s="2"/>
      <c r="F1" s="2"/>
      <c r="G1" s="2"/>
      <c r="H1" s="2"/>
      <c r="I1" s="2"/>
      <c r="J1" s="2"/>
    </row>
    <row r="2" s="1" customFormat="1" ht="15" customHeight="1" spans="1:10">
      <c r="A2" s="3"/>
      <c r="B2" s="3"/>
      <c r="C2" s="3"/>
      <c r="D2" s="3"/>
      <c r="E2" s="3"/>
      <c r="F2" s="3"/>
      <c r="G2" s="3"/>
      <c r="H2" s="3"/>
      <c r="I2" s="3"/>
      <c r="J2" s="4" t="s">
        <v>747</v>
      </c>
    </row>
    <row r="3" s="1" customFormat="1" ht="15" customHeight="1" spans="1:10">
      <c r="A3" s="5" t="s">
        <v>673</v>
      </c>
      <c r="B3" s="6" t="s">
        <v>748</v>
      </c>
      <c r="C3" s="6"/>
      <c r="D3" s="6"/>
      <c r="E3" s="6"/>
      <c r="F3" s="6"/>
      <c r="G3" s="6"/>
      <c r="H3" s="6"/>
      <c r="I3" s="6"/>
      <c r="J3" s="6"/>
    </row>
    <row r="4" s="1" customFormat="1" ht="14.75" spans="1:10">
      <c r="A4" s="7" t="s">
        <v>675</v>
      </c>
      <c r="B4" s="6" t="s">
        <v>676</v>
      </c>
      <c r="C4" s="6"/>
      <c r="D4" s="6"/>
      <c r="E4" s="7" t="s">
        <v>677</v>
      </c>
      <c r="F4" s="6" t="s">
        <v>3</v>
      </c>
      <c r="G4" s="6"/>
      <c r="H4" s="6"/>
      <c r="I4" s="6"/>
      <c r="J4" s="6"/>
    </row>
    <row r="5" s="1" customFormat="1" ht="14.75" spans="1:10">
      <c r="A5" s="7"/>
      <c r="B5" s="8"/>
      <c r="C5" s="8"/>
      <c r="D5" s="8"/>
      <c r="E5" s="9" t="s">
        <v>577</v>
      </c>
      <c r="F5" s="6"/>
      <c r="G5" s="6"/>
      <c r="H5" s="6"/>
      <c r="I5" s="6"/>
      <c r="J5" s="6"/>
    </row>
    <row r="6" s="1" customFormat="1" ht="15" customHeight="1" spans="1:10">
      <c r="A6" s="10" t="s">
        <v>678</v>
      </c>
      <c r="B6" s="11"/>
      <c r="C6" s="9" t="s">
        <v>544</v>
      </c>
      <c r="D6" s="9" t="s">
        <v>679</v>
      </c>
      <c r="E6" s="9" t="s">
        <v>679</v>
      </c>
      <c r="F6" s="12" t="s">
        <v>680</v>
      </c>
      <c r="G6" s="13"/>
      <c r="H6" s="9" t="s">
        <v>681</v>
      </c>
      <c r="I6" s="11" t="s">
        <v>682</v>
      </c>
      <c r="J6" s="13"/>
    </row>
    <row r="7" s="1" customFormat="1" ht="14.75" spans="1:10">
      <c r="A7" s="10"/>
      <c r="B7" s="14"/>
      <c r="C7" s="15" t="s">
        <v>456</v>
      </c>
      <c r="D7" s="15" t="s">
        <v>456</v>
      </c>
      <c r="E7" s="15" t="s">
        <v>683</v>
      </c>
      <c r="F7" s="16"/>
      <c r="G7" s="17"/>
      <c r="H7" s="18"/>
      <c r="I7" s="14"/>
      <c r="J7" s="17"/>
    </row>
    <row r="8" s="1" customFormat="1" ht="26.75" spans="1:10">
      <c r="A8" s="7"/>
      <c r="B8" s="18" t="s">
        <v>684</v>
      </c>
      <c r="C8" s="75">
        <v>28800</v>
      </c>
      <c r="D8" s="76">
        <v>28495</v>
      </c>
      <c r="E8" s="77">
        <v>28495</v>
      </c>
      <c r="F8" s="7">
        <v>10</v>
      </c>
      <c r="G8" s="7"/>
      <c r="H8" s="64">
        <v>0.9894</v>
      </c>
      <c r="I8" s="21">
        <v>10</v>
      </c>
      <c r="J8" s="22"/>
    </row>
    <row r="9" s="1" customFormat="1" ht="14.75" spans="1:10">
      <c r="A9" s="7"/>
      <c r="B9" s="23" t="s">
        <v>558</v>
      </c>
      <c r="C9" s="24">
        <v>28800</v>
      </c>
      <c r="D9" s="24">
        <v>28495</v>
      </c>
      <c r="E9" s="24">
        <v>28495</v>
      </c>
      <c r="F9" s="7">
        <v>10</v>
      </c>
      <c r="G9" s="7"/>
      <c r="H9" s="25">
        <v>0.9894</v>
      </c>
      <c r="I9" s="26">
        <v>10</v>
      </c>
      <c r="J9" s="26"/>
    </row>
    <row r="10" s="1" customFormat="1" ht="27" customHeight="1" spans="1:10">
      <c r="A10" s="7"/>
      <c r="B10" s="27" t="s">
        <v>685</v>
      </c>
      <c r="C10" s="24"/>
      <c r="D10" s="24"/>
      <c r="E10" s="24"/>
      <c r="F10" s="7"/>
      <c r="G10" s="7"/>
      <c r="H10" s="25"/>
      <c r="I10" s="26"/>
      <c r="J10" s="26"/>
    </row>
    <row r="11" s="1" customFormat="1" ht="25" customHeight="1" spans="1:10">
      <c r="A11" s="7"/>
      <c r="B11" s="27" t="s">
        <v>686</v>
      </c>
      <c r="C11" s="28"/>
      <c r="D11" s="28"/>
      <c r="E11" s="28"/>
      <c r="F11" s="7" t="s">
        <v>461</v>
      </c>
      <c r="G11" s="7"/>
      <c r="H11" s="28"/>
      <c r="I11" s="26" t="s">
        <v>461</v>
      </c>
      <c r="J11" s="26"/>
    </row>
    <row r="12" s="1" customFormat="1" ht="26.75" spans="1:10">
      <c r="A12" s="7"/>
      <c r="B12" s="27" t="s">
        <v>687</v>
      </c>
      <c r="C12" s="29" t="s">
        <v>461</v>
      </c>
      <c r="D12" s="29" t="s">
        <v>461</v>
      </c>
      <c r="E12" s="29" t="s">
        <v>461</v>
      </c>
      <c r="F12" s="30" t="s">
        <v>461</v>
      </c>
      <c r="G12" s="30"/>
      <c r="H12" s="28"/>
      <c r="I12" s="26" t="s">
        <v>461</v>
      </c>
      <c r="J12" s="26"/>
    </row>
    <row r="13" s="1" customFormat="1" ht="15" customHeight="1" spans="1:10">
      <c r="A13" s="7" t="s">
        <v>688</v>
      </c>
      <c r="B13" s="7"/>
      <c r="C13" s="7"/>
      <c r="D13" s="7"/>
      <c r="E13" s="7"/>
      <c r="F13" s="26" t="s">
        <v>689</v>
      </c>
      <c r="G13" s="26"/>
      <c r="H13" s="26"/>
      <c r="I13" s="26"/>
      <c r="J13" s="26"/>
    </row>
    <row r="14" s="1" customFormat="1" ht="35" customHeight="1" spans="1:10">
      <c r="A14" s="7" t="s">
        <v>690</v>
      </c>
      <c r="B14" s="31" t="s">
        <v>749</v>
      </c>
      <c r="C14" s="31"/>
      <c r="D14" s="31"/>
      <c r="E14" s="31"/>
      <c r="F14" s="78" t="s">
        <v>750</v>
      </c>
      <c r="G14" s="78"/>
      <c r="H14" s="78"/>
      <c r="I14" s="78"/>
      <c r="J14" s="78"/>
    </row>
    <row r="15" s="1" customFormat="1" ht="15" customHeight="1" spans="1:10">
      <c r="A15" s="35" t="s">
        <v>567</v>
      </c>
      <c r="B15" s="35"/>
      <c r="C15" s="36"/>
      <c r="D15" s="36" t="s">
        <v>692</v>
      </c>
      <c r="E15" s="35"/>
      <c r="F15" s="36"/>
      <c r="G15" s="37" t="s">
        <v>693</v>
      </c>
      <c r="H15" s="38"/>
      <c r="I15" s="38"/>
      <c r="J15" s="39"/>
    </row>
    <row r="16" s="1" customFormat="1" ht="24.75" customHeight="1" spans="1:10">
      <c r="A16" s="7" t="s">
        <v>694</v>
      </c>
      <c r="B16" s="10" t="s">
        <v>695</v>
      </c>
      <c r="C16" s="11" t="s">
        <v>575</v>
      </c>
      <c r="D16" s="9" t="s">
        <v>568</v>
      </c>
      <c r="E16" s="40" t="s">
        <v>569</v>
      </c>
      <c r="F16" s="37" t="s">
        <v>570</v>
      </c>
      <c r="G16" s="36" t="s">
        <v>571</v>
      </c>
      <c r="H16" s="36" t="s">
        <v>680</v>
      </c>
      <c r="I16" s="36" t="s">
        <v>682</v>
      </c>
      <c r="J16" s="36" t="s">
        <v>696</v>
      </c>
    </row>
    <row r="17" s="1" customFormat="1" ht="14.25" customHeight="1" spans="1:10">
      <c r="A17" s="7"/>
      <c r="B17" s="10"/>
      <c r="C17" s="14" t="s">
        <v>568</v>
      </c>
      <c r="D17" s="18" t="s">
        <v>576</v>
      </c>
      <c r="E17" s="40"/>
      <c r="F17" s="41" t="s">
        <v>577</v>
      </c>
      <c r="G17" s="42" t="s">
        <v>578</v>
      </c>
      <c r="H17" s="42"/>
      <c r="I17" s="42"/>
      <c r="J17" s="42"/>
    </row>
    <row r="18" s="1" customFormat="1" ht="15" customHeight="1" spans="1:10">
      <c r="A18" s="43" t="s">
        <v>697</v>
      </c>
      <c r="B18" s="43" t="s">
        <v>581</v>
      </c>
      <c r="C18" s="44" t="s">
        <v>751</v>
      </c>
      <c r="D18" s="45" t="s">
        <v>583</v>
      </c>
      <c r="E18" s="233" t="s">
        <v>700</v>
      </c>
      <c r="F18" s="46" t="s">
        <v>592</v>
      </c>
      <c r="G18" s="47">
        <v>85</v>
      </c>
      <c r="H18" s="47">
        <v>10</v>
      </c>
      <c r="I18" s="47">
        <v>10</v>
      </c>
      <c r="J18" s="47" t="s">
        <v>555</v>
      </c>
    </row>
    <row r="19" s="1" customFormat="1" ht="24.75" customHeight="1" spans="1:10">
      <c r="A19" s="43"/>
      <c r="B19" s="43" t="s">
        <v>595</v>
      </c>
      <c r="C19" s="44" t="s">
        <v>752</v>
      </c>
      <c r="D19" s="45" t="s">
        <v>583</v>
      </c>
      <c r="E19" s="233" t="s">
        <v>700</v>
      </c>
      <c r="F19" s="46" t="s">
        <v>598</v>
      </c>
      <c r="G19" s="47">
        <v>100</v>
      </c>
      <c r="H19" s="47">
        <v>10</v>
      </c>
      <c r="I19" s="47">
        <v>10</v>
      </c>
      <c r="J19" s="47" t="s">
        <v>555</v>
      </c>
    </row>
    <row r="20" s="1" customFormat="1" ht="39.75" spans="1:10">
      <c r="A20" s="43"/>
      <c r="B20" s="43" t="s">
        <v>608</v>
      </c>
      <c r="C20" s="44" t="s">
        <v>753</v>
      </c>
      <c r="D20" s="45" t="s">
        <v>610</v>
      </c>
      <c r="E20" s="233" t="s">
        <v>702</v>
      </c>
      <c r="F20" s="46" t="s">
        <v>618</v>
      </c>
      <c r="G20" s="47" t="s">
        <v>754</v>
      </c>
      <c r="H20" s="47">
        <v>10</v>
      </c>
      <c r="I20" s="47">
        <v>5</v>
      </c>
      <c r="J20" s="47" t="s">
        <v>555</v>
      </c>
    </row>
    <row r="21" s="1" customFormat="1" ht="15" customHeight="1" spans="1:10">
      <c r="A21" s="43"/>
      <c r="B21" s="43"/>
      <c r="C21" s="44" t="s">
        <v>704</v>
      </c>
      <c r="D21" s="45" t="s">
        <v>610</v>
      </c>
      <c r="E21" s="233" t="s">
        <v>705</v>
      </c>
      <c r="F21" s="46" t="s">
        <v>618</v>
      </c>
      <c r="G21" s="47" t="s">
        <v>754</v>
      </c>
      <c r="H21" s="47">
        <v>10</v>
      </c>
      <c r="I21" s="47">
        <v>5</v>
      </c>
      <c r="J21" s="47" t="s">
        <v>555</v>
      </c>
    </row>
    <row r="22" s="1" customFormat="1" ht="26.75" spans="1:10">
      <c r="A22" s="43"/>
      <c r="B22" s="43" t="s">
        <v>619</v>
      </c>
      <c r="C22" s="44" t="s">
        <v>755</v>
      </c>
      <c r="D22" s="45" t="s">
        <v>610</v>
      </c>
      <c r="E22" s="46"/>
      <c r="F22" s="46" t="s">
        <v>708</v>
      </c>
      <c r="G22" s="47"/>
      <c r="H22" s="47">
        <v>5</v>
      </c>
      <c r="I22" s="47">
        <v>5</v>
      </c>
      <c r="J22" s="47" t="s">
        <v>555</v>
      </c>
    </row>
    <row r="23" s="1" customFormat="1" ht="14.75" spans="1:10">
      <c r="A23" s="43"/>
      <c r="B23" s="43"/>
      <c r="C23" s="44" t="s">
        <v>709</v>
      </c>
      <c r="D23" s="45" t="s">
        <v>610</v>
      </c>
      <c r="E23" s="233" t="s">
        <v>710</v>
      </c>
      <c r="F23" s="46" t="s">
        <v>618</v>
      </c>
      <c r="G23" s="47" t="s">
        <v>703</v>
      </c>
      <c r="H23" s="47">
        <v>5</v>
      </c>
      <c r="I23" s="47">
        <v>5</v>
      </c>
      <c r="J23" s="47" t="s">
        <v>555</v>
      </c>
    </row>
    <row r="24" s="1" customFormat="1" ht="26.75" spans="1:10">
      <c r="A24" s="43" t="s">
        <v>711</v>
      </c>
      <c r="B24" s="43" t="s">
        <v>628</v>
      </c>
      <c r="C24" s="44" t="s">
        <v>712</v>
      </c>
      <c r="D24" s="47" t="s">
        <v>606</v>
      </c>
      <c r="E24" s="48" t="s">
        <v>713</v>
      </c>
      <c r="F24" s="46" t="s">
        <v>618</v>
      </c>
      <c r="G24" s="47" t="s">
        <v>703</v>
      </c>
      <c r="H24" s="47">
        <v>10</v>
      </c>
      <c r="I24" s="47">
        <v>10</v>
      </c>
      <c r="J24" s="47" t="s">
        <v>555</v>
      </c>
    </row>
    <row r="25" s="1" customFormat="1" ht="27" customHeight="1" spans="1:10">
      <c r="A25" s="43"/>
      <c r="B25" s="43" t="s">
        <v>632</v>
      </c>
      <c r="C25" s="44" t="s">
        <v>756</v>
      </c>
      <c r="D25" s="47" t="s">
        <v>606</v>
      </c>
      <c r="E25" s="48"/>
      <c r="F25" s="49" t="s">
        <v>587</v>
      </c>
      <c r="G25" s="47">
        <v>0</v>
      </c>
      <c r="H25" s="47">
        <v>10</v>
      </c>
      <c r="I25" s="47">
        <v>10</v>
      </c>
      <c r="J25" s="47" t="s">
        <v>555</v>
      </c>
    </row>
    <row r="26" s="1" customFormat="1" ht="39.75" spans="1:10">
      <c r="A26" s="43"/>
      <c r="B26" s="43" t="s">
        <v>649</v>
      </c>
      <c r="C26" s="50" t="s">
        <v>757</v>
      </c>
      <c r="D26" s="47" t="s">
        <v>606</v>
      </c>
      <c r="E26" s="48" t="s">
        <v>758</v>
      </c>
      <c r="F26" s="46" t="s">
        <v>618</v>
      </c>
      <c r="G26" s="47" t="s">
        <v>703</v>
      </c>
      <c r="H26" s="47">
        <v>10</v>
      </c>
      <c r="I26" s="47">
        <v>10</v>
      </c>
      <c r="J26" s="47" t="s">
        <v>555</v>
      </c>
    </row>
    <row r="27" s="1" customFormat="1" ht="39.75" spans="1:10">
      <c r="A27" s="43"/>
      <c r="B27" s="51" t="s">
        <v>717</v>
      </c>
      <c r="C27" s="50" t="s">
        <v>759</v>
      </c>
      <c r="D27" s="47" t="s">
        <v>606</v>
      </c>
      <c r="E27" s="48" t="s">
        <v>759</v>
      </c>
      <c r="F27" s="46" t="s">
        <v>618</v>
      </c>
      <c r="G27" s="47" t="s">
        <v>703</v>
      </c>
      <c r="H27" s="47">
        <v>10</v>
      </c>
      <c r="I27" s="47">
        <v>10</v>
      </c>
      <c r="J27" s="47" t="s">
        <v>555</v>
      </c>
    </row>
    <row r="28" s="1" customFormat="1" ht="14.75" spans="1:10">
      <c r="A28" s="52" t="s">
        <v>719</v>
      </c>
      <c r="B28" s="51" t="s">
        <v>720</v>
      </c>
      <c r="C28" s="7" t="s">
        <v>760</v>
      </c>
      <c r="D28" s="53" t="s">
        <v>583</v>
      </c>
      <c r="E28" s="231" t="s">
        <v>722</v>
      </c>
      <c r="F28" s="55" t="s">
        <v>598</v>
      </c>
      <c r="G28" s="6" t="s">
        <v>722</v>
      </c>
      <c r="H28" s="35">
        <v>10</v>
      </c>
      <c r="I28" s="35">
        <v>10</v>
      </c>
      <c r="J28" s="35" t="s">
        <v>555</v>
      </c>
    </row>
    <row r="29" s="1" customFormat="1" ht="26.75" spans="1:10">
      <c r="A29" s="52"/>
      <c r="B29" s="56" t="s">
        <v>723</v>
      </c>
      <c r="C29" s="7"/>
      <c r="D29" s="53"/>
      <c r="E29" s="54"/>
      <c r="F29" s="55"/>
      <c r="G29" s="6"/>
      <c r="H29" s="35"/>
      <c r="I29" s="35"/>
      <c r="J29" s="35"/>
    </row>
    <row r="30" s="1" customFormat="1" ht="15" customHeight="1" spans="1:10">
      <c r="A30" s="57" t="s">
        <v>724</v>
      </c>
      <c r="B30" s="58"/>
      <c r="C30" s="57"/>
      <c r="D30" s="57" t="s">
        <v>725</v>
      </c>
      <c r="E30" s="57"/>
      <c r="F30" s="57"/>
      <c r="G30" s="57"/>
      <c r="H30" s="57"/>
      <c r="I30" s="57"/>
      <c r="J30" s="57"/>
    </row>
    <row r="31" s="1" customFormat="1" ht="24.75" spans="1:10">
      <c r="A31" s="57" t="s">
        <v>726</v>
      </c>
      <c r="B31" s="57">
        <v>100</v>
      </c>
      <c r="C31" s="57"/>
      <c r="D31" s="57"/>
      <c r="E31" s="57"/>
      <c r="F31" s="57"/>
      <c r="G31" s="57"/>
      <c r="H31" s="57"/>
      <c r="I31" s="57">
        <v>90</v>
      </c>
      <c r="J31" s="59" t="s">
        <v>727</v>
      </c>
    </row>
    <row r="32" s="1" customFormat="1" spans="1:10">
      <c r="A32" s="60" t="s">
        <v>728</v>
      </c>
      <c r="B32" s="60"/>
      <c r="C32" s="60"/>
      <c r="D32" s="60"/>
      <c r="E32" s="60"/>
      <c r="F32" s="60"/>
      <c r="G32" s="60"/>
      <c r="H32" s="60"/>
      <c r="I32" s="60"/>
      <c r="J32" s="60"/>
    </row>
    <row r="33" s="1" customFormat="1" spans="1:10">
      <c r="A33" s="60" t="s">
        <v>729</v>
      </c>
      <c r="B33" s="60"/>
      <c r="C33" s="60"/>
      <c r="D33" s="60"/>
      <c r="E33" s="60"/>
      <c r="F33" s="60"/>
      <c r="G33" s="60"/>
      <c r="H33" s="60"/>
      <c r="I33" s="60"/>
      <c r="J33" s="60"/>
    </row>
    <row r="34" s="1" customFormat="1" spans="1:10">
      <c r="A34" s="60" t="s">
        <v>730</v>
      </c>
      <c r="B34" s="60"/>
      <c r="C34" s="60"/>
      <c r="D34" s="60"/>
      <c r="E34" s="60"/>
      <c r="F34" s="60"/>
      <c r="G34" s="60"/>
      <c r="H34" s="60"/>
      <c r="I34" s="60"/>
      <c r="J34" s="60"/>
    </row>
    <row r="35" s="1" customFormat="1" spans="1:10">
      <c r="A35" s="60" t="s">
        <v>731</v>
      </c>
      <c r="B35" s="60"/>
      <c r="C35" s="60"/>
      <c r="D35" s="60"/>
      <c r="E35" s="60"/>
      <c r="F35" s="60"/>
      <c r="G35" s="60"/>
      <c r="H35" s="60"/>
      <c r="I35" s="60"/>
      <c r="J35" s="60"/>
    </row>
    <row r="36" s="1" customFormat="1" spans="1:10">
      <c r="A36" s="60" t="s">
        <v>732</v>
      </c>
      <c r="B36" s="60"/>
      <c r="C36" s="60"/>
      <c r="D36" s="60"/>
      <c r="E36" s="60"/>
      <c r="F36" s="60"/>
      <c r="G36" s="60"/>
      <c r="H36" s="60"/>
      <c r="I36" s="60"/>
      <c r="J36" s="60"/>
    </row>
  </sheetData>
  <mergeCells count="56">
    <mergeCell ref="A1:J1"/>
    <mergeCell ref="B3:J3"/>
    <mergeCell ref="F8:G8"/>
    <mergeCell ref="I8:J8"/>
    <mergeCell ref="F11:G11"/>
    <mergeCell ref="I11:J11"/>
    <mergeCell ref="F12:G12"/>
    <mergeCell ref="I12:J12"/>
    <mergeCell ref="A13:E13"/>
    <mergeCell ref="F13:J13"/>
    <mergeCell ref="B14:E14"/>
    <mergeCell ref="F14:J14"/>
    <mergeCell ref="A15:C15"/>
    <mergeCell ref="D15:F15"/>
    <mergeCell ref="G15:J15"/>
    <mergeCell ref="A30:C30"/>
    <mergeCell ref="D30:J30"/>
    <mergeCell ref="B31:H31"/>
    <mergeCell ref="A32:J32"/>
    <mergeCell ref="A33:J33"/>
    <mergeCell ref="A34:J34"/>
    <mergeCell ref="A35:J35"/>
    <mergeCell ref="A36:J36"/>
    <mergeCell ref="A4:A5"/>
    <mergeCell ref="A6:A12"/>
    <mergeCell ref="A16:A17"/>
    <mergeCell ref="A18:A23"/>
    <mergeCell ref="A24:A27"/>
    <mergeCell ref="A28:A29"/>
    <mergeCell ref="B6:B7"/>
    <mergeCell ref="B16:B17"/>
    <mergeCell ref="B20:B21"/>
    <mergeCell ref="B22:B23"/>
    <mergeCell ref="C9:C10"/>
    <mergeCell ref="C28:C29"/>
    <mergeCell ref="D9:D10"/>
    <mergeCell ref="D28:D29"/>
    <mergeCell ref="E9:E10"/>
    <mergeCell ref="E16:E17"/>
    <mergeCell ref="E28:E29"/>
    <mergeCell ref="F28:F29"/>
    <mergeCell ref="G28:G29"/>
    <mergeCell ref="H6:H7"/>
    <mergeCell ref="H9:H10"/>
    <mergeCell ref="H16:H17"/>
    <mergeCell ref="H28:H29"/>
    <mergeCell ref="I16:I17"/>
    <mergeCell ref="I28:I29"/>
    <mergeCell ref="J16:J17"/>
    <mergeCell ref="J28:J29"/>
    <mergeCell ref="B4:D5"/>
    <mergeCell ref="F4:J5"/>
    <mergeCell ref="F6:G7"/>
    <mergeCell ref="I6:J7"/>
    <mergeCell ref="F9:G10"/>
    <mergeCell ref="I9:J10"/>
  </mergeCells>
  <pageMargins left="0.75" right="0.75" top="1" bottom="1" header="0.5" footer="0.5"/>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6"/>
  <sheetViews>
    <sheetView workbookViewId="0">
      <selection activeCell="N16" sqref="N16"/>
    </sheetView>
  </sheetViews>
  <sheetFormatPr defaultColWidth="9" defaultRowHeight="14"/>
  <cols>
    <col min="1" max="2" width="9" style="1"/>
    <col min="3" max="3" width="9.00909090909091" style="1" customWidth="1"/>
    <col min="4" max="16384" width="9" style="1"/>
  </cols>
  <sheetData>
    <row r="1" s="1" customFormat="1" ht="23" spans="1:10">
      <c r="A1" s="2" t="s">
        <v>671</v>
      </c>
      <c r="B1" s="2"/>
      <c r="C1" s="2"/>
      <c r="D1" s="2"/>
      <c r="E1" s="2"/>
      <c r="F1" s="2"/>
      <c r="G1" s="2"/>
      <c r="H1" s="2"/>
      <c r="I1" s="2"/>
      <c r="J1" s="2"/>
    </row>
    <row r="2" s="1" customFormat="1" ht="15" customHeight="1" spans="1:10">
      <c r="A2" s="3"/>
      <c r="B2" s="3"/>
      <c r="C2" s="3"/>
      <c r="D2" s="3"/>
      <c r="E2" s="3"/>
      <c r="F2" s="3"/>
      <c r="G2" s="3"/>
      <c r="H2" s="3"/>
      <c r="I2" s="3"/>
      <c r="J2" s="4" t="s">
        <v>761</v>
      </c>
    </row>
    <row r="3" s="1" customFormat="1" ht="15" customHeight="1" spans="1:10">
      <c r="A3" s="5" t="s">
        <v>673</v>
      </c>
      <c r="B3" s="6" t="s">
        <v>762</v>
      </c>
      <c r="C3" s="6"/>
      <c r="D3" s="6"/>
      <c r="E3" s="6"/>
      <c r="F3" s="6"/>
      <c r="G3" s="6"/>
      <c r="H3" s="6"/>
      <c r="I3" s="6"/>
      <c r="J3" s="6"/>
    </row>
    <row r="4" s="1" customFormat="1" ht="14.75" spans="1:10">
      <c r="A4" s="7" t="s">
        <v>675</v>
      </c>
      <c r="B4" s="6" t="s">
        <v>676</v>
      </c>
      <c r="C4" s="6"/>
      <c r="D4" s="6"/>
      <c r="E4" s="7" t="s">
        <v>677</v>
      </c>
      <c r="F4" s="6" t="s">
        <v>3</v>
      </c>
      <c r="G4" s="6"/>
      <c r="H4" s="6"/>
      <c r="I4" s="6"/>
      <c r="J4" s="6"/>
    </row>
    <row r="5" s="1" customFormat="1" ht="14.75" spans="1:10">
      <c r="A5" s="7"/>
      <c r="B5" s="8"/>
      <c r="C5" s="8"/>
      <c r="D5" s="8"/>
      <c r="E5" s="9" t="s">
        <v>577</v>
      </c>
      <c r="F5" s="6"/>
      <c r="G5" s="6"/>
      <c r="H5" s="6"/>
      <c r="I5" s="6"/>
      <c r="J5" s="6"/>
    </row>
    <row r="6" s="1" customFormat="1" ht="15" customHeight="1" spans="1:10">
      <c r="A6" s="10" t="s">
        <v>678</v>
      </c>
      <c r="B6" s="11"/>
      <c r="C6" s="9" t="s">
        <v>544</v>
      </c>
      <c r="D6" s="9" t="s">
        <v>679</v>
      </c>
      <c r="E6" s="9" t="s">
        <v>679</v>
      </c>
      <c r="F6" s="12" t="s">
        <v>680</v>
      </c>
      <c r="G6" s="13"/>
      <c r="H6" s="9" t="s">
        <v>681</v>
      </c>
      <c r="I6" s="11" t="s">
        <v>682</v>
      </c>
      <c r="J6" s="13"/>
    </row>
    <row r="7" s="1" customFormat="1" ht="14.75" spans="1:10">
      <c r="A7" s="10"/>
      <c r="B7" s="14"/>
      <c r="C7" s="15" t="s">
        <v>456</v>
      </c>
      <c r="D7" s="15" t="s">
        <v>456</v>
      </c>
      <c r="E7" s="15" t="s">
        <v>683</v>
      </c>
      <c r="F7" s="16"/>
      <c r="G7" s="17"/>
      <c r="H7" s="18"/>
      <c r="I7" s="14"/>
      <c r="J7" s="17"/>
    </row>
    <row r="8" s="1" customFormat="1" ht="26.75" spans="1:10">
      <c r="A8" s="7"/>
      <c r="B8" s="18" t="s">
        <v>684</v>
      </c>
      <c r="C8" s="19">
        <v>61800</v>
      </c>
      <c r="D8" s="19">
        <v>61800</v>
      </c>
      <c r="E8" s="19">
        <v>59130</v>
      </c>
      <c r="F8" s="7">
        <v>10</v>
      </c>
      <c r="G8" s="7"/>
      <c r="H8" s="64">
        <v>0.9568</v>
      </c>
      <c r="I8" s="21">
        <v>10</v>
      </c>
      <c r="J8" s="22"/>
    </row>
    <row r="9" s="1" customFormat="1" ht="14.75" spans="1:10">
      <c r="A9" s="7"/>
      <c r="B9" s="23" t="s">
        <v>558</v>
      </c>
      <c r="C9" s="24">
        <v>61800</v>
      </c>
      <c r="D9" s="24">
        <v>61800</v>
      </c>
      <c r="E9" s="24">
        <v>59130</v>
      </c>
      <c r="F9" s="7">
        <v>10</v>
      </c>
      <c r="G9" s="7"/>
      <c r="H9" s="25">
        <v>0.9568</v>
      </c>
      <c r="I9" s="26">
        <v>10</v>
      </c>
      <c r="J9" s="26"/>
    </row>
    <row r="10" s="1" customFormat="1" ht="27" customHeight="1" spans="1:10">
      <c r="A10" s="7"/>
      <c r="B10" s="27" t="s">
        <v>685</v>
      </c>
      <c r="C10" s="24"/>
      <c r="D10" s="24"/>
      <c r="E10" s="24"/>
      <c r="F10" s="7"/>
      <c r="G10" s="7"/>
      <c r="H10" s="25"/>
      <c r="I10" s="26"/>
      <c r="J10" s="26"/>
    </row>
    <row r="11" s="1" customFormat="1" ht="25" customHeight="1" spans="1:10">
      <c r="A11" s="7"/>
      <c r="B11" s="27" t="s">
        <v>686</v>
      </c>
      <c r="C11" s="28"/>
      <c r="D11" s="28"/>
      <c r="E11" s="28"/>
      <c r="F11" s="7" t="s">
        <v>461</v>
      </c>
      <c r="G11" s="7"/>
      <c r="H11" s="28"/>
      <c r="I11" s="26" t="s">
        <v>461</v>
      </c>
      <c r="J11" s="26"/>
    </row>
    <row r="12" s="1" customFormat="1" ht="26.75" spans="1:10">
      <c r="A12" s="7"/>
      <c r="B12" s="27" t="s">
        <v>687</v>
      </c>
      <c r="C12" s="29" t="s">
        <v>461</v>
      </c>
      <c r="D12" s="29" t="s">
        <v>461</v>
      </c>
      <c r="E12" s="29" t="s">
        <v>461</v>
      </c>
      <c r="F12" s="30" t="s">
        <v>461</v>
      </c>
      <c r="G12" s="30"/>
      <c r="H12" s="28"/>
      <c r="I12" s="26" t="s">
        <v>461</v>
      </c>
      <c r="J12" s="26"/>
    </row>
    <row r="13" s="1" customFormat="1" ht="15" customHeight="1" spans="1:10">
      <c r="A13" s="7" t="s">
        <v>688</v>
      </c>
      <c r="B13" s="7"/>
      <c r="C13" s="7"/>
      <c r="D13" s="7"/>
      <c r="E13" s="7"/>
      <c r="F13" s="26" t="s">
        <v>689</v>
      </c>
      <c r="G13" s="26"/>
      <c r="H13" s="26"/>
      <c r="I13" s="26"/>
      <c r="J13" s="26"/>
    </row>
    <row r="14" s="1" customFormat="1" ht="35" customHeight="1" spans="1:10">
      <c r="A14" s="7" t="s">
        <v>690</v>
      </c>
      <c r="B14" s="31" t="s">
        <v>763</v>
      </c>
      <c r="C14" s="31"/>
      <c r="D14" s="31"/>
      <c r="E14" s="31"/>
      <c r="F14" s="32" t="s">
        <v>764</v>
      </c>
      <c r="G14" s="33"/>
      <c r="H14" s="33"/>
      <c r="I14" s="33"/>
      <c r="J14" s="34"/>
    </row>
    <row r="15" s="1" customFormat="1" ht="15" customHeight="1" spans="1:10">
      <c r="A15" s="35" t="s">
        <v>567</v>
      </c>
      <c r="B15" s="35"/>
      <c r="C15" s="36"/>
      <c r="D15" s="36" t="s">
        <v>692</v>
      </c>
      <c r="E15" s="35"/>
      <c r="F15" s="36"/>
      <c r="G15" s="37" t="s">
        <v>693</v>
      </c>
      <c r="H15" s="38"/>
      <c r="I15" s="38"/>
      <c r="J15" s="39"/>
    </row>
    <row r="16" s="1" customFormat="1" ht="24.75" customHeight="1" spans="1:10">
      <c r="A16" s="7" t="s">
        <v>694</v>
      </c>
      <c r="B16" s="10" t="s">
        <v>695</v>
      </c>
      <c r="C16" s="11" t="s">
        <v>575</v>
      </c>
      <c r="D16" s="9" t="s">
        <v>568</v>
      </c>
      <c r="E16" s="40" t="s">
        <v>569</v>
      </c>
      <c r="F16" s="37" t="s">
        <v>570</v>
      </c>
      <c r="G16" s="36" t="s">
        <v>571</v>
      </c>
      <c r="H16" s="36" t="s">
        <v>680</v>
      </c>
      <c r="I16" s="36" t="s">
        <v>682</v>
      </c>
      <c r="J16" s="36" t="s">
        <v>696</v>
      </c>
    </row>
    <row r="17" s="1" customFormat="1" ht="14.25" customHeight="1" spans="1:10">
      <c r="A17" s="7"/>
      <c r="B17" s="10"/>
      <c r="C17" s="14" t="s">
        <v>568</v>
      </c>
      <c r="D17" s="18" t="s">
        <v>576</v>
      </c>
      <c r="E17" s="40"/>
      <c r="F17" s="41" t="s">
        <v>577</v>
      </c>
      <c r="G17" s="42" t="s">
        <v>578</v>
      </c>
      <c r="H17" s="42"/>
      <c r="I17" s="42"/>
      <c r="J17" s="42"/>
    </row>
    <row r="18" s="1" customFormat="1" ht="15" customHeight="1" spans="1:10">
      <c r="A18" s="43" t="s">
        <v>697</v>
      </c>
      <c r="B18" s="43" t="s">
        <v>581</v>
      </c>
      <c r="C18" s="44" t="s">
        <v>765</v>
      </c>
      <c r="D18" s="45" t="s">
        <v>583</v>
      </c>
      <c r="E18" s="46" t="s">
        <v>766</v>
      </c>
      <c r="F18" s="46" t="s">
        <v>592</v>
      </c>
      <c r="G18" s="47">
        <v>90</v>
      </c>
      <c r="H18" s="47">
        <v>10</v>
      </c>
      <c r="I18" s="47">
        <v>9</v>
      </c>
      <c r="J18" s="47" t="s">
        <v>623</v>
      </c>
    </row>
    <row r="19" s="1" customFormat="1" ht="24.75" customHeight="1" spans="1:10">
      <c r="A19" s="43"/>
      <c r="B19" s="43" t="s">
        <v>595</v>
      </c>
      <c r="C19" s="44" t="s">
        <v>767</v>
      </c>
      <c r="D19" s="45" t="s">
        <v>583</v>
      </c>
      <c r="E19" s="233" t="s">
        <v>700</v>
      </c>
      <c r="F19" s="46" t="s">
        <v>598</v>
      </c>
      <c r="G19" s="47">
        <v>100</v>
      </c>
      <c r="H19" s="47">
        <v>10</v>
      </c>
      <c r="I19" s="47">
        <v>9</v>
      </c>
      <c r="J19" s="47" t="s">
        <v>555</v>
      </c>
    </row>
    <row r="20" s="1" customFormat="1" ht="39.75" spans="1:10">
      <c r="A20" s="43"/>
      <c r="B20" s="43" t="s">
        <v>608</v>
      </c>
      <c r="C20" s="44" t="s">
        <v>768</v>
      </c>
      <c r="D20" s="45" t="s">
        <v>610</v>
      </c>
      <c r="E20" s="233" t="s">
        <v>702</v>
      </c>
      <c r="F20" s="46" t="s">
        <v>618</v>
      </c>
      <c r="G20" s="47" t="s">
        <v>703</v>
      </c>
      <c r="H20" s="47">
        <v>10</v>
      </c>
      <c r="I20" s="47">
        <v>10</v>
      </c>
      <c r="J20" s="47" t="s">
        <v>555</v>
      </c>
    </row>
    <row r="21" s="1" customFormat="1" ht="20" customHeight="1" spans="1:10">
      <c r="A21" s="43"/>
      <c r="B21" s="43"/>
      <c r="C21" s="44" t="s">
        <v>704</v>
      </c>
      <c r="D21" s="45" t="s">
        <v>610</v>
      </c>
      <c r="E21" s="233" t="s">
        <v>705</v>
      </c>
      <c r="F21" s="46" t="s">
        <v>618</v>
      </c>
      <c r="G21" s="47" t="s">
        <v>703</v>
      </c>
      <c r="H21" s="47">
        <v>10</v>
      </c>
      <c r="I21" s="47">
        <v>10</v>
      </c>
      <c r="J21" s="47" t="s">
        <v>555</v>
      </c>
    </row>
    <row r="22" s="1" customFormat="1" ht="14.75" spans="1:10">
      <c r="A22" s="43"/>
      <c r="B22" s="43" t="s">
        <v>619</v>
      </c>
      <c r="C22" s="44" t="s">
        <v>769</v>
      </c>
      <c r="D22" s="45" t="s">
        <v>610</v>
      </c>
      <c r="E22" s="46" t="s">
        <v>770</v>
      </c>
      <c r="F22" s="46" t="s">
        <v>708</v>
      </c>
      <c r="G22" s="47">
        <v>103</v>
      </c>
      <c r="H22" s="47">
        <v>5</v>
      </c>
      <c r="I22" s="47">
        <v>5</v>
      </c>
      <c r="J22" s="47" t="s">
        <v>555</v>
      </c>
    </row>
    <row r="23" s="1" customFormat="1" ht="14.75" spans="1:10">
      <c r="A23" s="43"/>
      <c r="B23" s="43"/>
      <c r="C23" s="44" t="s">
        <v>709</v>
      </c>
      <c r="D23" s="45" t="s">
        <v>610</v>
      </c>
      <c r="E23" s="233" t="s">
        <v>710</v>
      </c>
      <c r="F23" s="46" t="s">
        <v>618</v>
      </c>
      <c r="G23" s="47" t="s">
        <v>703</v>
      </c>
      <c r="H23" s="47">
        <v>5</v>
      </c>
      <c r="I23" s="47">
        <v>5</v>
      </c>
      <c r="J23" s="47" t="s">
        <v>555</v>
      </c>
    </row>
    <row r="24" s="1" customFormat="1" ht="26.75" spans="1:10">
      <c r="A24" s="43" t="s">
        <v>711</v>
      </c>
      <c r="B24" s="43" t="s">
        <v>628</v>
      </c>
      <c r="C24" s="44" t="s">
        <v>712</v>
      </c>
      <c r="D24" s="47" t="s">
        <v>606</v>
      </c>
      <c r="E24" s="48" t="s">
        <v>713</v>
      </c>
      <c r="F24" s="46" t="s">
        <v>618</v>
      </c>
      <c r="G24" s="47" t="s">
        <v>703</v>
      </c>
      <c r="H24" s="47">
        <v>10</v>
      </c>
      <c r="I24" s="47">
        <v>10</v>
      </c>
      <c r="J24" s="47" t="s">
        <v>555</v>
      </c>
    </row>
    <row r="25" s="1" customFormat="1" ht="27" customHeight="1" spans="1:10">
      <c r="A25" s="43"/>
      <c r="B25" s="43" t="s">
        <v>632</v>
      </c>
      <c r="C25" s="44" t="s">
        <v>771</v>
      </c>
      <c r="D25" s="47" t="s">
        <v>606</v>
      </c>
      <c r="E25" s="48">
        <v>0</v>
      </c>
      <c r="F25" s="49" t="s">
        <v>587</v>
      </c>
      <c r="G25" s="47">
        <v>0</v>
      </c>
      <c r="H25" s="47">
        <v>10</v>
      </c>
      <c r="I25" s="47">
        <v>10</v>
      </c>
      <c r="J25" s="47" t="s">
        <v>555</v>
      </c>
    </row>
    <row r="26" s="1" customFormat="1" ht="26.75" spans="1:10">
      <c r="A26" s="43"/>
      <c r="B26" s="43" t="s">
        <v>649</v>
      </c>
      <c r="C26" s="50" t="s">
        <v>772</v>
      </c>
      <c r="D26" s="47" t="s">
        <v>606</v>
      </c>
      <c r="E26" s="48" t="s">
        <v>773</v>
      </c>
      <c r="F26" s="46" t="s">
        <v>618</v>
      </c>
      <c r="G26" s="47" t="s">
        <v>703</v>
      </c>
      <c r="H26" s="47">
        <v>10</v>
      </c>
      <c r="I26" s="47">
        <v>10</v>
      </c>
      <c r="J26" s="47" t="s">
        <v>555</v>
      </c>
    </row>
    <row r="27" s="1" customFormat="1" ht="65.75" spans="1:10">
      <c r="A27" s="43"/>
      <c r="B27" s="51" t="s">
        <v>717</v>
      </c>
      <c r="C27" s="50" t="s">
        <v>774</v>
      </c>
      <c r="D27" s="47" t="s">
        <v>606</v>
      </c>
      <c r="E27" s="48" t="s">
        <v>774</v>
      </c>
      <c r="F27" s="46" t="s">
        <v>618</v>
      </c>
      <c r="G27" s="47" t="s">
        <v>703</v>
      </c>
      <c r="H27" s="47">
        <v>10</v>
      </c>
      <c r="I27" s="47">
        <v>10</v>
      </c>
      <c r="J27" s="47" t="s">
        <v>555</v>
      </c>
    </row>
    <row r="28" s="1" customFormat="1" ht="14.75" spans="1:10">
      <c r="A28" s="52" t="s">
        <v>719</v>
      </c>
      <c r="B28" s="51" t="s">
        <v>720</v>
      </c>
      <c r="C28" s="7" t="s">
        <v>760</v>
      </c>
      <c r="D28" s="53" t="s">
        <v>583</v>
      </c>
      <c r="E28" s="231" t="s">
        <v>722</v>
      </c>
      <c r="F28" s="55" t="s">
        <v>598</v>
      </c>
      <c r="G28" s="6" t="s">
        <v>722</v>
      </c>
      <c r="H28" s="35">
        <v>10</v>
      </c>
      <c r="I28" s="35">
        <v>10</v>
      </c>
      <c r="J28" s="35" t="s">
        <v>555</v>
      </c>
    </row>
    <row r="29" s="1" customFormat="1" ht="26.75" spans="1:10">
      <c r="A29" s="52"/>
      <c r="B29" s="56" t="s">
        <v>723</v>
      </c>
      <c r="C29" s="7"/>
      <c r="D29" s="53"/>
      <c r="E29" s="54"/>
      <c r="F29" s="55"/>
      <c r="G29" s="6"/>
      <c r="H29" s="35"/>
      <c r="I29" s="35"/>
      <c r="J29" s="35"/>
    </row>
    <row r="30" s="1" customFormat="1" ht="15" customHeight="1" spans="1:10">
      <c r="A30" s="57" t="s">
        <v>724</v>
      </c>
      <c r="B30" s="58"/>
      <c r="C30" s="57"/>
      <c r="D30" s="57" t="s">
        <v>725</v>
      </c>
      <c r="E30" s="57"/>
      <c r="F30" s="57"/>
      <c r="G30" s="57"/>
      <c r="H30" s="57"/>
      <c r="I30" s="57"/>
      <c r="J30" s="57"/>
    </row>
    <row r="31" s="1" customFormat="1" ht="24.75" spans="1:10">
      <c r="A31" s="57" t="s">
        <v>726</v>
      </c>
      <c r="B31" s="57">
        <v>100</v>
      </c>
      <c r="C31" s="57"/>
      <c r="D31" s="57"/>
      <c r="E31" s="57"/>
      <c r="F31" s="57"/>
      <c r="G31" s="57"/>
      <c r="H31" s="57"/>
      <c r="I31" s="57">
        <v>98</v>
      </c>
      <c r="J31" s="59" t="s">
        <v>727</v>
      </c>
    </row>
    <row r="32" s="1" customFormat="1" spans="1:10">
      <c r="A32" s="60" t="s">
        <v>728</v>
      </c>
      <c r="B32" s="60"/>
      <c r="C32" s="60"/>
      <c r="D32" s="60"/>
      <c r="E32" s="60"/>
      <c r="F32" s="60"/>
      <c r="G32" s="60"/>
      <c r="H32" s="60"/>
      <c r="I32" s="60"/>
      <c r="J32" s="60"/>
    </row>
    <row r="33" s="1" customFormat="1" spans="1:10">
      <c r="A33" s="60" t="s">
        <v>729</v>
      </c>
      <c r="B33" s="60"/>
      <c r="C33" s="60"/>
      <c r="D33" s="60"/>
      <c r="E33" s="60"/>
      <c r="F33" s="60"/>
      <c r="G33" s="60"/>
      <c r="H33" s="60"/>
      <c r="I33" s="60"/>
      <c r="J33" s="60"/>
    </row>
    <row r="34" s="1" customFormat="1" spans="1:10">
      <c r="A34" s="60" t="s">
        <v>730</v>
      </c>
      <c r="B34" s="60"/>
      <c r="C34" s="60"/>
      <c r="D34" s="60"/>
      <c r="E34" s="60"/>
      <c r="F34" s="60"/>
      <c r="G34" s="60"/>
      <c r="H34" s="60"/>
      <c r="I34" s="60"/>
      <c r="J34" s="60"/>
    </row>
    <row r="35" s="1" customFormat="1" spans="1:10">
      <c r="A35" s="60" t="s">
        <v>731</v>
      </c>
      <c r="B35" s="60"/>
      <c r="C35" s="60"/>
      <c r="D35" s="60"/>
      <c r="E35" s="60"/>
      <c r="F35" s="60"/>
      <c r="G35" s="60"/>
      <c r="H35" s="60"/>
      <c r="I35" s="60"/>
      <c r="J35" s="60"/>
    </row>
    <row r="36" s="1" customFormat="1" spans="1:10">
      <c r="A36" s="60" t="s">
        <v>732</v>
      </c>
      <c r="B36" s="60"/>
      <c r="C36" s="60"/>
      <c r="D36" s="60"/>
      <c r="E36" s="60"/>
      <c r="F36" s="60"/>
      <c r="G36" s="60"/>
      <c r="H36" s="60"/>
      <c r="I36" s="60"/>
      <c r="J36" s="60"/>
    </row>
  </sheetData>
  <mergeCells count="56">
    <mergeCell ref="A1:J1"/>
    <mergeCell ref="B3:J3"/>
    <mergeCell ref="F8:G8"/>
    <mergeCell ref="I8:J8"/>
    <mergeCell ref="F11:G11"/>
    <mergeCell ref="I11:J11"/>
    <mergeCell ref="F12:G12"/>
    <mergeCell ref="I12:J12"/>
    <mergeCell ref="A13:E13"/>
    <mergeCell ref="F13:J13"/>
    <mergeCell ref="B14:E14"/>
    <mergeCell ref="F14:J14"/>
    <mergeCell ref="A15:C15"/>
    <mergeCell ref="D15:F15"/>
    <mergeCell ref="G15:J15"/>
    <mergeCell ref="A30:C30"/>
    <mergeCell ref="D30:J30"/>
    <mergeCell ref="B31:H31"/>
    <mergeCell ref="A32:J32"/>
    <mergeCell ref="A33:J33"/>
    <mergeCell ref="A34:J34"/>
    <mergeCell ref="A35:J35"/>
    <mergeCell ref="A36:J36"/>
    <mergeCell ref="A4:A5"/>
    <mergeCell ref="A6:A12"/>
    <mergeCell ref="A16:A17"/>
    <mergeCell ref="A18:A23"/>
    <mergeCell ref="A24:A27"/>
    <mergeCell ref="A28:A29"/>
    <mergeCell ref="B6:B7"/>
    <mergeCell ref="B16:B17"/>
    <mergeCell ref="B20:B21"/>
    <mergeCell ref="B22:B23"/>
    <mergeCell ref="C9:C10"/>
    <mergeCell ref="C28:C29"/>
    <mergeCell ref="D9:D10"/>
    <mergeCell ref="D28:D29"/>
    <mergeCell ref="E9:E10"/>
    <mergeCell ref="E16:E17"/>
    <mergeCell ref="E28:E29"/>
    <mergeCell ref="F28:F29"/>
    <mergeCell ref="G28:G29"/>
    <mergeCell ref="H6:H7"/>
    <mergeCell ref="H9:H10"/>
    <mergeCell ref="H16:H17"/>
    <mergeCell ref="H28:H29"/>
    <mergeCell ref="I16:I17"/>
    <mergeCell ref="I28:I29"/>
    <mergeCell ref="J16:J17"/>
    <mergeCell ref="J28:J29"/>
    <mergeCell ref="B4:D5"/>
    <mergeCell ref="F4:J5"/>
    <mergeCell ref="F6:G7"/>
    <mergeCell ref="I6:J7"/>
    <mergeCell ref="F9:G10"/>
    <mergeCell ref="I9:J10"/>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F34"/>
  <sheetViews>
    <sheetView workbookViewId="0">
      <pane ySplit="3" topLeftCell="A4" activePane="bottomLeft" state="frozen"/>
      <selection/>
      <selection pane="bottomLeft" activeCell="N15" sqref="N15"/>
    </sheetView>
  </sheetViews>
  <sheetFormatPr defaultColWidth="9" defaultRowHeight="14" outlineLevelCol="5"/>
  <cols>
    <col min="1" max="1" width="32.1272727272727" customWidth="1"/>
    <col min="2" max="2" width="4.75454545454545" customWidth="1"/>
    <col min="3" max="3" width="19.5" customWidth="1"/>
    <col min="4" max="4" width="32.6272727272727" customWidth="1"/>
    <col min="5" max="5" width="4.75454545454545" customWidth="1"/>
    <col min="6" max="6" width="18.6272727272727" customWidth="1"/>
  </cols>
  <sheetData>
    <row r="1" ht="19.5" customHeight="1" spans="1:6">
      <c r="A1" s="220" t="s">
        <v>62</v>
      </c>
      <c r="B1" s="220"/>
      <c r="C1" s="220"/>
      <c r="D1" s="220" t="s">
        <v>63</v>
      </c>
      <c r="E1" s="220"/>
      <c r="F1" s="220"/>
    </row>
    <row r="2" ht="19.5" customHeight="1" spans="1:6">
      <c r="A2" s="220" t="s">
        <v>64</v>
      </c>
      <c r="B2" s="220" t="s">
        <v>65</v>
      </c>
      <c r="C2" s="220" t="s">
        <v>66</v>
      </c>
      <c r="D2" s="220" t="s">
        <v>67</v>
      </c>
      <c r="E2" s="220" t="s">
        <v>65</v>
      </c>
      <c r="F2" s="220" t="s">
        <v>66</v>
      </c>
    </row>
    <row r="3" ht="19.5" customHeight="1" spans="1:6">
      <c r="A3" s="220" t="s">
        <v>68</v>
      </c>
      <c r="B3" s="220"/>
      <c r="C3" s="220" t="s">
        <v>69</v>
      </c>
      <c r="D3" s="220" t="s">
        <v>68</v>
      </c>
      <c r="E3" s="220"/>
      <c r="F3" s="220" t="s">
        <v>70</v>
      </c>
    </row>
    <row r="4" ht="19.5" customHeight="1" spans="1:6">
      <c r="A4" s="221" t="s">
        <v>71</v>
      </c>
      <c r="B4" s="220" t="s">
        <v>69</v>
      </c>
      <c r="C4" s="214">
        <v>20977267.63</v>
      </c>
      <c r="D4" s="221" t="s">
        <v>72</v>
      </c>
      <c r="E4" s="220" t="s">
        <v>73</v>
      </c>
      <c r="F4" s="214">
        <v>0</v>
      </c>
    </row>
    <row r="5" ht="19.5" customHeight="1" spans="1:6">
      <c r="A5" s="221" t="s">
        <v>74</v>
      </c>
      <c r="B5" s="220" t="s">
        <v>70</v>
      </c>
      <c r="C5" s="214">
        <v>0</v>
      </c>
      <c r="D5" s="221" t="s">
        <v>75</v>
      </c>
      <c r="E5" s="220" t="s">
        <v>76</v>
      </c>
      <c r="F5" s="214">
        <v>0</v>
      </c>
    </row>
    <row r="6" ht="19.5" customHeight="1" spans="1:6">
      <c r="A6" s="221" t="s">
        <v>77</v>
      </c>
      <c r="B6" s="220" t="s">
        <v>78</v>
      </c>
      <c r="C6" s="214">
        <v>0</v>
      </c>
      <c r="D6" s="221" t="s">
        <v>79</v>
      </c>
      <c r="E6" s="220" t="s">
        <v>80</v>
      </c>
      <c r="F6" s="214">
        <v>0</v>
      </c>
    </row>
    <row r="7" ht="19.5" customHeight="1" spans="1:6">
      <c r="A7" s="221" t="s">
        <v>81</v>
      </c>
      <c r="B7" s="220" t="s">
        <v>82</v>
      </c>
      <c r="C7" s="214">
        <v>0</v>
      </c>
      <c r="D7" s="221" t="s">
        <v>83</v>
      </c>
      <c r="E7" s="220" t="s">
        <v>84</v>
      </c>
      <c r="F7" s="214">
        <v>0</v>
      </c>
    </row>
    <row r="8" ht="19.5" customHeight="1" spans="1:6">
      <c r="A8" s="221" t="s">
        <v>85</v>
      </c>
      <c r="B8" s="220" t="s">
        <v>86</v>
      </c>
      <c r="C8" s="214">
        <v>0</v>
      </c>
      <c r="D8" s="221" t="s">
        <v>87</v>
      </c>
      <c r="E8" s="220" t="s">
        <v>88</v>
      </c>
      <c r="F8" s="214">
        <v>19827185.99</v>
      </c>
    </row>
    <row r="9" ht="19.5" customHeight="1" spans="1:6">
      <c r="A9" s="221" t="s">
        <v>89</v>
      </c>
      <c r="B9" s="220" t="s">
        <v>90</v>
      </c>
      <c r="C9" s="214">
        <v>0</v>
      </c>
      <c r="D9" s="221" t="s">
        <v>91</v>
      </c>
      <c r="E9" s="220" t="s">
        <v>92</v>
      </c>
      <c r="F9" s="214">
        <v>0</v>
      </c>
    </row>
    <row r="10" ht="19.5" customHeight="1" spans="1:6">
      <c r="A10" s="221" t="s">
        <v>93</v>
      </c>
      <c r="B10" s="220" t="s">
        <v>94</v>
      </c>
      <c r="C10" s="214">
        <v>0</v>
      </c>
      <c r="D10" s="221" t="s">
        <v>95</v>
      </c>
      <c r="E10" s="220" t="s">
        <v>96</v>
      </c>
      <c r="F10" s="214">
        <v>0</v>
      </c>
    </row>
    <row r="11" ht="19.5" customHeight="1" spans="1:6">
      <c r="A11" s="221" t="s">
        <v>97</v>
      </c>
      <c r="B11" s="220" t="s">
        <v>98</v>
      </c>
      <c r="C11" s="214">
        <v>3098055.7</v>
      </c>
      <c r="D11" s="221" t="s">
        <v>99</v>
      </c>
      <c r="E11" s="220" t="s">
        <v>100</v>
      </c>
      <c r="F11" s="214">
        <v>1473688.12</v>
      </c>
    </row>
    <row r="12" ht="19.5" customHeight="1" spans="1:6">
      <c r="A12" s="221"/>
      <c r="B12" s="220" t="s">
        <v>101</v>
      </c>
      <c r="C12" s="223"/>
      <c r="D12" s="221" t="s">
        <v>102</v>
      </c>
      <c r="E12" s="220" t="s">
        <v>103</v>
      </c>
      <c r="F12" s="214">
        <v>543870.03</v>
      </c>
    </row>
    <row r="13" ht="19.5" customHeight="1" spans="1:6">
      <c r="A13" s="221"/>
      <c r="B13" s="220" t="s">
        <v>104</v>
      </c>
      <c r="C13" s="223"/>
      <c r="D13" s="221" t="s">
        <v>105</v>
      </c>
      <c r="E13" s="220" t="s">
        <v>106</v>
      </c>
      <c r="F13" s="214">
        <v>0</v>
      </c>
    </row>
    <row r="14" ht="19.5" customHeight="1" spans="1:6">
      <c r="A14" s="221"/>
      <c r="B14" s="220" t="s">
        <v>107</v>
      </c>
      <c r="C14" s="223"/>
      <c r="D14" s="221" t="s">
        <v>108</v>
      </c>
      <c r="E14" s="220" t="s">
        <v>109</v>
      </c>
      <c r="F14" s="214">
        <v>0</v>
      </c>
    </row>
    <row r="15" ht="19.5" customHeight="1" spans="1:6">
      <c r="A15" s="221"/>
      <c r="B15" s="220" t="s">
        <v>110</v>
      </c>
      <c r="C15" s="223"/>
      <c r="D15" s="221" t="s">
        <v>111</v>
      </c>
      <c r="E15" s="220" t="s">
        <v>112</v>
      </c>
      <c r="F15" s="214">
        <v>0</v>
      </c>
    </row>
    <row r="16" ht="19.5" customHeight="1" spans="1:6">
      <c r="A16" s="221"/>
      <c r="B16" s="220" t="s">
        <v>113</v>
      </c>
      <c r="C16" s="223"/>
      <c r="D16" s="221" t="s">
        <v>114</v>
      </c>
      <c r="E16" s="220" t="s">
        <v>115</v>
      </c>
      <c r="F16" s="214">
        <v>0</v>
      </c>
    </row>
    <row r="17" ht="19.5" customHeight="1" spans="1:6">
      <c r="A17" s="221"/>
      <c r="B17" s="220" t="s">
        <v>116</v>
      </c>
      <c r="C17" s="223"/>
      <c r="D17" s="221" t="s">
        <v>117</v>
      </c>
      <c r="E17" s="220" t="s">
        <v>118</v>
      </c>
      <c r="F17" s="214">
        <v>0</v>
      </c>
    </row>
    <row r="18" ht="19.5" customHeight="1" spans="1:6">
      <c r="A18" s="221"/>
      <c r="B18" s="220" t="s">
        <v>119</v>
      </c>
      <c r="C18" s="223"/>
      <c r="D18" s="221" t="s">
        <v>120</v>
      </c>
      <c r="E18" s="220" t="s">
        <v>121</v>
      </c>
      <c r="F18" s="214">
        <v>0</v>
      </c>
    </row>
    <row r="19" ht="19.5" customHeight="1" spans="1:6">
      <c r="A19" s="221"/>
      <c r="B19" s="220" t="s">
        <v>122</v>
      </c>
      <c r="C19" s="223"/>
      <c r="D19" s="221" t="s">
        <v>123</v>
      </c>
      <c r="E19" s="220" t="s">
        <v>124</v>
      </c>
      <c r="F19" s="214">
        <v>0</v>
      </c>
    </row>
    <row r="20" ht="19.5" customHeight="1" spans="1:6">
      <c r="A20" s="221"/>
      <c r="B20" s="220" t="s">
        <v>125</v>
      </c>
      <c r="C20" s="223"/>
      <c r="D20" s="221" t="s">
        <v>126</v>
      </c>
      <c r="E20" s="220" t="s">
        <v>127</v>
      </c>
      <c r="F20" s="214">
        <v>0</v>
      </c>
    </row>
    <row r="21" ht="19.5" customHeight="1" spans="1:6">
      <c r="A21" s="221"/>
      <c r="B21" s="220" t="s">
        <v>128</v>
      </c>
      <c r="C21" s="223"/>
      <c r="D21" s="221" t="s">
        <v>129</v>
      </c>
      <c r="E21" s="220" t="s">
        <v>130</v>
      </c>
      <c r="F21" s="214">
        <v>0</v>
      </c>
    </row>
    <row r="22" ht="19.5" customHeight="1" spans="1:6">
      <c r="A22" s="221"/>
      <c r="B22" s="220" t="s">
        <v>131</v>
      </c>
      <c r="C22" s="223"/>
      <c r="D22" s="221" t="s">
        <v>132</v>
      </c>
      <c r="E22" s="220" t="s">
        <v>133</v>
      </c>
      <c r="F22" s="214">
        <v>654392</v>
      </c>
    </row>
    <row r="23" ht="19.5" customHeight="1" spans="1:6">
      <c r="A23" s="221"/>
      <c r="B23" s="220" t="s">
        <v>134</v>
      </c>
      <c r="C23" s="223"/>
      <c r="D23" s="221" t="s">
        <v>135</v>
      </c>
      <c r="E23" s="220" t="s">
        <v>136</v>
      </c>
      <c r="F23" s="214">
        <v>0</v>
      </c>
    </row>
    <row r="24" ht="19.5" customHeight="1" spans="1:6">
      <c r="A24" s="221"/>
      <c r="B24" s="220" t="s">
        <v>137</v>
      </c>
      <c r="C24" s="223"/>
      <c r="D24" s="221" t="s">
        <v>138</v>
      </c>
      <c r="E24" s="220" t="s">
        <v>139</v>
      </c>
      <c r="F24" s="214">
        <v>0</v>
      </c>
    </row>
    <row r="25" ht="19.5" customHeight="1" spans="1:6">
      <c r="A25" s="221"/>
      <c r="B25" s="220" t="s">
        <v>140</v>
      </c>
      <c r="C25" s="223"/>
      <c r="D25" s="221" t="s">
        <v>141</v>
      </c>
      <c r="E25" s="220" t="s">
        <v>142</v>
      </c>
      <c r="F25" s="214">
        <v>0</v>
      </c>
    </row>
    <row r="26" ht="19.5" customHeight="1" spans="1:6">
      <c r="A26" s="221"/>
      <c r="B26" s="220" t="s">
        <v>143</v>
      </c>
      <c r="C26" s="223"/>
      <c r="D26" s="221" t="s">
        <v>144</v>
      </c>
      <c r="E26" s="220" t="s">
        <v>145</v>
      </c>
      <c r="F26" s="214">
        <v>0</v>
      </c>
    </row>
    <row r="27" ht="19.5" customHeight="1" spans="1:6">
      <c r="A27" s="220"/>
      <c r="B27" s="220" t="s">
        <v>146</v>
      </c>
      <c r="C27" s="223"/>
      <c r="D27" s="221" t="s">
        <v>147</v>
      </c>
      <c r="E27" s="220" t="s">
        <v>148</v>
      </c>
      <c r="F27" s="214">
        <v>0</v>
      </c>
    </row>
    <row r="28" ht="19.5" customHeight="1" spans="1:6">
      <c r="A28" s="220"/>
      <c r="B28" s="220" t="s">
        <v>149</v>
      </c>
      <c r="C28" s="223"/>
      <c r="D28" s="221" t="s">
        <v>150</v>
      </c>
      <c r="E28" s="220" t="s">
        <v>151</v>
      </c>
      <c r="F28" s="214">
        <v>0</v>
      </c>
    </row>
    <row r="29" ht="19.5" customHeight="1" spans="1:6">
      <c r="A29" s="220"/>
      <c r="B29" s="220" t="s">
        <v>152</v>
      </c>
      <c r="C29" s="223"/>
      <c r="D29" s="221" t="s">
        <v>153</v>
      </c>
      <c r="E29" s="220" t="s">
        <v>154</v>
      </c>
      <c r="F29" s="214">
        <v>0</v>
      </c>
    </row>
    <row r="30" ht="19.5" customHeight="1" spans="1:6">
      <c r="A30" s="220" t="s">
        <v>155</v>
      </c>
      <c r="B30" s="220" t="s">
        <v>156</v>
      </c>
      <c r="C30" s="214">
        <v>24075323.33</v>
      </c>
      <c r="D30" s="220" t="s">
        <v>157</v>
      </c>
      <c r="E30" s="220" t="s">
        <v>158</v>
      </c>
      <c r="F30" s="214">
        <v>22499136.14</v>
      </c>
    </row>
    <row r="31" ht="19.5" customHeight="1" spans="1:6">
      <c r="A31" s="220" t="s">
        <v>159</v>
      </c>
      <c r="B31" s="220" t="s">
        <v>160</v>
      </c>
      <c r="C31" s="214">
        <v>0</v>
      </c>
      <c r="D31" s="221" t="s">
        <v>161</v>
      </c>
      <c r="E31" s="220" t="s">
        <v>162</v>
      </c>
      <c r="F31" s="214">
        <v>0</v>
      </c>
    </row>
    <row r="32" ht="19.5" customHeight="1" spans="1:6">
      <c r="A32" s="220" t="s">
        <v>163</v>
      </c>
      <c r="B32" s="220" t="s">
        <v>164</v>
      </c>
      <c r="C32" s="214">
        <v>1669227.79</v>
      </c>
      <c r="D32" s="221" t="s">
        <v>165</v>
      </c>
      <c r="E32" s="220" t="s">
        <v>166</v>
      </c>
      <c r="F32" s="214">
        <v>3245414.98</v>
      </c>
    </row>
    <row r="33" ht="19.5" customHeight="1" spans="1:6">
      <c r="A33" s="220" t="s">
        <v>167</v>
      </c>
      <c r="B33" s="220" t="s">
        <v>168</v>
      </c>
      <c r="C33" s="214">
        <v>25744551.12</v>
      </c>
      <c r="D33" s="220" t="s">
        <v>167</v>
      </c>
      <c r="E33" s="220" t="s">
        <v>169</v>
      </c>
      <c r="F33" s="214">
        <v>25744551.12</v>
      </c>
    </row>
    <row r="34" ht="19.5" customHeight="1" spans="1:6">
      <c r="A34" s="213" t="s">
        <v>170</v>
      </c>
      <c r="B34" s="213"/>
      <c r="C34" s="213"/>
      <c r="D34" s="213"/>
      <c r="E34" s="213"/>
      <c r="F34" s="213"/>
    </row>
  </sheetData>
  <mergeCells count="3">
    <mergeCell ref="A1:C1"/>
    <mergeCell ref="D1:F1"/>
    <mergeCell ref="A34:F34"/>
  </mergeCells>
  <pageMargins left="0.75196850393782" right="0.75196850393782" top="1.00000000000108" bottom="1.00000000000108" header="0.3" footer="0.3"/>
  <pageSetup paperSize="9" orientation="portrait"/>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6"/>
  <sheetViews>
    <sheetView workbookViewId="0">
      <selection activeCell="M16" sqref="M16"/>
    </sheetView>
  </sheetViews>
  <sheetFormatPr defaultColWidth="9" defaultRowHeight="14"/>
  <cols>
    <col min="1" max="2" width="9" style="1"/>
    <col min="3" max="3" width="10.6272727272727" style="1" customWidth="1"/>
    <col min="4" max="4" width="12.2545454545455" style="1" customWidth="1"/>
    <col min="5" max="5" width="10" style="1" customWidth="1"/>
    <col min="6" max="16384" width="9" style="1"/>
  </cols>
  <sheetData>
    <row r="1" s="1" customFormat="1" ht="23" spans="1:10">
      <c r="A1" s="2" t="s">
        <v>671</v>
      </c>
      <c r="B1" s="2"/>
      <c r="C1" s="2"/>
      <c r="D1" s="2"/>
      <c r="E1" s="2"/>
      <c r="F1" s="2"/>
      <c r="G1" s="2"/>
      <c r="H1" s="2"/>
      <c r="I1" s="2"/>
      <c r="J1" s="2"/>
    </row>
    <row r="2" s="1" customFormat="1" ht="15" customHeight="1" spans="1:10">
      <c r="A2" s="3"/>
      <c r="B2" s="3"/>
      <c r="C2" s="3"/>
      <c r="D2" s="3"/>
      <c r="E2" s="3"/>
      <c r="F2" s="3"/>
      <c r="G2" s="3"/>
      <c r="H2" s="3"/>
      <c r="I2" s="3"/>
      <c r="J2" s="4" t="s">
        <v>775</v>
      </c>
    </row>
    <row r="3" s="1" customFormat="1" ht="15" customHeight="1" spans="1:10">
      <c r="A3" s="5" t="s">
        <v>673</v>
      </c>
      <c r="B3" s="6" t="s">
        <v>776</v>
      </c>
      <c r="C3" s="6"/>
      <c r="D3" s="6"/>
      <c r="E3" s="6"/>
      <c r="F3" s="6"/>
      <c r="G3" s="6"/>
      <c r="H3" s="6"/>
      <c r="I3" s="6"/>
      <c r="J3" s="6"/>
    </row>
    <row r="4" s="1" customFormat="1" ht="14.75" spans="1:10">
      <c r="A4" s="7" t="s">
        <v>675</v>
      </c>
      <c r="B4" s="6" t="s">
        <v>676</v>
      </c>
      <c r="C4" s="6"/>
      <c r="D4" s="6"/>
      <c r="E4" s="7" t="s">
        <v>677</v>
      </c>
      <c r="F4" s="6" t="s">
        <v>3</v>
      </c>
      <c r="G4" s="6"/>
      <c r="H4" s="6"/>
      <c r="I4" s="6"/>
      <c r="J4" s="6"/>
    </row>
    <row r="5" s="1" customFormat="1" ht="14.75" spans="1:10">
      <c r="A5" s="7"/>
      <c r="B5" s="8"/>
      <c r="C5" s="8"/>
      <c r="D5" s="8"/>
      <c r="E5" s="9" t="s">
        <v>577</v>
      </c>
      <c r="F5" s="6"/>
      <c r="G5" s="6"/>
      <c r="H5" s="6"/>
      <c r="I5" s="6"/>
      <c r="J5" s="6"/>
    </row>
    <row r="6" s="1" customFormat="1" ht="15" customHeight="1" spans="1:10">
      <c r="A6" s="10" t="s">
        <v>678</v>
      </c>
      <c r="B6" s="11"/>
      <c r="C6" s="9" t="s">
        <v>544</v>
      </c>
      <c r="D6" s="9" t="s">
        <v>679</v>
      </c>
      <c r="E6" s="9" t="s">
        <v>679</v>
      </c>
      <c r="F6" s="12" t="s">
        <v>680</v>
      </c>
      <c r="G6" s="13"/>
      <c r="H6" s="9" t="s">
        <v>681</v>
      </c>
      <c r="I6" s="11" t="s">
        <v>682</v>
      </c>
      <c r="J6" s="13"/>
    </row>
    <row r="7" s="1" customFormat="1" ht="14.75" spans="1:10">
      <c r="A7" s="10"/>
      <c r="B7" s="14"/>
      <c r="C7" s="15" t="s">
        <v>456</v>
      </c>
      <c r="D7" s="15" t="s">
        <v>456</v>
      </c>
      <c r="E7" s="15" t="s">
        <v>683</v>
      </c>
      <c r="F7" s="16"/>
      <c r="G7" s="17"/>
      <c r="H7" s="18"/>
      <c r="I7" s="14"/>
      <c r="J7" s="17"/>
    </row>
    <row r="8" s="1" customFormat="1" ht="26.75" spans="1:10">
      <c r="A8" s="7"/>
      <c r="B8" s="18" t="s">
        <v>684</v>
      </c>
      <c r="C8" s="69">
        <v>1381000</v>
      </c>
      <c r="D8" s="70">
        <v>1381000</v>
      </c>
      <c r="E8" s="69">
        <v>269103.02</v>
      </c>
      <c r="F8" s="7">
        <v>10</v>
      </c>
      <c r="G8" s="7"/>
      <c r="H8" s="64">
        <v>1</v>
      </c>
      <c r="I8" s="21">
        <v>10</v>
      </c>
      <c r="J8" s="22"/>
    </row>
    <row r="9" s="1" customFormat="1" ht="14.75" spans="1:10">
      <c r="A9" s="7"/>
      <c r="B9" s="23" t="s">
        <v>558</v>
      </c>
      <c r="C9" s="24"/>
      <c r="D9" s="24"/>
      <c r="E9" s="24"/>
      <c r="F9" s="7"/>
      <c r="G9" s="7"/>
      <c r="H9" s="25"/>
      <c r="I9" s="26"/>
      <c r="J9" s="26"/>
    </row>
    <row r="10" s="1" customFormat="1" ht="27" customHeight="1" spans="1:10">
      <c r="A10" s="7"/>
      <c r="B10" s="27" t="s">
        <v>685</v>
      </c>
      <c r="C10" s="24"/>
      <c r="D10" s="24"/>
      <c r="E10" s="24"/>
      <c r="F10" s="7"/>
      <c r="G10" s="7"/>
      <c r="H10" s="25"/>
      <c r="I10" s="26"/>
      <c r="J10" s="26"/>
    </row>
    <row r="11" s="1" customFormat="1" ht="25" customHeight="1" spans="1:10">
      <c r="A11" s="7"/>
      <c r="B11" s="27" t="s">
        <v>686</v>
      </c>
      <c r="C11" s="28"/>
      <c r="D11" s="28"/>
      <c r="E11" s="28"/>
      <c r="F11" s="7" t="s">
        <v>461</v>
      </c>
      <c r="G11" s="7"/>
      <c r="H11" s="28"/>
      <c r="I11" s="26" t="s">
        <v>461</v>
      </c>
      <c r="J11" s="26"/>
    </row>
    <row r="12" s="1" customFormat="1" ht="26.75" spans="1:10">
      <c r="A12" s="7"/>
      <c r="B12" s="27" t="s">
        <v>687</v>
      </c>
      <c r="C12" s="19">
        <v>1381000</v>
      </c>
      <c r="D12" s="19">
        <v>1381000</v>
      </c>
      <c r="E12" s="19">
        <v>269103.02</v>
      </c>
      <c r="F12" s="71">
        <v>10</v>
      </c>
      <c r="G12" s="71"/>
      <c r="H12" s="28">
        <v>1</v>
      </c>
      <c r="I12" s="26">
        <v>10</v>
      </c>
      <c r="J12" s="26"/>
    </row>
    <row r="13" s="1" customFormat="1" ht="15" customHeight="1" spans="1:10">
      <c r="A13" s="7" t="s">
        <v>688</v>
      </c>
      <c r="B13" s="7"/>
      <c r="C13" s="7"/>
      <c r="D13" s="7"/>
      <c r="E13" s="7"/>
      <c r="F13" s="26" t="s">
        <v>689</v>
      </c>
      <c r="G13" s="26"/>
      <c r="H13" s="26"/>
      <c r="I13" s="26"/>
      <c r="J13" s="26"/>
    </row>
    <row r="14" s="1" customFormat="1" ht="35" customHeight="1" spans="1:10">
      <c r="A14" s="7" t="s">
        <v>690</v>
      </c>
      <c r="B14" s="31" t="s">
        <v>777</v>
      </c>
      <c r="C14" s="31"/>
      <c r="D14" s="31"/>
      <c r="E14" s="31"/>
      <c r="F14" s="72" t="s">
        <v>778</v>
      </c>
      <c r="G14" s="73"/>
      <c r="H14" s="73"/>
      <c r="I14" s="73"/>
      <c r="J14" s="74"/>
    </row>
    <row r="15" s="1" customFormat="1" ht="15" customHeight="1" spans="1:10">
      <c r="A15" s="35" t="s">
        <v>567</v>
      </c>
      <c r="B15" s="35"/>
      <c r="C15" s="36"/>
      <c r="D15" s="36" t="s">
        <v>692</v>
      </c>
      <c r="E15" s="35"/>
      <c r="F15" s="36"/>
      <c r="G15" s="37" t="s">
        <v>693</v>
      </c>
      <c r="H15" s="38"/>
      <c r="I15" s="38"/>
      <c r="J15" s="39"/>
    </row>
    <row r="16" s="1" customFormat="1" ht="24.75" customHeight="1" spans="1:10">
      <c r="A16" s="7" t="s">
        <v>694</v>
      </c>
      <c r="B16" s="10" t="s">
        <v>695</v>
      </c>
      <c r="C16" s="11" t="s">
        <v>575</v>
      </c>
      <c r="D16" s="9" t="s">
        <v>568</v>
      </c>
      <c r="E16" s="40" t="s">
        <v>569</v>
      </c>
      <c r="F16" s="37" t="s">
        <v>570</v>
      </c>
      <c r="G16" s="36" t="s">
        <v>571</v>
      </c>
      <c r="H16" s="36" t="s">
        <v>680</v>
      </c>
      <c r="I16" s="36" t="s">
        <v>682</v>
      </c>
      <c r="J16" s="36" t="s">
        <v>696</v>
      </c>
    </row>
    <row r="17" s="1" customFormat="1" ht="14.25" customHeight="1" spans="1:10">
      <c r="A17" s="7"/>
      <c r="B17" s="10"/>
      <c r="C17" s="14" t="s">
        <v>568</v>
      </c>
      <c r="D17" s="18" t="s">
        <v>576</v>
      </c>
      <c r="E17" s="40"/>
      <c r="F17" s="41" t="s">
        <v>577</v>
      </c>
      <c r="G17" s="42" t="s">
        <v>578</v>
      </c>
      <c r="H17" s="42"/>
      <c r="I17" s="42"/>
      <c r="J17" s="42"/>
    </row>
    <row r="18" s="1" customFormat="1" ht="15" customHeight="1" spans="1:10">
      <c r="A18" s="43" t="s">
        <v>697</v>
      </c>
      <c r="B18" s="43" t="s">
        <v>581</v>
      </c>
      <c r="C18" s="44" t="s">
        <v>779</v>
      </c>
      <c r="D18" s="45" t="s">
        <v>583</v>
      </c>
      <c r="E18" s="46" t="s">
        <v>780</v>
      </c>
      <c r="F18" s="46" t="s">
        <v>592</v>
      </c>
      <c r="G18" s="47">
        <v>6</v>
      </c>
      <c r="H18" s="47">
        <v>10</v>
      </c>
      <c r="I18" s="47">
        <v>10</v>
      </c>
      <c r="J18" s="47" t="s">
        <v>555</v>
      </c>
    </row>
    <row r="19" s="1" customFormat="1" ht="24.75" customHeight="1" spans="1:10">
      <c r="A19" s="43"/>
      <c r="B19" s="43" t="s">
        <v>595</v>
      </c>
      <c r="C19" s="44" t="s">
        <v>781</v>
      </c>
      <c r="D19" s="45" t="s">
        <v>583</v>
      </c>
      <c r="E19" s="233" t="s">
        <v>700</v>
      </c>
      <c r="F19" s="46" t="s">
        <v>598</v>
      </c>
      <c r="G19" s="47">
        <v>100</v>
      </c>
      <c r="H19" s="47">
        <v>10</v>
      </c>
      <c r="I19" s="47">
        <v>10</v>
      </c>
      <c r="J19" s="47" t="s">
        <v>555</v>
      </c>
    </row>
    <row r="20" s="1" customFormat="1" ht="26.75" spans="1:10">
      <c r="A20" s="43"/>
      <c r="B20" s="43" t="s">
        <v>608</v>
      </c>
      <c r="C20" s="44" t="s">
        <v>782</v>
      </c>
      <c r="D20" s="45" t="s">
        <v>610</v>
      </c>
      <c r="E20" s="233" t="s">
        <v>702</v>
      </c>
      <c r="F20" s="46" t="s">
        <v>618</v>
      </c>
      <c r="G20" s="47" t="s">
        <v>703</v>
      </c>
      <c r="H20" s="47">
        <v>10</v>
      </c>
      <c r="I20" s="47">
        <v>9</v>
      </c>
      <c r="J20" s="47" t="s">
        <v>555</v>
      </c>
    </row>
    <row r="21" s="1" customFormat="1" ht="20" customHeight="1" spans="1:10">
      <c r="A21" s="43"/>
      <c r="B21" s="43"/>
      <c r="C21" s="44" t="s">
        <v>704</v>
      </c>
      <c r="D21" s="45" t="s">
        <v>610</v>
      </c>
      <c r="E21" s="233" t="s">
        <v>705</v>
      </c>
      <c r="F21" s="46" t="s">
        <v>618</v>
      </c>
      <c r="G21" s="47" t="s">
        <v>703</v>
      </c>
      <c r="H21" s="47">
        <v>10</v>
      </c>
      <c r="I21" s="47">
        <v>9</v>
      </c>
      <c r="J21" s="47" t="s">
        <v>555</v>
      </c>
    </row>
    <row r="22" s="1" customFormat="1" ht="14.75" spans="1:10">
      <c r="A22" s="43"/>
      <c r="B22" s="43" t="s">
        <v>619</v>
      </c>
      <c r="C22" s="44" t="s">
        <v>783</v>
      </c>
      <c r="D22" s="45" t="s">
        <v>610</v>
      </c>
      <c r="E22" s="46" t="s">
        <v>784</v>
      </c>
      <c r="F22" s="46" t="s">
        <v>708</v>
      </c>
      <c r="G22" s="47">
        <v>720</v>
      </c>
      <c r="H22" s="47">
        <v>5</v>
      </c>
      <c r="I22" s="47">
        <v>5</v>
      </c>
      <c r="J22" s="47" t="s">
        <v>555</v>
      </c>
    </row>
    <row r="23" s="1" customFormat="1" ht="14.75" spans="1:10">
      <c r="A23" s="43"/>
      <c r="B23" s="43"/>
      <c r="C23" s="44" t="s">
        <v>709</v>
      </c>
      <c r="D23" s="45" t="s">
        <v>610</v>
      </c>
      <c r="E23" s="233" t="s">
        <v>710</v>
      </c>
      <c r="F23" s="46" t="s">
        <v>618</v>
      </c>
      <c r="G23" s="47" t="s">
        <v>703</v>
      </c>
      <c r="H23" s="47">
        <v>5</v>
      </c>
      <c r="I23" s="47">
        <v>5</v>
      </c>
      <c r="J23" s="47" t="s">
        <v>555</v>
      </c>
    </row>
    <row r="24" s="1" customFormat="1" ht="26.75" spans="1:10">
      <c r="A24" s="43" t="s">
        <v>711</v>
      </c>
      <c r="B24" s="43" t="s">
        <v>628</v>
      </c>
      <c r="C24" s="44" t="s">
        <v>712</v>
      </c>
      <c r="D24" s="47" t="s">
        <v>606</v>
      </c>
      <c r="E24" s="48" t="s">
        <v>713</v>
      </c>
      <c r="F24" s="46" t="s">
        <v>618</v>
      </c>
      <c r="G24" s="47" t="s">
        <v>703</v>
      </c>
      <c r="H24" s="47">
        <v>10</v>
      </c>
      <c r="I24" s="47">
        <v>10</v>
      </c>
      <c r="J24" s="47" t="s">
        <v>555</v>
      </c>
    </row>
    <row r="25" s="1" customFormat="1" ht="27" customHeight="1" spans="1:10">
      <c r="A25" s="43"/>
      <c r="B25" s="43" t="s">
        <v>632</v>
      </c>
      <c r="C25" s="44" t="s">
        <v>785</v>
      </c>
      <c r="D25" s="47" t="s">
        <v>606</v>
      </c>
      <c r="E25" s="48">
        <v>0</v>
      </c>
      <c r="F25" s="49" t="s">
        <v>587</v>
      </c>
      <c r="G25" s="47">
        <v>0</v>
      </c>
      <c r="H25" s="47">
        <v>10</v>
      </c>
      <c r="I25" s="47">
        <v>10</v>
      </c>
      <c r="J25" s="47" t="s">
        <v>555</v>
      </c>
    </row>
    <row r="26" s="1" customFormat="1" ht="39.75" spans="1:10">
      <c r="A26" s="43"/>
      <c r="B26" s="43" t="s">
        <v>649</v>
      </c>
      <c r="C26" s="50" t="s">
        <v>786</v>
      </c>
      <c r="D26" s="47" t="s">
        <v>606</v>
      </c>
      <c r="E26" s="48" t="s">
        <v>773</v>
      </c>
      <c r="F26" s="46" t="s">
        <v>618</v>
      </c>
      <c r="G26" s="47" t="s">
        <v>703</v>
      </c>
      <c r="H26" s="47">
        <v>10</v>
      </c>
      <c r="I26" s="47">
        <v>10</v>
      </c>
      <c r="J26" s="47" t="s">
        <v>555</v>
      </c>
    </row>
    <row r="27" s="1" customFormat="1" ht="52.75" spans="1:10">
      <c r="A27" s="43"/>
      <c r="B27" s="51" t="s">
        <v>717</v>
      </c>
      <c r="C27" s="50" t="s">
        <v>787</v>
      </c>
      <c r="D27" s="47" t="s">
        <v>606</v>
      </c>
      <c r="E27" s="48" t="s">
        <v>788</v>
      </c>
      <c r="F27" s="46" t="s">
        <v>618</v>
      </c>
      <c r="G27" s="47" t="s">
        <v>703</v>
      </c>
      <c r="H27" s="47">
        <v>10</v>
      </c>
      <c r="I27" s="47">
        <v>10</v>
      </c>
      <c r="J27" s="47" t="s">
        <v>555</v>
      </c>
    </row>
    <row r="28" s="1" customFormat="1" ht="14.75" spans="1:10">
      <c r="A28" s="52" t="s">
        <v>719</v>
      </c>
      <c r="B28" s="51" t="s">
        <v>720</v>
      </c>
      <c r="C28" s="7" t="s">
        <v>789</v>
      </c>
      <c r="D28" s="53" t="s">
        <v>583</v>
      </c>
      <c r="E28" s="231" t="s">
        <v>722</v>
      </c>
      <c r="F28" s="55" t="s">
        <v>598</v>
      </c>
      <c r="G28" s="6" t="s">
        <v>722</v>
      </c>
      <c r="H28" s="35">
        <v>10</v>
      </c>
      <c r="I28" s="35">
        <v>10</v>
      </c>
      <c r="J28" s="35" t="s">
        <v>555</v>
      </c>
    </row>
    <row r="29" s="1" customFormat="1" ht="26.75" spans="1:10">
      <c r="A29" s="52"/>
      <c r="B29" s="56" t="s">
        <v>723</v>
      </c>
      <c r="C29" s="7"/>
      <c r="D29" s="53"/>
      <c r="E29" s="54"/>
      <c r="F29" s="55"/>
      <c r="G29" s="6"/>
      <c r="H29" s="35"/>
      <c r="I29" s="35"/>
      <c r="J29" s="35"/>
    </row>
    <row r="30" s="1" customFormat="1" ht="15" customHeight="1" spans="1:10">
      <c r="A30" s="57" t="s">
        <v>724</v>
      </c>
      <c r="B30" s="58"/>
      <c r="C30" s="57"/>
      <c r="D30" s="57" t="s">
        <v>725</v>
      </c>
      <c r="E30" s="57"/>
      <c r="F30" s="57"/>
      <c r="G30" s="57"/>
      <c r="H30" s="57"/>
      <c r="I30" s="57"/>
      <c r="J30" s="57"/>
    </row>
    <row r="31" s="1" customFormat="1" ht="24.75" spans="1:10">
      <c r="A31" s="57" t="s">
        <v>726</v>
      </c>
      <c r="B31" s="57">
        <v>100</v>
      </c>
      <c r="C31" s="57"/>
      <c r="D31" s="57"/>
      <c r="E31" s="57"/>
      <c r="F31" s="57"/>
      <c r="G31" s="57"/>
      <c r="H31" s="57"/>
      <c r="I31" s="57">
        <v>98</v>
      </c>
      <c r="J31" s="59" t="s">
        <v>727</v>
      </c>
    </row>
    <row r="32" s="1" customFormat="1" spans="1:10">
      <c r="A32" s="60" t="s">
        <v>728</v>
      </c>
      <c r="B32" s="60"/>
      <c r="C32" s="60"/>
      <c r="D32" s="60"/>
      <c r="E32" s="60"/>
      <c r="F32" s="60"/>
      <c r="G32" s="60"/>
      <c r="H32" s="60"/>
      <c r="I32" s="60"/>
      <c r="J32" s="60"/>
    </row>
    <row r="33" s="1" customFormat="1" spans="1:10">
      <c r="A33" s="60" t="s">
        <v>729</v>
      </c>
      <c r="B33" s="60"/>
      <c r="C33" s="60"/>
      <c r="D33" s="60"/>
      <c r="E33" s="60"/>
      <c r="F33" s="60"/>
      <c r="G33" s="60"/>
      <c r="H33" s="60"/>
      <c r="I33" s="60"/>
      <c r="J33" s="60"/>
    </row>
    <row r="34" s="1" customFormat="1" spans="1:10">
      <c r="A34" s="60" t="s">
        <v>730</v>
      </c>
      <c r="B34" s="60"/>
      <c r="C34" s="60"/>
      <c r="D34" s="60"/>
      <c r="E34" s="60"/>
      <c r="F34" s="60"/>
      <c r="G34" s="60"/>
      <c r="H34" s="60"/>
      <c r="I34" s="60"/>
      <c r="J34" s="60"/>
    </row>
    <row r="35" s="1" customFormat="1" spans="1:10">
      <c r="A35" s="60" t="s">
        <v>731</v>
      </c>
      <c r="B35" s="60"/>
      <c r="C35" s="60"/>
      <c r="D35" s="60"/>
      <c r="E35" s="60"/>
      <c r="F35" s="60"/>
      <c r="G35" s="60"/>
      <c r="H35" s="60"/>
      <c r="I35" s="60"/>
      <c r="J35" s="60"/>
    </row>
    <row r="36" s="1" customFormat="1" spans="1:10">
      <c r="A36" s="60" t="s">
        <v>732</v>
      </c>
      <c r="B36" s="60"/>
      <c r="C36" s="60"/>
      <c r="D36" s="60"/>
      <c r="E36" s="60"/>
      <c r="F36" s="60"/>
      <c r="G36" s="60"/>
      <c r="H36" s="60"/>
      <c r="I36" s="60"/>
      <c r="J36" s="60"/>
    </row>
  </sheetData>
  <mergeCells count="56">
    <mergeCell ref="A1:J1"/>
    <mergeCell ref="B3:J3"/>
    <mergeCell ref="F8:G8"/>
    <mergeCell ref="I8:J8"/>
    <mergeCell ref="F11:G11"/>
    <mergeCell ref="I11:J11"/>
    <mergeCell ref="F12:G12"/>
    <mergeCell ref="I12:J12"/>
    <mergeCell ref="A13:E13"/>
    <mergeCell ref="F13:J13"/>
    <mergeCell ref="B14:E14"/>
    <mergeCell ref="F14:J14"/>
    <mergeCell ref="A15:C15"/>
    <mergeCell ref="D15:F15"/>
    <mergeCell ref="G15:J15"/>
    <mergeCell ref="A30:C30"/>
    <mergeCell ref="D30:J30"/>
    <mergeCell ref="B31:H31"/>
    <mergeCell ref="A32:J32"/>
    <mergeCell ref="A33:J33"/>
    <mergeCell ref="A34:J34"/>
    <mergeCell ref="A35:J35"/>
    <mergeCell ref="A36:J36"/>
    <mergeCell ref="A4:A5"/>
    <mergeCell ref="A6:A12"/>
    <mergeCell ref="A16:A17"/>
    <mergeCell ref="A18:A23"/>
    <mergeCell ref="A24:A27"/>
    <mergeCell ref="A28:A29"/>
    <mergeCell ref="B6:B7"/>
    <mergeCell ref="B16:B17"/>
    <mergeCell ref="B20:B21"/>
    <mergeCell ref="B22:B23"/>
    <mergeCell ref="C9:C10"/>
    <mergeCell ref="C28:C29"/>
    <mergeCell ref="D9:D10"/>
    <mergeCell ref="D28:D29"/>
    <mergeCell ref="E9:E10"/>
    <mergeCell ref="E16:E17"/>
    <mergeCell ref="E28:E29"/>
    <mergeCell ref="F28:F29"/>
    <mergeCell ref="G28:G29"/>
    <mergeCell ref="H6:H7"/>
    <mergeCell ref="H9:H10"/>
    <mergeCell ref="H16:H17"/>
    <mergeCell ref="H28:H29"/>
    <mergeCell ref="I16:I17"/>
    <mergeCell ref="I28:I29"/>
    <mergeCell ref="J16:J17"/>
    <mergeCell ref="J28:J29"/>
    <mergeCell ref="B4:D5"/>
    <mergeCell ref="F4:J5"/>
    <mergeCell ref="F6:G7"/>
    <mergeCell ref="I6:J7"/>
    <mergeCell ref="F9:G10"/>
    <mergeCell ref="I9:J10"/>
  </mergeCells>
  <pageMargins left="0.75" right="0.75" top="1" bottom="1" header="0.5" footer="0.5"/>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6"/>
  <sheetViews>
    <sheetView workbookViewId="0">
      <selection activeCell="M19" sqref="M19"/>
    </sheetView>
  </sheetViews>
  <sheetFormatPr defaultColWidth="9" defaultRowHeight="14"/>
  <cols>
    <col min="1" max="2" width="9" style="1"/>
    <col min="3" max="3" width="10.6272727272727" style="1" customWidth="1"/>
    <col min="4" max="4" width="12.2545454545455" style="1" customWidth="1"/>
    <col min="5" max="5" width="10" style="1" customWidth="1"/>
    <col min="6" max="16384" width="9" style="1"/>
  </cols>
  <sheetData>
    <row r="1" s="1" customFormat="1" ht="23" spans="1:10">
      <c r="A1" s="2" t="s">
        <v>671</v>
      </c>
      <c r="B1" s="2"/>
      <c r="C1" s="2"/>
      <c r="D1" s="2"/>
      <c r="E1" s="2"/>
      <c r="F1" s="2"/>
      <c r="G1" s="2"/>
      <c r="H1" s="2"/>
      <c r="I1" s="2"/>
      <c r="J1" s="2"/>
    </row>
    <row r="2" s="1" customFormat="1" ht="15" customHeight="1" spans="1:10">
      <c r="A2" s="3"/>
      <c r="B2" s="3"/>
      <c r="C2" s="3"/>
      <c r="D2" s="3"/>
      <c r="E2" s="3"/>
      <c r="F2" s="3"/>
      <c r="G2" s="3"/>
      <c r="H2" s="3"/>
      <c r="I2" s="3"/>
      <c r="J2" s="4" t="s">
        <v>790</v>
      </c>
    </row>
    <row r="3" s="1" customFormat="1" ht="15" customHeight="1" spans="1:10">
      <c r="A3" s="5" t="s">
        <v>673</v>
      </c>
      <c r="B3" s="6" t="s">
        <v>791</v>
      </c>
      <c r="C3" s="6"/>
      <c r="D3" s="6"/>
      <c r="E3" s="6"/>
      <c r="F3" s="6"/>
      <c r="G3" s="6"/>
      <c r="H3" s="6"/>
      <c r="I3" s="6"/>
      <c r="J3" s="6"/>
    </row>
    <row r="4" s="1" customFormat="1" ht="14.75" spans="1:10">
      <c r="A4" s="7" t="s">
        <v>675</v>
      </c>
      <c r="B4" s="6" t="s">
        <v>676</v>
      </c>
      <c r="C4" s="6"/>
      <c r="D4" s="6"/>
      <c r="E4" s="7" t="s">
        <v>677</v>
      </c>
      <c r="F4" s="6" t="s">
        <v>3</v>
      </c>
      <c r="G4" s="6"/>
      <c r="H4" s="6"/>
      <c r="I4" s="6"/>
      <c r="J4" s="6"/>
    </row>
    <row r="5" s="1" customFormat="1" ht="14.75" spans="1:10">
      <c r="A5" s="7"/>
      <c r="B5" s="8"/>
      <c r="C5" s="8"/>
      <c r="D5" s="8"/>
      <c r="E5" s="9" t="s">
        <v>577</v>
      </c>
      <c r="F5" s="6"/>
      <c r="G5" s="6"/>
      <c r="H5" s="6"/>
      <c r="I5" s="6"/>
      <c r="J5" s="6"/>
    </row>
    <row r="6" s="1" customFormat="1" ht="15" customHeight="1" spans="1:10">
      <c r="A6" s="10" t="s">
        <v>678</v>
      </c>
      <c r="B6" s="11"/>
      <c r="C6" s="9" t="s">
        <v>544</v>
      </c>
      <c r="D6" s="9" t="s">
        <v>679</v>
      </c>
      <c r="E6" s="9" t="s">
        <v>679</v>
      </c>
      <c r="F6" s="12" t="s">
        <v>680</v>
      </c>
      <c r="G6" s="13"/>
      <c r="H6" s="9" t="s">
        <v>681</v>
      </c>
      <c r="I6" s="11" t="s">
        <v>682</v>
      </c>
      <c r="J6" s="13"/>
    </row>
    <row r="7" s="1" customFormat="1" ht="14.75" spans="1:10">
      <c r="A7" s="10"/>
      <c r="B7" s="14"/>
      <c r="C7" s="15" t="s">
        <v>456</v>
      </c>
      <c r="D7" s="15" t="s">
        <v>456</v>
      </c>
      <c r="E7" s="15" t="s">
        <v>683</v>
      </c>
      <c r="F7" s="16"/>
      <c r="G7" s="17"/>
      <c r="H7" s="18"/>
      <c r="I7" s="14"/>
      <c r="J7" s="17"/>
    </row>
    <row r="8" s="1" customFormat="1" ht="26.75" spans="1:10">
      <c r="A8" s="7"/>
      <c r="B8" s="18" t="s">
        <v>684</v>
      </c>
      <c r="C8" s="65">
        <v>1064000</v>
      </c>
      <c r="D8" s="66">
        <v>1064000</v>
      </c>
      <c r="E8" s="67">
        <v>1064000</v>
      </c>
      <c r="F8" s="7">
        <v>10</v>
      </c>
      <c r="G8" s="7"/>
      <c r="H8" s="20">
        <v>1</v>
      </c>
      <c r="I8" s="68">
        <v>10</v>
      </c>
      <c r="J8" s="68"/>
    </row>
    <row r="9" s="1" customFormat="1" ht="14.75" spans="1:10">
      <c r="A9" s="7"/>
      <c r="B9" s="23" t="s">
        <v>558</v>
      </c>
      <c r="C9" s="24">
        <v>1064000</v>
      </c>
      <c r="D9" s="24">
        <v>1064000</v>
      </c>
      <c r="E9" s="24">
        <v>1064000</v>
      </c>
      <c r="F9" s="7">
        <v>10</v>
      </c>
      <c r="G9" s="7"/>
      <c r="H9" s="25">
        <v>1</v>
      </c>
      <c r="I9" s="26">
        <v>10</v>
      </c>
      <c r="J9" s="26"/>
    </row>
    <row r="10" s="1" customFormat="1" ht="27" customHeight="1" spans="1:10">
      <c r="A10" s="7"/>
      <c r="B10" s="27" t="s">
        <v>685</v>
      </c>
      <c r="C10" s="24"/>
      <c r="D10" s="24"/>
      <c r="E10" s="24"/>
      <c r="F10" s="7"/>
      <c r="G10" s="7"/>
      <c r="H10" s="25"/>
      <c r="I10" s="26"/>
      <c r="J10" s="26"/>
    </row>
    <row r="11" s="1" customFormat="1" ht="25" customHeight="1" spans="1:10">
      <c r="A11" s="7"/>
      <c r="B11" s="27" t="s">
        <v>686</v>
      </c>
      <c r="C11" s="28"/>
      <c r="D11" s="28"/>
      <c r="E11" s="28"/>
      <c r="F11" s="7" t="s">
        <v>461</v>
      </c>
      <c r="G11" s="7"/>
      <c r="H11" s="28"/>
      <c r="I11" s="26" t="s">
        <v>461</v>
      </c>
      <c r="J11" s="26"/>
    </row>
    <row r="12" s="1" customFormat="1" ht="26.75" spans="1:10">
      <c r="A12" s="7"/>
      <c r="B12" s="27" t="s">
        <v>687</v>
      </c>
      <c r="C12" s="29" t="s">
        <v>461</v>
      </c>
      <c r="D12" s="29" t="s">
        <v>461</v>
      </c>
      <c r="E12" s="29" t="s">
        <v>461</v>
      </c>
      <c r="F12" s="30" t="s">
        <v>461</v>
      </c>
      <c r="G12" s="30"/>
      <c r="H12" s="28"/>
      <c r="I12" s="26" t="s">
        <v>461</v>
      </c>
      <c r="J12" s="26"/>
    </row>
    <row r="13" s="1" customFormat="1" ht="15" customHeight="1" spans="1:10">
      <c r="A13" s="7" t="s">
        <v>688</v>
      </c>
      <c r="B13" s="7"/>
      <c r="C13" s="7"/>
      <c r="D13" s="7"/>
      <c r="E13" s="7"/>
      <c r="F13" s="26" t="s">
        <v>689</v>
      </c>
      <c r="G13" s="26"/>
      <c r="H13" s="26"/>
      <c r="I13" s="26"/>
      <c r="J13" s="26"/>
    </row>
    <row r="14" s="1" customFormat="1" ht="35" customHeight="1" spans="1:10">
      <c r="A14" s="7" t="s">
        <v>690</v>
      </c>
      <c r="B14" s="31" t="s">
        <v>777</v>
      </c>
      <c r="C14" s="31"/>
      <c r="D14" s="31"/>
      <c r="E14" s="31"/>
      <c r="F14" s="32" t="s">
        <v>792</v>
      </c>
      <c r="G14" s="33"/>
      <c r="H14" s="33"/>
      <c r="I14" s="33"/>
      <c r="J14" s="34"/>
    </row>
    <row r="15" s="1" customFormat="1" ht="15" customHeight="1" spans="1:10">
      <c r="A15" s="35" t="s">
        <v>567</v>
      </c>
      <c r="B15" s="35"/>
      <c r="C15" s="36"/>
      <c r="D15" s="36" t="s">
        <v>692</v>
      </c>
      <c r="E15" s="35"/>
      <c r="F15" s="36"/>
      <c r="G15" s="37" t="s">
        <v>693</v>
      </c>
      <c r="H15" s="38"/>
      <c r="I15" s="38"/>
      <c r="J15" s="39"/>
    </row>
    <row r="16" s="1" customFormat="1" ht="24.75" customHeight="1" spans="1:10">
      <c r="A16" s="7" t="s">
        <v>694</v>
      </c>
      <c r="B16" s="10" t="s">
        <v>695</v>
      </c>
      <c r="C16" s="11" t="s">
        <v>575</v>
      </c>
      <c r="D16" s="9" t="s">
        <v>568</v>
      </c>
      <c r="E16" s="40" t="s">
        <v>569</v>
      </c>
      <c r="F16" s="37" t="s">
        <v>570</v>
      </c>
      <c r="G16" s="36" t="s">
        <v>571</v>
      </c>
      <c r="H16" s="36" t="s">
        <v>680</v>
      </c>
      <c r="I16" s="36" t="s">
        <v>682</v>
      </c>
      <c r="J16" s="36" t="s">
        <v>696</v>
      </c>
    </row>
    <row r="17" s="1" customFormat="1" ht="14.25" customHeight="1" spans="1:10">
      <c r="A17" s="7"/>
      <c r="B17" s="10"/>
      <c r="C17" s="14" t="s">
        <v>568</v>
      </c>
      <c r="D17" s="18" t="s">
        <v>576</v>
      </c>
      <c r="E17" s="40"/>
      <c r="F17" s="41" t="s">
        <v>577</v>
      </c>
      <c r="G17" s="42" t="s">
        <v>578</v>
      </c>
      <c r="H17" s="42"/>
      <c r="I17" s="42"/>
      <c r="J17" s="42"/>
    </row>
    <row r="18" s="1" customFormat="1" ht="15" customHeight="1" spans="1:10">
      <c r="A18" s="43" t="s">
        <v>697</v>
      </c>
      <c r="B18" s="43" t="s">
        <v>581</v>
      </c>
      <c r="C18" s="44" t="s">
        <v>779</v>
      </c>
      <c r="D18" s="45" t="s">
        <v>583</v>
      </c>
      <c r="E18" s="46" t="s">
        <v>780</v>
      </c>
      <c r="F18" s="46" t="s">
        <v>592</v>
      </c>
      <c r="G18" s="47">
        <v>1900</v>
      </c>
      <c r="H18" s="47">
        <v>10</v>
      </c>
      <c r="I18" s="47">
        <v>10</v>
      </c>
      <c r="J18" s="47" t="s">
        <v>555</v>
      </c>
    </row>
    <row r="19" s="1" customFormat="1" ht="24.75" customHeight="1" spans="1:10">
      <c r="A19" s="43"/>
      <c r="B19" s="43" t="s">
        <v>595</v>
      </c>
      <c r="C19" s="44" t="s">
        <v>781</v>
      </c>
      <c r="D19" s="45" t="s">
        <v>583</v>
      </c>
      <c r="E19" s="233" t="s">
        <v>700</v>
      </c>
      <c r="F19" s="46" t="s">
        <v>598</v>
      </c>
      <c r="G19" s="47">
        <v>100</v>
      </c>
      <c r="H19" s="47">
        <v>10</v>
      </c>
      <c r="I19" s="47">
        <v>10</v>
      </c>
      <c r="J19" s="47" t="s">
        <v>555</v>
      </c>
    </row>
    <row r="20" s="1" customFormat="1" ht="26.75" spans="1:10">
      <c r="A20" s="43"/>
      <c r="B20" s="43" t="s">
        <v>608</v>
      </c>
      <c r="C20" s="44" t="s">
        <v>782</v>
      </c>
      <c r="D20" s="45" t="s">
        <v>610</v>
      </c>
      <c r="E20" s="233" t="s">
        <v>702</v>
      </c>
      <c r="F20" s="46" t="s">
        <v>618</v>
      </c>
      <c r="G20" s="47" t="s">
        <v>703</v>
      </c>
      <c r="H20" s="47">
        <v>10</v>
      </c>
      <c r="I20" s="47">
        <v>10</v>
      </c>
      <c r="J20" s="47" t="s">
        <v>555</v>
      </c>
    </row>
    <row r="21" s="1" customFormat="1" ht="20" customHeight="1" spans="1:10">
      <c r="A21" s="43"/>
      <c r="B21" s="43"/>
      <c r="C21" s="44" t="s">
        <v>704</v>
      </c>
      <c r="D21" s="45" t="s">
        <v>610</v>
      </c>
      <c r="E21" s="233" t="s">
        <v>705</v>
      </c>
      <c r="F21" s="46" t="s">
        <v>618</v>
      </c>
      <c r="G21" s="47" t="s">
        <v>703</v>
      </c>
      <c r="H21" s="47">
        <v>10</v>
      </c>
      <c r="I21" s="47">
        <v>10</v>
      </c>
      <c r="J21" s="47" t="s">
        <v>555</v>
      </c>
    </row>
    <row r="22" s="1" customFormat="1" ht="14.75" spans="1:10">
      <c r="A22" s="43"/>
      <c r="B22" s="43" t="s">
        <v>619</v>
      </c>
      <c r="C22" s="44" t="s">
        <v>783</v>
      </c>
      <c r="D22" s="45" t="s">
        <v>610</v>
      </c>
      <c r="E22" s="46" t="s">
        <v>793</v>
      </c>
      <c r="F22" s="46" t="s">
        <v>708</v>
      </c>
      <c r="G22" s="47">
        <v>250</v>
      </c>
      <c r="H22" s="47">
        <v>5</v>
      </c>
      <c r="I22" s="47">
        <v>5</v>
      </c>
      <c r="J22" s="47" t="s">
        <v>555</v>
      </c>
    </row>
    <row r="23" s="1" customFormat="1" ht="14.75" spans="1:10">
      <c r="A23" s="43"/>
      <c r="B23" s="43"/>
      <c r="C23" s="44" t="s">
        <v>709</v>
      </c>
      <c r="D23" s="45" t="s">
        <v>610</v>
      </c>
      <c r="E23" s="233" t="s">
        <v>710</v>
      </c>
      <c r="F23" s="46" t="s">
        <v>618</v>
      </c>
      <c r="G23" s="47" t="s">
        <v>703</v>
      </c>
      <c r="H23" s="47">
        <v>5</v>
      </c>
      <c r="I23" s="47">
        <v>5</v>
      </c>
      <c r="J23" s="47" t="s">
        <v>555</v>
      </c>
    </row>
    <row r="24" s="1" customFormat="1" ht="26.75" spans="1:10">
      <c r="A24" s="43" t="s">
        <v>711</v>
      </c>
      <c r="B24" s="43" t="s">
        <v>628</v>
      </c>
      <c r="C24" s="44" t="s">
        <v>712</v>
      </c>
      <c r="D24" s="47" t="s">
        <v>606</v>
      </c>
      <c r="E24" s="48" t="s">
        <v>713</v>
      </c>
      <c r="F24" s="46" t="s">
        <v>618</v>
      </c>
      <c r="G24" s="47" t="s">
        <v>703</v>
      </c>
      <c r="H24" s="47">
        <v>10</v>
      </c>
      <c r="I24" s="47">
        <v>10</v>
      </c>
      <c r="J24" s="47" t="s">
        <v>555</v>
      </c>
    </row>
    <row r="25" s="1" customFormat="1" ht="27" customHeight="1" spans="1:10">
      <c r="A25" s="43"/>
      <c r="B25" s="43" t="s">
        <v>632</v>
      </c>
      <c r="C25" s="44" t="s">
        <v>785</v>
      </c>
      <c r="D25" s="47" t="s">
        <v>606</v>
      </c>
      <c r="E25" s="48">
        <v>0</v>
      </c>
      <c r="F25" s="49" t="s">
        <v>587</v>
      </c>
      <c r="G25" s="47">
        <v>0</v>
      </c>
      <c r="H25" s="47">
        <v>10</v>
      </c>
      <c r="I25" s="47">
        <v>7</v>
      </c>
      <c r="J25" s="47" t="s">
        <v>555</v>
      </c>
    </row>
    <row r="26" s="1" customFormat="1" ht="39.75" spans="1:10">
      <c r="A26" s="43"/>
      <c r="B26" s="43" t="s">
        <v>649</v>
      </c>
      <c r="C26" s="50" t="s">
        <v>786</v>
      </c>
      <c r="D26" s="47" t="s">
        <v>606</v>
      </c>
      <c r="E26" s="48" t="s">
        <v>773</v>
      </c>
      <c r="F26" s="46" t="s">
        <v>618</v>
      </c>
      <c r="G26" s="47" t="s">
        <v>703</v>
      </c>
      <c r="H26" s="47">
        <v>10</v>
      </c>
      <c r="I26" s="47">
        <v>10</v>
      </c>
      <c r="J26" s="47" t="s">
        <v>555</v>
      </c>
    </row>
    <row r="27" s="1" customFormat="1" ht="52.75" spans="1:10">
      <c r="A27" s="43"/>
      <c r="B27" s="51" t="s">
        <v>717</v>
      </c>
      <c r="C27" s="50" t="s">
        <v>787</v>
      </c>
      <c r="D27" s="47" t="s">
        <v>606</v>
      </c>
      <c r="E27" s="48" t="s">
        <v>788</v>
      </c>
      <c r="F27" s="46" t="s">
        <v>618</v>
      </c>
      <c r="G27" s="47" t="s">
        <v>703</v>
      </c>
      <c r="H27" s="47">
        <v>10</v>
      </c>
      <c r="I27" s="47">
        <v>10</v>
      </c>
      <c r="J27" s="47" t="s">
        <v>555</v>
      </c>
    </row>
    <row r="28" s="1" customFormat="1" ht="14.75" spans="1:10">
      <c r="A28" s="52" t="s">
        <v>719</v>
      </c>
      <c r="B28" s="51" t="s">
        <v>720</v>
      </c>
      <c r="C28" s="7" t="s">
        <v>789</v>
      </c>
      <c r="D28" s="53" t="s">
        <v>583</v>
      </c>
      <c r="E28" s="231" t="s">
        <v>722</v>
      </c>
      <c r="F28" s="55" t="s">
        <v>598</v>
      </c>
      <c r="G28" s="6" t="s">
        <v>722</v>
      </c>
      <c r="H28" s="35">
        <v>10</v>
      </c>
      <c r="I28" s="35">
        <v>10</v>
      </c>
      <c r="J28" s="35" t="s">
        <v>555</v>
      </c>
    </row>
    <row r="29" s="1" customFormat="1" ht="26.75" spans="1:10">
      <c r="A29" s="52"/>
      <c r="B29" s="56" t="s">
        <v>723</v>
      </c>
      <c r="C29" s="7"/>
      <c r="D29" s="53"/>
      <c r="E29" s="54"/>
      <c r="F29" s="55"/>
      <c r="G29" s="6"/>
      <c r="H29" s="35"/>
      <c r="I29" s="35"/>
      <c r="J29" s="35"/>
    </row>
    <row r="30" s="1" customFormat="1" ht="15" customHeight="1" spans="1:10">
      <c r="A30" s="57" t="s">
        <v>724</v>
      </c>
      <c r="B30" s="58"/>
      <c r="C30" s="57"/>
      <c r="D30" s="57" t="s">
        <v>725</v>
      </c>
      <c r="E30" s="57"/>
      <c r="F30" s="57"/>
      <c r="G30" s="57"/>
      <c r="H30" s="57"/>
      <c r="I30" s="57"/>
      <c r="J30" s="57"/>
    </row>
    <row r="31" s="1" customFormat="1" ht="24.75" spans="1:10">
      <c r="A31" s="57" t="s">
        <v>726</v>
      </c>
      <c r="B31" s="57">
        <v>100</v>
      </c>
      <c r="C31" s="57"/>
      <c r="D31" s="57"/>
      <c r="E31" s="57"/>
      <c r="F31" s="57"/>
      <c r="G31" s="57"/>
      <c r="H31" s="57"/>
      <c r="I31" s="57">
        <v>97</v>
      </c>
      <c r="J31" s="59" t="s">
        <v>727</v>
      </c>
    </row>
    <row r="32" s="1" customFormat="1" spans="1:10">
      <c r="A32" s="60" t="s">
        <v>728</v>
      </c>
      <c r="B32" s="60"/>
      <c r="C32" s="60"/>
      <c r="D32" s="60"/>
      <c r="E32" s="60"/>
      <c r="F32" s="60"/>
      <c r="G32" s="60"/>
      <c r="H32" s="60"/>
      <c r="I32" s="60"/>
      <c r="J32" s="60"/>
    </row>
    <row r="33" s="1" customFormat="1" spans="1:10">
      <c r="A33" s="60" t="s">
        <v>729</v>
      </c>
      <c r="B33" s="60"/>
      <c r="C33" s="60"/>
      <c r="D33" s="60"/>
      <c r="E33" s="60"/>
      <c r="F33" s="60"/>
      <c r="G33" s="60"/>
      <c r="H33" s="60"/>
      <c r="I33" s="60"/>
      <c r="J33" s="60"/>
    </row>
    <row r="34" s="1" customFormat="1" spans="1:10">
      <c r="A34" s="60" t="s">
        <v>730</v>
      </c>
      <c r="B34" s="60"/>
      <c r="C34" s="60"/>
      <c r="D34" s="60"/>
      <c r="E34" s="60"/>
      <c r="F34" s="60"/>
      <c r="G34" s="60"/>
      <c r="H34" s="60"/>
      <c r="I34" s="60"/>
      <c r="J34" s="60"/>
    </row>
    <row r="35" s="1" customFormat="1" spans="1:10">
      <c r="A35" s="60" t="s">
        <v>731</v>
      </c>
      <c r="B35" s="60"/>
      <c r="C35" s="60"/>
      <c r="D35" s="60"/>
      <c r="E35" s="60"/>
      <c r="F35" s="60"/>
      <c r="G35" s="60"/>
      <c r="H35" s="60"/>
      <c r="I35" s="60"/>
      <c r="J35" s="60"/>
    </row>
    <row r="36" s="1" customFormat="1" spans="1:10">
      <c r="A36" s="60" t="s">
        <v>732</v>
      </c>
      <c r="B36" s="60"/>
      <c r="C36" s="60"/>
      <c r="D36" s="60"/>
      <c r="E36" s="60"/>
      <c r="F36" s="60"/>
      <c r="G36" s="60"/>
      <c r="H36" s="60"/>
      <c r="I36" s="60"/>
      <c r="J36" s="60"/>
    </row>
  </sheetData>
  <mergeCells count="56">
    <mergeCell ref="A1:J1"/>
    <mergeCell ref="B3:J3"/>
    <mergeCell ref="F8:G8"/>
    <mergeCell ref="I8:J8"/>
    <mergeCell ref="F11:G11"/>
    <mergeCell ref="I11:J11"/>
    <mergeCell ref="F12:G12"/>
    <mergeCell ref="I12:J12"/>
    <mergeCell ref="A13:E13"/>
    <mergeCell ref="F13:J13"/>
    <mergeCell ref="B14:E14"/>
    <mergeCell ref="F14:J14"/>
    <mergeCell ref="A15:C15"/>
    <mergeCell ref="D15:F15"/>
    <mergeCell ref="G15:J15"/>
    <mergeCell ref="A30:C30"/>
    <mergeCell ref="D30:J30"/>
    <mergeCell ref="B31:H31"/>
    <mergeCell ref="A32:J32"/>
    <mergeCell ref="A33:J33"/>
    <mergeCell ref="A34:J34"/>
    <mergeCell ref="A35:J35"/>
    <mergeCell ref="A36:J36"/>
    <mergeCell ref="A4:A5"/>
    <mergeCell ref="A6:A12"/>
    <mergeCell ref="A16:A17"/>
    <mergeCell ref="A18:A23"/>
    <mergeCell ref="A24:A27"/>
    <mergeCell ref="A28:A29"/>
    <mergeCell ref="B6:B7"/>
    <mergeCell ref="B16:B17"/>
    <mergeCell ref="B20:B21"/>
    <mergeCell ref="B22:B23"/>
    <mergeCell ref="C9:C10"/>
    <mergeCell ref="C28:C29"/>
    <mergeCell ref="D9:D10"/>
    <mergeCell ref="D28:D29"/>
    <mergeCell ref="E9:E10"/>
    <mergeCell ref="E16:E17"/>
    <mergeCell ref="E28:E29"/>
    <mergeCell ref="F28:F29"/>
    <mergeCell ref="G28:G29"/>
    <mergeCell ref="H6:H7"/>
    <mergeCell ref="H9:H10"/>
    <mergeCell ref="H16:H17"/>
    <mergeCell ref="H28:H29"/>
    <mergeCell ref="I16:I17"/>
    <mergeCell ref="I28:I29"/>
    <mergeCell ref="J16:J17"/>
    <mergeCell ref="J28:J29"/>
    <mergeCell ref="B4:D5"/>
    <mergeCell ref="F4:J5"/>
    <mergeCell ref="F6:G7"/>
    <mergeCell ref="I6:J7"/>
    <mergeCell ref="F9:G10"/>
    <mergeCell ref="I9:J10"/>
  </mergeCells>
  <pageMargins left="0.75" right="0.75" top="1" bottom="1" header="0.5" footer="0.5"/>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6"/>
  <sheetViews>
    <sheetView topLeftCell="A6" workbookViewId="0">
      <selection activeCell="O22" sqref="O22"/>
    </sheetView>
  </sheetViews>
  <sheetFormatPr defaultColWidth="9" defaultRowHeight="14"/>
  <cols>
    <col min="1" max="2" width="9" style="1"/>
    <col min="3" max="3" width="10.6272727272727" style="1" customWidth="1"/>
    <col min="4" max="4" width="12.2545454545455" style="1" customWidth="1"/>
    <col min="5" max="5" width="10" style="1" customWidth="1"/>
    <col min="6" max="16384" width="9" style="1"/>
  </cols>
  <sheetData>
    <row r="1" s="1" customFormat="1" ht="23" spans="1:10">
      <c r="A1" s="2" t="s">
        <v>671</v>
      </c>
      <c r="B1" s="2"/>
      <c r="C1" s="2"/>
      <c r="D1" s="2"/>
      <c r="E1" s="2"/>
      <c r="F1" s="2"/>
      <c r="G1" s="2"/>
      <c r="H1" s="2"/>
      <c r="I1" s="2"/>
      <c r="J1" s="2"/>
    </row>
    <row r="2" s="1" customFormat="1" ht="15" customHeight="1" spans="1:10">
      <c r="A2" s="3"/>
      <c r="B2" s="3"/>
      <c r="C2" s="3"/>
      <c r="D2" s="3"/>
      <c r="E2" s="3"/>
      <c r="F2" s="3"/>
      <c r="G2" s="3"/>
      <c r="H2" s="3"/>
      <c r="I2" s="3"/>
      <c r="J2" s="4" t="s">
        <v>794</v>
      </c>
    </row>
    <row r="3" s="1" customFormat="1" ht="15" customHeight="1" spans="1:10">
      <c r="A3" s="5" t="s">
        <v>673</v>
      </c>
      <c r="B3" s="6" t="s">
        <v>795</v>
      </c>
      <c r="C3" s="6"/>
      <c r="D3" s="6"/>
      <c r="E3" s="6"/>
      <c r="F3" s="6"/>
      <c r="G3" s="6"/>
      <c r="H3" s="6"/>
      <c r="I3" s="6"/>
      <c r="J3" s="6"/>
    </row>
    <row r="4" s="1" customFormat="1" ht="14.75" spans="1:10">
      <c r="A4" s="7" t="s">
        <v>675</v>
      </c>
      <c r="B4" s="6" t="s">
        <v>676</v>
      </c>
      <c r="C4" s="6"/>
      <c r="D4" s="6"/>
      <c r="E4" s="7" t="s">
        <v>677</v>
      </c>
      <c r="F4" s="6" t="s">
        <v>3</v>
      </c>
      <c r="G4" s="6"/>
      <c r="H4" s="6"/>
      <c r="I4" s="6"/>
      <c r="J4" s="6"/>
    </row>
    <row r="5" s="1" customFormat="1" ht="14.75" spans="1:10">
      <c r="A5" s="7"/>
      <c r="B5" s="8"/>
      <c r="C5" s="8"/>
      <c r="D5" s="8"/>
      <c r="E5" s="9" t="s">
        <v>577</v>
      </c>
      <c r="F5" s="6"/>
      <c r="G5" s="6"/>
      <c r="H5" s="6"/>
      <c r="I5" s="6"/>
      <c r="J5" s="6"/>
    </row>
    <row r="6" s="1" customFormat="1" ht="15" customHeight="1" spans="1:10">
      <c r="A6" s="10" t="s">
        <v>678</v>
      </c>
      <c r="B6" s="11"/>
      <c r="C6" s="9" t="s">
        <v>544</v>
      </c>
      <c r="D6" s="9" t="s">
        <v>679</v>
      </c>
      <c r="E6" s="9" t="s">
        <v>679</v>
      </c>
      <c r="F6" s="12" t="s">
        <v>680</v>
      </c>
      <c r="G6" s="13"/>
      <c r="H6" s="9" t="s">
        <v>681</v>
      </c>
      <c r="I6" s="11" t="s">
        <v>682</v>
      </c>
      <c r="J6" s="13"/>
    </row>
    <row r="7" s="1" customFormat="1" ht="14.75" spans="1:10">
      <c r="A7" s="10"/>
      <c r="B7" s="14"/>
      <c r="C7" s="15" t="s">
        <v>456</v>
      </c>
      <c r="D7" s="15" t="s">
        <v>456</v>
      </c>
      <c r="E7" s="15" t="s">
        <v>683</v>
      </c>
      <c r="F7" s="16"/>
      <c r="G7" s="17"/>
      <c r="H7" s="18"/>
      <c r="I7" s="14"/>
      <c r="J7" s="17"/>
    </row>
    <row r="8" s="1" customFormat="1" ht="26.75" spans="1:10">
      <c r="A8" s="7"/>
      <c r="B8" s="18" t="s">
        <v>684</v>
      </c>
      <c r="C8" s="61">
        <v>50000</v>
      </c>
      <c r="D8" s="62">
        <v>50000</v>
      </c>
      <c r="E8" s="63">
        <v>48303</v>
      </c>
      <c r="F8" s="7">
        <v>10</v>
      </c>
      <c r="G8" s="7"/>
      <c r="H8" s="64">
        <v>0.9661</v>
      </c>
      <c r="I8" s="21">
        <v>10</v>
      </c>
      <c r="J8" s="22"/>
    </row>
    <row r="9" s="1" customFormat="1" ht="14.75" spans="1:10">
      <c r="A9" s="7"/>
      <c r="B9" s="23" t="s">
        <v>558</v>
      </c>
      <c r="C9" s="24">
        <v>50000</v>
      </c>
      <c r="D9" s="24">
        <v>50000</v>
      </c>
      <c r="E9" s="24">
        <v>48303</v>
      </c>
      <c r="F9" s="7">
        <v>10</v>
      </c>
      <c r="G9" s="7"/>
      <c r="H9" s="25">
        <v>0.9661</v>
      </c>
      <c r="I9" s="26">
        <v>10</v>
      </c>
      <c r="J9" s="26"/>
    </row>
    <row r="10" s="1" customFormat="1" ht="27" customHeight="1" spans="1:10">
      <c r="A10" s="7"/>
      <c r="B10" s="27" t="s">
        <v>685</v>
      </c>
      <c r="C10" s="24"/>
      <c r="D10" s="24"/>
      <c r="E10" s="24"/>
      <c r="F10" s="7"/>
      <c r="G10" s="7"/>
      <c r="H10" s="25"/>
      <c r="I10" s="26"/>
      <c r="J10" s="26"/>
    </row>
    <row r="11" s="1" customFormat="1" ht="25" customHeight="1" spans="1:10">
      <c r="A11" s="7"/>
      <c r="B11" s="27" t="s">
        <v>686</v>
      </c>
      <c r="C11" s="28"/>
      <c r="D11" s="28"/>
      <c r="E11" s="28"/>
      <c r="F11" s="7" t="s">
        <v>461</v>
      </c>
      <c r="G11" s="7"/>
      <c r="H11" s="28"/>
      <c r="I11" s="26" t="s">
        <v>461</v>
      </c>
      <c r="J11" s="26"/>
    </row>
    <row r="12" s="1" customFormat="1" ht="26.75" spans="1:10">
      <c r="A12" s="7"/>
      <c r="B12" s="27" t="s">
        <v>687</v>
      </c>
      <c r="C12" s="29" t="s">
        <v>461</v>
      </c>
      <c r="D12" s="29" t="s">
        <v>461</v>
      </c>
      <c r="E12" s="29" t="s">
        <v>461</v>
      </c>
      <c r="F12" s="30" t="s">
        <v>461</v>
      </c>
      <c r="G12" s="30"/>
      <c r="H12" s="28"/>
      <c r="I12" s="26" t="s">
        <v>461</v>
      </c>
      <c r="J12" s="26"/>
    </row>
    <row r="13" s="1" customFormat="1" ht="15" customHeight="1" spans="1:10">
      <c r="A13" s="7" t="s">
        <v>688</v>
      </c>
      <c r="B13" s="7"/>
      <c r="C13" s="7"/>
      <c r="D13" s="7"/>
      <c r="E13" s="7"/>
      <c r="F13" s="26" t="s">
        <v>689</v>
      </c>
      <c r="G13" s="26"/>
      <c r="H13" s="26"/>
      <c r="I13" s="26"/>
      <c r="J13" s="26"/>
    </row>
    <row r="14" s="1" customFormat="1" ht="35" customHeight="1" spans="1:10">
      <c r="A14" s="7" t="s">
        <v>690</v>
      </c>
      <c r="B14" s="31" t="s">
        <v>796</v>
      </c>
      <c r="C14" s="31"/>
      <c r="D14" s="31"/>
      <c r="E14" s="31"/>
      <c r="F14" s="32" t="s">
        <v>797</v>
      </c>
      <c r="G14" s="33"/>
      <c r="H14" s="33"/>
      <c r="I14" s="33"/>
      <c r="J14" s="34"/>
    </row>
    <row r="15" s="1" customFormat="1" ht="15" customHeight="1" spans="1:10">
      <c r="A15" s="35" t="s">
        <v>567</v>
      </c>
      <c r="B15" s="35"/>
      <c r="C15" s="36"/>
      <c r="D15" s="36" t="s">
        <v>692</v>
      </c>
      <c r="E15" s="35"/>
      <c r="F15" s="36"/>
      <c r="G15" s="37" t="s">
        <v>693</v>
      </c>
      <c r="H15" s="38"/>
      <c r="I15" s="38"/>
      <c r="J15" s="39"/>
    </row>
    <row r="16" s="1" customFormat="1" ht="24.75" customHeight="1" spans="1:10">
      <c r="A16" s="7" t="s">
        <v>694</v>
      </c>
      <c r="B16" s="10" t="s">
        <v>695</v>
      </c>
      <c r="C16" s="11" t="s">
        <v>575</v>
      </c>
      <c r="D16" s="9" t="s">
        <v>568</v>
      </c>
      <c r="E16" s="40" t="s">
        <v>569</v>
      </c>
      <c r="F16" s="37" t="s">
        <v>570</v>
      </c>
      <c r="G16" s="36" t="s">
        <v>571</v>
      </c>
      <c r="H16" s="36" t="s">
        <v>680</v>
      </c>
      <c r="I16" s="36" t="s">
        <v>682</v>
      </c>
      <c r="J16" s="36" t="s">
        <v>696</v>
      </c>
    </row>
    <row r="17" s="1" customFormat="1" ht="14.25" customHeight="1" spans="1:10">
      <c r="A17" s="7"/>
      <c r="B17" s="10"/>
      <c r="C17" s="14" t="s">
        <v>568</v>
      </c>
      <c r="D17" s="18" t="s">
        <v>576</v>
      </c>
      <c r="E17" s="40"/>
      <c r="F17" s="41" t="s">
        <v>577</v>
      </c>
      <c r="G17" s="42" t="s">
        <v>578</v>
      </c>
      <c r="H17" s="42"/>
      <c r="I17" s="42"/>
      <c r="J17" s="42"/>
    </row>
    <row r="18" s="1" customFormat="1" ht="15" customHeight="1" spans="1:10">
      <c r="A18" s="43" t="s">
        <v>697</v>
      </c>
      <c r="B18" s="43" t="s">
        <v>581</v>
      </c>
      <c r="C18" s="44" t="s">
        <v>779</v>
      </c>
      <c r="D18" s="45" t="s">
        <v>583</v>
      </c>
      <c r="E18" s="46" t="s">
        <v>798</v>
      </c>
      <c r="F18" s="46" t="s">
        <v>592</v>
      </c>
      <c r="G18" s="47">
        <v>1000</v>
      </c>
      <c r="H18" s="47">
        <v>10</v>
      </c>
      <c r="I18" s="47">
        <v>10</v>
      </c>
      <c r="J18" s="47" t="s">
        <v>555</v>
      </c>
    </row>
    <row r="19" s="1" customFormat="1" ht="24.75" customHeight="1" spans="1:10">
      <c r="A19" s="43"/>
      <c r="B19" s="43" t="s">
        <v>595</v>
      </c>
      <c r="C19" s="44" t="s">
        <v>781</v>
      </c>
      <c r="D19" s="45" t="s">
        <v>583</v>
      </c>
      <c r="E19" s="233" t="s">
        <v>700</v>
      </c>
      <c r="F19" s="46" t="s">
        <v>598</v>
      </c>
      <c r="G19" s="47">
        <v>100</v>
      </c>
      <c r="H19" s="47">
        <v>10</v>
      </c>
      <c r="I19" s="47">
        <v>10</v>
      </c>
      <c r="J19" s="47" t="s">
        <v>555</v>
      </c>
    </row>
    <row r="20" s="1" customFormat="1" ht="26.75" spans="1:10">
      <c r="A20" s="43"/>
      <c r="B20" s="43" t="s">
        <v>608</v>
      </c>
      <c r="C20" s="44" t="s">
        <v>782</v>
      </c>
      <c r="D20" s="45" t="s">
        <v>610</v>
      </c>
      <c r="E20" s="233" t="s">
        <v>702</v>
      </c>
      <c r="F20" s="46" t="s">
        <v>618</v>
      </c>
      <c r="G20" s="47" t="s">
        <v>703</v>
      </c>
      <c r="H20" s="47">
        <v>10</v>
      </c>
      <c r="I20" s="47">
        <v>9</v>
      </c>
      <c r="J20" s="47" t="s">
        <v>555</v>
      </c>
    </row>
    <row r="21" s="1" customFormat="1" ht="20" customHeight="1" spans="1:10">
      <c r="A21" s="43"/>
      <c r="B21" s="43"/>
      <c r="C21" s="44" t="s">
        <v>704</v>
      </c>
      <c r="D21" s="45" t="s">
        <v>610</v>
      </c>
      <c r="E21" s="233" t="s">
        <v>705</v>
      </c>
      <c r="F21" s="46" t="s">
        <v>618</v>
      </c>
      <c r="G21" s="47" t="s">
        <v>703</v>
      </c>
      <c r="H21" s="47">
        <v>10</v>
      </c>
      <c r="I21" s="47">
        <v>9</v>
      </c>
      <c r="J21" s="47" t="s">
        <v>555</v>
      </c>
    </row>
    <row r="22" s="1" customFormat="1" ht="14.75" spans="1:10">
      <c r="A22" s="43"/>
      <c r="B22" s="43" t="s">
        <v>619</v>
      </c>
      <c r="C22" s="44" t="s">
        <v>783</v>
      </c>
      <c r="D22" s="45" t="s">
        <v>610</v>
      </c>
      <c r="E22" s="46" t="s">
        <v>799</v>
      </c>
      <c r="F22" s="46" t="s">
        <v>621</v>
      </c>
      <c r="G22" s="47">
        <v>48303</v>
      </c>
      <c r="H22" s="47">
        <v>5</v>
      </c>
      <c r="I22" s="47">
        <v>5</v>
      </c>
      <c r="J22" s="47" t="s">
        <v>555</v>
      </c>
    </row>
    <row r="23" s="1" customFormat="1" ht="14.75" spans="1:10">
      <c r="A23" s="43"/>
      <c r="B23" s="43"/>
      <c r="C23" s="44" t="s">
        <v>709</v>
      </c>
      <c r="D23" s="45" t="s">
        <v>610</v>
      </c>
      <c r="E23" s="233" t="s">
        <v>710</v>
      </c>
      <c r="F23" s="46" t="s">
        <v>618</v>
      </c>
      <c r="G23" s="47" t="s">
        <v>703</v>
      </c>
      <c r="H23" s="47">
        <v>5</v>
      </c>
      <c r="I23" s="47">
        <v>5</v>
      </c>
      <c r="J23" s="47" t="s">
        <v>555</v>
      </c>
    </row>
    <row r="24" s="1" customFormat="1" ht="26.75" spans="1:10">
      <c r="A24" s="43" t="s">
        <v>711</v>
      </c>
      <c r="B24" s="43" t="s">
        <v>628</v>
      </c>
      <c r="C24" s="44" t="s">
        <v>712</v>
      </c>
      <c r="D24" s="47" t="s">
        <v>606</v>
      </c>
      <c r="E24" s="48" t="s">
        <v>713</v>
      </c>
      <c r="F24" s="46" t="s">
        <v>618</v>
      </c>
      <c r="G24" s="47" t="s">
        <v>703</v>
      </c>
      <c r="H24" s="47">
        <v>10</v>
      </c>
      <c r="I24" s="47">
        <v>10</v>
      </c>
      <c r="J24" s="47" t="s">
        <v>555</v>
      </c>
    </row>
    <row r="25" s="1" customFormat="1" ht="27" customHeight="1" spans="1:10">
      <c r="A25" s="43"/>
      <c r="B25" s="43" t="s">
        <v>632</v>
      </c>
      <c r="C25" s="44" t="s">
        <v>785</v>
      </c>
      <c r="D25" s="47" t="s">
        <v>606</v>
      </c>
      <c r="E25" s="48" t="s">
        <v>800</v>
      </c>
      <c r="F25" s="46" t="s">
        <v>618</v>
      </c>
      <c r="G25" s="47" t="s">
        <v>703</v>
      </c>
      <c r="H25" s="47">
        <v>10</v>
      </c>
      <c r="I25" s="47">
        <v>10</v>
      </c>
      <c r="J25" s="47" t="s">
        <v>555</v>
      </c>
    </row>
    <row r="26" s="1" customFormat="1" ht="39.75" spans="1:10">
      <c r="A26" s="43"/>
      <c r="B26" s="43" t="s">
        <v>649</v>
      </c>
      <c r="C26" s="50" t="s">
        <v>786</v>
      </c>
      <c r="D26" s="47" t="s">
        <v>606</v>
      </c>
      <c r="E26" s="48" t="s">
        <v>773</v>
      </c>
      <c r="F26" s="46" t="s">
        <v>618</v>
      </c>
      <c r="G26" s="47" t="s">
        <v>703</v>
      </c>
      <c r="H26" s="47">
        <v>10</v>
      </c>
      <c r="I26" s="47">
        <v>10</v>
      </c>
      <c r="J26" s="47" t="s">
        <v>555</v>
      </c>
    </row>
    <row r="27" s="1" customFormat="1" ht="52.75" spans="1:10">
      <c r="A27" s="43"/>
      <c r="B27" s="51" t="s">
        <v>717</v>
      </c>
      <c r="C27" s="50" t="s">
        <v>787</v>
      </c>
      <c r="D27" s="47" t="s">
        <v>606</v>
      </c>
      <c r="E27" s="48" t="s">
        <v>801</v>
      </c>
      <c r="F27" s="46" t="s">
        <v>618</v>
      </c>
      <c r="G27" s="47" t="s">
        <v>703</v>
      </c>
      <c r="H27" s="47">
        <v>10</v>
      </c>
      <c r="I27" s="47">
        <v>10</v>
      </c>
      <c r="J27" s="47" t="s">
        <v>555</v>
      </c>
    </row>
    <row r="28" s="1" customFormat="1" ht="14.75" spans="1:10">
      <c r="A28" s="52" t="s">
        <v>719</v>
      </c>
      <c r="B28" s="51" t="s">
        <v>720</v>
      </c>
      <c r="C28" s="7" t="s">
        <v>789</v>
      </c>
      <c r="D28" s="53" t="s">
        <v>583</v>
      </c>
      <c r="E28" s="231" t="s">
        <v>722</v>
      </c>
      <c r="F28" s="55" t="s">
        <v>598</v>
      </c>
      <c r="G28" s="6" t="s">
        <v>722</v>
      </c>
      <c r="H28" s="35">
        <v>10</v>
      </c>
      <c r="I28" s="35">
        <v>10</v>
      </c>
      <c r="J28" s="35" t="s">
        <v>555</v>
      </c>
    </row>
    <row r="29" s="1" customFormat="1" ht="26.75" spans="1:10">
      <c r="A29" s="52"/>
      <c r="B29" s="56" t="s">
        <v>723</v>
      </c>
      <c r="C29" s="7"/>
      <c r="D29" s="53"/>
      <c r="E29" s="54"/>
      <c r="F29" s="55"/>
      <c r="G29" s="6"/>
      <c r="H29" s="35"/>
      <c r="I29" s="35"/>
      <c r="J29" s="35"/>
    </row>
    <row r="30" s="1" customFormat="1" ht="15" customHeight="1" spans="1:10">
      <c r="A30" s="57" t="s">
        <v>724</v>
      </c>
      <c r="B30" s="58"/>
      <c r="C30" s="57"/>
      <c r="D30" s="57" t="s">
        <v>725</v>
      </c>
      <c r="E30" s="57"/>
      <c r="F30" s="57"/>
      <c r="G30" s="57"/>
      <c r="H30" s="57"/>
      <c r="I30" s="57"/>
      <c r="J30" s="57"/>
    </row>
    <row r="31" s="1" customFormat="1" ht="24.75" spans="1:10">
      <c r="A31" s="57" t="s">
        <v>726</v>
      </c>
      <c r="B31" s="57">
        <v>100</v>
      </c>
      <c r="C31" s="57"/>
      <c r="D31" s="57"/>
      <c r="E31" s="57"/>
      <c r="F31" s="57"/>
      <c r="G31" s="57"/>
      <c r="H31" s="57"/>
      <c r="I31" s="57">
        <v>98</v>
      </c>
      <c r="J31" s="59" t="s">
        <v>727</v>
      </c>
    </row>
    <row r="32" s="1" customFormat="1" spans="1:10">
      <c r="A32" s="60" t="s">
        <v>728</v>
      </c>
      <c r="B32" s="60"/>
      <c r="C32" s="60"/>
      <c r="D32" s="60"/>
      <c r="E32" s="60"/>
      <c r="F32" s="60"/>
      <c r="G32" s="60"/>
      <c r="H32" s="60"/>
      <c r="I32" s="60"/>
      <c r="J32" s="60"/>
    </row>
    <row r="33" s="1" customFormat="1" spans="1:10">
      <c r="A33" s="60" t="s">
        <v>729</v>
      </c>
      <c r="B33" s="60"/>
      <c r="C33" s="60"/>
      <c r="D33" s="60"/>
      <c r="E33" s="60"/>
      <c r="F33" s="60"/>
      <c r="G33" s="60"/>
      <c r="H33" s="60"/>
      <c r="I33" s="60"/>
      <c r="J33" s="60"/>
    </row>
    <row r="34" s="1" customFormat="1" spans="1:10">
      <c r="A34" s="60" t="s">
        <v>730</v>
      </c>
      <c r="B34" s="60"/>
      <c r="C34" s="60"/>
      <c r="D34" s="60"/>
      <c r="E34" s="60"/>
      <c r="F34" s="60"/>
      <c r="G34" s="60"/>
      <c r="H34" s="60"/>
      <c r="I34" s="60"/>
      <c r="J34" s="60"/>
    </row>
    <row r="35" s="1" customFormat="1" spans="1:10">
      <c r="A35" s="60" t="s">
        <v>731</v>
      </c>
      <c r="B35" s="60"/>
      <c r="C35" s="60"/>
      <c r="D35" s="60"/>
      <c r="E35" s="60"/>
      <c r="F35" s="60"/>
      <c r="G35" s="60"/>
      <c r="H35" s="60"/>
      <c r="I35" s="60"/>
      <c r="J35" s="60"/>
    </row>
    <row r="36" s="1" customFormat="1" spans="1:10">
      <c r="A36" s="60" t="s">
        <v>732</v>
      </c>
      <c r="B36" s="60"/>
      <c r="C36" s="60"/>
      <c r="D36" s="60"/>
      <c r="E36" s="60"/>
      <c r="F36" s="60"/>
      <c r="G36" s="60"/>
      <c r="H36" s="60"/>
      <c r="I36" s="60"/>
      <c r="J36" s="60"/>
    </row>
  </sheetData>
  <mergeCells count="56">
    <mergeCell ref="A1:J1"/>
    <mergeCell ref="B3:J3"/>
    <mergeCell ref="F8:G8"/>
    <mergeCell ref="I8:J8"/>
    <mergeCell ref="F11:G11"/>
    <mergeCell ref="I11:J11"/>
    <mergeCell ref="F12:G12"/>
    <mergeCell ref="I12:J12"/>
    <mergeCell ref="A13:E13"/>
    <mergeCell ref="F13:J13"/>
    <mergeCell ref="B14:E14"/>
    <mergeCell ref="F14:J14"/>
    <mergeCell ref="A15:C15"/>
    <mergeCell ref="D15:F15"/>
    <mergeCell ref="G15:J15"/>
    <mergeCell ref="A30:C30"/>
    <mergeCell ref="D30:J30"/>
    <mergeCell ref="B31:H31"/>
    <mergeCell ref="A32:J32"/>
    <mergeCell ref="A33:J33"/>
    <mergeCell ref="A34:J34"/>
    <mergeCell ref="A35:J35"/>
    <mergeCell ref="A36:J36"/>
    <mergeCell ref="A4:A5"/>
    <mergeCell ref="A6:A12"/>
    <mergeCell ref="A16:A17"/>
    <mergeCell ref="A18:A23"/>
    <mergeCell ref="A24:A27"/>
    <mergeCell ref="A28:A29"/>
    <mergeCell ref="B6:B7"/>
    <mergeCell ref="B16:B17"/>
    <mergeCell ref="B20:B21"/>
    <mergeCell ref="B22:B23"/>
    <mergeCell ref="C9:C10"/>
    <mergeCell ref="C28:C29"/>
    <mergeCell ref="D9:D10"/>
    <mergeCell ref="D28:D29"/>
    <mergeCell ref="E9:E10"/>
    <mergeCell ref="E16:E17"/>
    <mergeCell ref="E28:E29"/>
    <mergeCell ref="F28:F29"/>
    <mergeCell ref="G28:G29"/>
    <mergeCell ref="H6:H7"/>
    <mergeCell ref="H9:H10"/>
    <mergeCell ref="H16:H17"/>
    <mergeCell ref="H28:H29"/>
    <mergeCell ref="I16:I17"/>
    <mergeCell ref="I28:I29"/>
    <mergeCell ref="J16:J17"/>
    <mergeCell ref="J28:J29"/>
    <mergeCell ref="B4:D5"/>
    <mergeCell ref="F4:J5"/>
    <mergeCell ref="F6:G7"/>
    <mergeCell ref="I6:J7"/>
    <mergeCell ref="F9:G10"/>
    <mergeCell ref="I9:J10"/>
  </mergeCells>
  <pageMargins left="0.75" right="0.75" top="1" bottom="1" header="0.5" footer="0.5"/>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6"/>
  <sheetViews>
    <sheetView topLeftCell="A10" workbookViewId="0">
      <selection activeCell="O19" sqref="O19"/>
    </sheetView>
  </sheetViews>
  <sheetFormatPr defaultColWidth="9" defaultRowHeight="14"/>
  <cols>
    <col min="1" max="2" width="9" style="1"/>
    <col min="3" max="3" width="10.6272727272727" style="1" customWidth="1"/>
    <col min="4" max="4" width="12.2545454545455" style="1" customWidth="1"/>
    <col min="5" max="5" width="10" style="1" customWidth="1"/>
    <col min="6" max="16384" width="9" style="1"/>
  </cols>
  <sheetData>
    <row r="1" s="1" customFormat="1" ht="23" spans="1:10">
      <c r="A1" s="2" t="s">
        <v>671</v>
      </c>
      <c r="B1" s="2"/>
      <c r="C1" s="2"/>
      <c r="D1" s="2"/>
      <c r="E1" s="2"/>
      <c r="F1" s="2"/>
      <c r="G1" s="2"/>
      <c r="H1" s="2"/>
      <c r="I1" s="2"/>
      <c r="J1" s="2"/>
    </row>
    <row r="2" s="1" customFormat="1" ht="15" customHeight="1" spans="1:10">
      <c r="A2" s="3"/>
      <c r="B2" s="3"/>
      <c r="C2" s="3"/>
      <c r="D2" s="3"/>
      <c r="E2" s="3"/>
      <c r="F2" s="3"/>
      <c r="G2" s="3"/>
      <c r="H2" s="3"/>
      <c r="I2" s="3"/>
      <c r="J2" s="4" t="s">
        <v>802</v>
      </c>
    </row>
    <row r="3" s="1" customFormat="1" ht="15" customHeight="1" spans="1:10">
      <c r="A3" s="5" t="s">
        <v>673</v>
      </c>
      <c r="B3" s="6" t="s">
        <v>803</v>
      </c>
      <c r="C3" s="6"/>
      <c r="D3" s="6"/>
      <c r="E3" s="6"/>
      <c r="F3" s="6"/>
      <c r="G3" s="6"/>
      <c r="H3" s="6"/>
      <c r="I3" s="6"/>
      <c r="J3" s="6"/>
    </row>
    <row r="4" s="1" customFormat="1" ht="14.75" spans="1:10">
      <c r="A4" s="7" t="s">
        <v>675</v>
      </c>
      <c r="B4" s="6" t="s">
        <v>676</v>
      </c>
      <c r="C4" s="6"/>
      <c r="D4" s="6"/>
      <c r="E4" s="7" t="s">
        <v>677</v>
      </c>
      <c r="F4" s="6" t="s">
        <v>3</v>
      </c>
      <c r="G4" s="6"/>
      <c r="H4" s="6"/>
      <c r="I4" s="6"/>
      <c r="J4" s="6"/>
    </row>
    <row r="5" s="1" customFormat="1" ht="14.75" spans="1:10">
      <c r="A5" s="7"/>
      <c r="B5" s="8"/>
      <c r="C5" s="8"/>
      <c r="D5" s="8"/>
      <c r="E5" s="9" t="s">
        <v>577</v>
      </c>
      <c r="F5" s="6"/>
      <c r="G5" s="6"/>
      <c r="H5" s="6"/>
      <c r="I5" s="6"/>
      <c r="J5" s="6"/>
    </row>
    <row r="6" s="1" customFormat="1" ht="15" customHeight="1" spans="1:10">
      <c r="A6" s="10" t="s">
        <v>678</v>
      </c>
      <c r="B6" s="11"/>
      <c r="C6" s="9" t="s">
        <v>544</v>
      </c>
      <c r="D6" s="9" t="s">
        <v>679</v>
      </c>
      <c r="E6" s="9" t="s">
        <v>679</v>
      </c>
      <c r="F6" s="12" t="s">
        <v>680</v>
      </c>
      <c r="G6" s="13"/>
      <c r="H6" s="9" t="s">
        <v>681</v>
      </c>
      <c r="I6" s="11" t="s">
        <v>682</v>
      </c>
      <c r="J6" s="13"/>
    </row>
    <row r="7" s="1" customFormat="1" ht="14.75" spans="1:10">
      <c r="A7" s="10"/>
      <c r="B7" s="14"/>
      <c r="C7" s="15" t="s">
        <v>456</v>
      </c>
      <c r="D7" s="15" t="s">
        <v>456</v>
      </c>
      <c r="E7" s="15" t="s">
        <v>683</v>
      </c>
      <c r="F7" s="16"/>
      <c r="G7" s="17"/>
      <c r="H7" s="18"/>
      <c r="I7" s="14"/>
      <c r="J7" s="17"/>
    </row>
    <row r="8" s="1" customFormat="1" ht="26.75" spans="1:10">
      <c r="A8" s="7"/>
      <c r="B8" s="18" t="s">
        <v>684</v>
      </c>
      <c r="C8" s="19">
        <v>47880</v>
      </c>
      <c r="D8" s="19">
        <v>47880</v>
      </c>
      <c r="E8" s="19">
        <v>43400</v>
      </c>
      <c r="F8" s="7">
        <v>10</v>
      </c>
      <c r="G8" s="7"/>
      <c r="H8" s="20">
        <v>0.906</v>
      </c>
      <c r="I8" s="21">
        <v>10</v>
      </c>
      <c r="J8" s="22"/>
    </row>
    <row r="9" s="1" customFormat="1" ht="14.75" spans="1:10">
      <c r="A9" s="7"/>
      <c r="B9" s="23" t="s">
        <v>558</v>
      </c>
      <c r="C9" s="24">
        <v>47880</v>
      </c>
      <c r="D9" s="24">
        <v>47880</v>
      </c>
      <c r="E9" s="24">
        <v>43400</v>
      </c>
      <c r="F9" s="7">
        <v>10</v>
      </c>
      <c r="G9" s="7"/>
      <c r="H9" s="25">
        <v>0.906</v>
      </c>
      <c r="I9" s="26">
        <v>10</v>
      </c>
      <c r="J9" s="26"/>
    </row>
    <row r="10" s="1" customFormat="1" ht="27" customHeight="1" spans="1:10">
      <c r="A10" s="7"/>
      <c r="B10" s="27" t="s">
        <v>685</v>
      </c>
      <c r="C10" s="24"/>
      <c r="D10" s="24"/>
      <c r="E10" s="24"/>
      <c r="F10" s="7"/>
      <c r="G10" s="7"/>
      <c r="H10" s="25"/>
      <c r="I10" s="26"/>
      <c r="J10" s="26"/>
    </row>
    <row r="11" s="1" customFormat="1" ht="25" customHeight="1" spans="1:10">
      <c r="A11" s="7"/>
      <c r="B11" s="27" t="s">
        <v>686</v>
      </c>
      <c r="C11" s="28"/>
      <c r="D11" s="28"/>
      <c r="E11" s="28"/>
      <c r="F11" s="7" t="s">
        <v>461</v>
      </c>
      <c r="G11" s="7"/>
      <c r="H11" s="28"/>
      <c r="I11" s="26" t="s">
        <v>461</v>
      </c>
      <c r="J11" s="26"/>
    </row>
    <row r="12" s="1" customFormat="1" ht="26.75" spans="1:10">
      <c r="A12" s="7"/>
      <c r="B12" s="27" t="s">
        <v>687</v>
      </c>
      <c r="C12" s="29" t="s">
        <v>461</v>
      </c>
      <c r="D12" s="29" t="s">
        <v>461</v>
      </c>
      <c r="E12" s="29" t="s">
        <v>461</v>
      </c>
      <c r="F12" s="30" t="s">
        <v>461</v>
      </c>
      <c r="G12" s="30"/>
      <c r="H12" s="28"/>
      <c r="I12" s="26" t="s">
        <v>461</v>
      </c>
      <c r="J12" s="26"/>
    </row>
    <row r="13" s="1" customFormat="1" ht="15" customHeight="1" spans="1:10">
      <c r="A13" s="7" t="s">
        <v>688</v>
      </c>
      <c r="B13" s="7"/>
      <c r="C13" s="7"/>
      <c r="D13" s="7"/>
      <c r="E13" s="7"/>
      <c r="F13" s="26" t="s">
        <v>689</v>
      </c>
      <c r="G13" s="26"/>
      <c r="H13" s="26"/>
      <c r="I13" s="26"/>
      <c r="J13" s="26"/>
    </row>
    <row r="14" s="1" customFormat="1" ht="35" customHeight="1" spans="1:10">
      <c r="A14" s="7" t="s">
        <v>690</v>
      </c>
      <c r="B14" s="31" t="s">
        <v>804</v>
      </c>
      <c r="C14" s="31"/>
      <c r="D14" s="31"/>
      <c r="E14" s="31"/>
      <c r="F14" s="32" t="s">
        <v>805</v>
      </c>
      <c r="G14" s="33"/>
      <c r="H14" s="33"/>
      <c r="I14" s="33"/>
      <c r="J14" s="34"/>
    </row>
    <row r="15" s="1" customFormat="1" ht="15" customHeight="1" spans="1:10">
      <c r="A15" s="35" t="s">
        <v>567</v>
      </c>
      <c r="B15" s="35"/>
      <c r="C15" s="36"/>
      <c r="D15" s="36" t="s">
        <v>692</v>
      </c>
      <c r="E15" s="35"/>
      <c r="F15" s="36"/>
      <c r="G15" s="37" t="s">
        <v>693</v>
      </c>
      <c r="H15" s="38"/>
      <c r="I15" s="38"/>
      <c r="J15" s="39"/>
    </row>
    <row r="16" s="1" customFormat="1" ht="24.75" customHeight="1" spans="1:10">
      <c r="A16" s="7" t="s">
        <v>694</v>
      </c>
      <c r="B16" s="10" t="s">
        <v>695</v>
      </c>
      <c r="C16" s="11" t="s">
        <v>575</v>
      </c>
      <c r="D16" s="9" t="s">
        <v>568</v>
      </c>
      <c r="E16" s="40" t="s">
        <v>569</v>
      </c>
      <c r="F16" s="37" t="s">
        <v>570</v>
      </c>
      <c r="G16" s="36" t="s">
        <v>571</v>
      </c>
      <c r="H16" s="36" t="s">
        <v>680</v>
      </c>
      <c r="I16" s="36" t="s">
        <v>682</v>
      </c>
      <c r="J16" s="36" t="s">
        <v>696</v>
      </c>
    </row>
    <row r="17" s="1" customFormat="1" ht="14.25" customHeight="1" spans="1:10">
      <c r="A17" s="7"/>
      <c r="B17" s="10"/>
      <c r="C17" s="14" t="s">
        <v>568</v>
      </c>
      <c r="D17" s="18" t="s">
        <v>576</v>
      </c>
      <c r="E17" s="40"/>
      <c r="F17" s="41" t="s">
        <v>577</v>
      </c>
      <c r="G17" s="42" t="s">
        <v>578</v>
      </c>
      <c r="H17" s="42"/>
      <c r="I17" s="42"/>
      <c r="J17" s="42"/>
    </row>
    <row r="18" s="1" customFormat="1" ht="15" customHeight="1" spans="1:10">
      <c r="A18" s="43" t="s">
        <v>697</v>
      </c>
      <c r="B18" s="43" t="s">
        <v>581</v>
      </c>
      <c r="C18" s="44" t="s">
        <v>779</v>
      </c>
      <c r="D18" s="45" t="s">
        <v>583</v>
      </c>
      <c r="E18" s="46" t="s">
        <v>806</v>
      </c>
      <c r="F18" s="46" t="s">
        <v>592</v>
      </c>
      <c r="G18" s="47">
        <v>6</v>
      </c>
      <c r="H18" s="47">
        <v>10</v>
      </c>
      <c r="I18" s="47">
        <v>10</v>
      </c>
      <c r="J18" s="47" t="s">
        <v>555</v>
      </c>
    </row>
    <row r="19" s="1" customFormat="1" ht="24.75" customHeight="1" spans="1:10">
      <c r="A19" s="43"/>
      <c r="B19" s="43" t="s">
        <v>595</v>
      </c>
      <c r="C19" s="44" t="s">
        <v>781</v>
      </c>
      <c r="D19" s="45" t="s">
        <v>583</v>
      </c>
      <c r="E19" s="233" t="s">
        <v>700</v>
      </c>
      <c r="F19" s="46" t="s">
        <v>598</v>
      </c>
      <c r="G19" s="47">
        <v>100</v>
      </c>
      <c r="H19" s="47">
        <v>10</v>
      </c>
      <c r="I19" s="47">
        <v>10</v>
      </c>
      <c r="J19" s="47" t="s">
        <v>555</v>
      </c>
    </row>
    <row r="20" s="1" customFormat="1" ht="26.75" spans="1:10">
      <c r="A20" s="43"/>
      <c r="B20" s="43" t="s">
        <v>608</v>
      </c>
      <c r="C20" s="44" t="s">
        <v>782</v>
      </c>
      <c r="D20" s="45" t="s">
        <v>610</v>
      </c>
      <c r="E20" s="233" t="s">
        <v>702</v>
      </c>
      <c r="F20" s="46" t="s">
        <v>618</v>
      </c>
      <c r="G20" s="47" t="s">
        <v>703</v>
      </c>
      <c r="H20" s="47">
        <v>10</v>
      </c>
      <c r="I20" s="47">
        <v>9</v>
      </c>
      <c r="J20" s="47" t="s">
        <v>555</v>
      </c>
    </row>
    <row r="21" s="1" customFormat="1" ht="20" customHeight="1" spans="1:10">
      <c r="A21" s="43"/>
      <c r="B21" s="43"/>
      <c r="C21" s="44" t="s">
        <v>704</v>
      </c>
      <c r="D21" s="45" t="s">
        <v>610</v>
      </c>
      <c r="E21" s="233" t="s">
        <v>705</v>
      </c>
      <c r="F21" s="46" t="s">
        <v>618</v>
      </c>
      <c r="G21" s="47" t="s">
        <v>703</v>
      </c>
      <c r="H21" s="47">
        <v>10</v>
      </c>
      <c r="I21" s="47">
        <v>9</v>
      </c>
      <c r="J21" s="47" t="s">
        <v>555</v>
      </c>
    </row>
    <row r="22" s="1" customFormat="1" ht="14.75" spans="1:10">
      <c r="A22" s="43"/>
      <c r="B22" s="43" t="s">
        <v>619</v>
      </c>
      <c r="C22" s="44" t="s">
        <v>783</v>
      </c>
      <c r="D22" s="45" t="s">
        <v>610</v>
      </c>
      <c r="E22" s="46" t="s">
        <v>807</v>
      </c>
      <c r="F22" s="46" t="s">
        <v>621</v>
      </c>
      <c r="G22" s="47">
        <v>43400</v>
      </c>
      <c r="H22" s="47">
        <v>5</v>
      </c>
      <c r="I22" s="47">
        <v>5</v>
      </c>
      <c r="J22" s="47" t="s">
        <v>555</v>
      </c>
    </row>
    <row r="23" s="1" customFormat="1" ht="14.75" spans="1:10">
      <c r="A23" s="43"/>
      <c r="B23" s="43"/>
      <c r="C23" s="44" t="s">
        <v>709</v>
      </c>
      <c r="D23" s="45" t="s">
        <v>610</v>
      </c>
      <c r="E23" s="233" t="s">
        <v>710</v>
      </c>
      <c r="F23" s="46" t="s">
        <v>618</v>
      </c>
      <c r="G23" s="47" t="s">
        <v>703</v>
      </c>
      <c r="H23" s="47">
        <v>5</v>
      </c>
      <c r="I23" s="47">
        <v>5</v>
      </c>
      <c r="J23" s="47" t="s">
        <v>555</v>
      </c>
    </row>
    <row r="24" s="1" customFormat="1" ht="26.75" spans="1:10">
      <c r="A24" s="43" t="s">
        <v>711</v>
      </c>
      <c r="B24" s="43" t="s">
        <v>628</v>
      </c>
      <c r="C24" s="44" t="s">
        <v>712</v>
      </c>
      <c r="D24" s="47" t="s">
        <v>606</v>
      </c>
      <c r="E24" s="48" t="s">
        <v>713</v>
      </c>
      <c r="F24" s="46" t="s">
        <v>618</v>
      </c>
      <c r="G24" s="47" t="s">
        <v>703</v>
      </c>
      <c r="H24" s="47">
        <v>10</v>
      </c>
      <c r="I24" s="47">
        <v>10</v>
      </c>
      <c r="J24" s="47" t="s">
        <v>555</v>
      </c>
    </row>
    <row r="25" s="1" customFormat="1" ht="27" customHeight="1" spans="1:10">
      <c r="A25" s="43"/>
      <c r="B25" s="43" t="s">
        <v>632</v>
      </c>
      <c r="C25" s="44" t="s">
        <v>785</v>
      </c>
      <c r="D25" s="47" t="s">
        <v>606</v>
      </c>
      <c r="E25" s="48" t="s">
        <v>808</v>
      </c>
      <c r="F25" s="49" t="s">
        <v>587</v>
      </c>
      <c r="G25" s="47">
        <v>0</v>
      </c>
      <c r="H25" s="47">
        <v>10</v>
      </c>
      <c r="I25" s="47">
        <v>10</v>
      </c>
      <c r="J25" s="47" t="s">
        <v>555</v>
      </c>
    </row>
    <row r="26" s="1" customFormat="1" ht="39.75" spans="1:10">
      <c r="A26" s="43"/>
      <c r="B26" s="43" t="s">
        <v>649</v>
      </c>
      <c r="C26" s="50" t="s">
        <v>786</v>
      </c>
      <c r="D26" s="47" t="s">
        <v>606</v>
      </c>
      <c r="E26" s="48" t="s">
        <v>773</v>
      </c>
      <c r="F26" s="46" t="s">
        <v>618</v>
      </c>
      <c r="G26" s="47" t="s">
        <v>703</v>
      </c>
      <c r="H26" s="47">
        <v>10</v>
      </c>
      <c r="I26" s="47">
        <v>10</v>
      </c>
      <c r="J26" s="47" t="s">
        <v>555</v>
      </c>
    </row>
    <row r="27" s="1" customFormat="1" ht="52.75" spans="1:10">
      <c r="A27" s="43"/>
      <c r="B27" s="51" t="s">
        <v>717</v>
      </c>
      <c r="C27" s="50" t="s">
        <v>787</v>
      </c>
      <c r="D27" s="47" t="s">
        <v>606</v>
      </c>
      <c r="E27" s="48" t="s">
        <v>801</v>
      </c>
      <c r="F27" s="46" t="s">
        <v>618</v>
      </c>
      <c r="G27" s="47" t="s">
        <v>703</v>
      </c>
      <c r="H27" s="47">
        <v>10</v>
      </c>
      <c r="I27" s="47">
        <v>10</v>
      </c>
      <c r="J27" s="47" t="s">
        <v>555</v>
      </c>
    </row>
    <row r="28" s="1" customFormat="1" ht="14.75" spans="1:10">
      <c r="A28" s="52" t="s">
        <v>719</v>
      </c>
      <c r="B28" s="51" t="s">
        <v>720</v>
      </c>
      <c r="C28" s="7" t="s">
        <v>789</v>
      </c>
      <c r="D28" s="53" t="s">
        <v>583</v>
      </c>
      <c r="E28" s="231" t="s">
        <v>722</v>
      </c>
      <c r="F28" s="55" t="s">
        <v>598</v>
      </c>
      <c r="G28" s="6" t="s">
        <v>722</v>
      </c>
      <c r="H28" s="35">
        <v>10</v>
      </c>
      <c r="I28" s="35">
        <v>10</v>
      </c>
      <c r="J28" s="35" t="s">
        <v>555</v>
      </c>
    </row>
    <row r="29" s="1" customFormat="1" ht="26.75" spans="1:10">
      <c r="A29" s="52"/>
      <c r="B29" s="56" t="s">
        <v>723</v>
      </c>
      <c r="C29" s="7"/>
      <c r="D29" s="53"/>
      <c r="E29" s="54"/>
      <c r="F29" s="55"/>
      <c r="G29" s="6"/>
      <c r="H29" s="35"/>
      <c r="I29" s="35"/>
      <c r="J29" s="35"/>
    </row>
    <row r="30" s="1" customFormat="1" ht="15" customHeight="1" spans="1:10">
      <c r="A30" s="57" t="s">
        <v>724</v>
      </c>
      <c r="B30" s="58"/>
      <c r="C30" s="57"/>
      <c r="D30" s="57" t="s">
        <v>725</v>
      </c>
      <c r="E30" s="57"/>
      <c r="F30" s="57"/>
      <c r="G30" s="57"/>
      <c r="H30" s="57"/>
      <c r="I30" s="57"/>
      <c r="J30" s="57"/>
    </row>
    <row r="31" s="1" customFormat="1" ht="24.75" spans="1:10">
      <c r="A31" s="57" t="s">
        <v>726</v>
      </c>
      <c r="B31" s="57">
        <v>100</v>
      </c>
      <c r="C31" s="57"/>
      <c r="D31" s="57"/>
      <c r="E31" s="57"/>
      <c r="F31" s="57"/>
      <c r="G31" s="57"/>
      <c r="H31" s="57"/>
      <c r="I31" s="57">
        <v>98</v>
      </c>
      <c r="J31" s="59" t="s">
        <v>727</v>
      </c>
    </row>
    <row r="32" s="1" customFormat="1" spans="1:10">
      <c r="A32" s="60" t="s">
        <v>728</v>
      </c>
      <c r="B32" s="60"/>
      <c r="C32" s="60"/>
      <c r="D32" s="60"/>
      <c r="E32" s="60"/>
      <c r="F32" s="60"/>
      <c r="G32" s="60"/>
      <c r="H32" s="60"/>
      <c r="I32" s="60"/>
      <c r="J32" s="60"/>
    </row>
    <row r="33" s="1" customFormat="1" spans="1:10">
      <c r="A33" s="60" t="s">
        <v>729</v>
      </c>
      <c r="B33" s="60"/>
      <c r="C33" s="60"/>
      <c r="D33" s="60"/>
      <c r="E33" s="60"/>
      <c r="F33" s="60"/>
      <c r="G33" s="60"/>
      <c r="H33" s="60"/>
      <c r="I33" s="60"/>
      <c r="J33" s="60"/>
    </row>
    <row r="34" s="1" customFormat="1" spans="1:10">
      <c r="A34" s="60" t="s">
        <v>730</v>
      </c>
      <c r="B34" s="60"/>
      <c r="C34" s="60"/>
      <c r="D34" s="60"/>
      <c r="E34" s="60"/>
      <c r="F34" s="60"/>
      <c r="G34" s="60"/>
      <c r="H34" s="60"/>
      <c r="I34" s="60"/>
      <c r="J34" s="60"/>
    </row>
    <row r="35" s="1" customFormat="1" spans="1:10">
      <c r="A35" s="60" t="s">
        <v>731</v>
      </c>
      <c r="B35" s="60"/>
      <c r="C35" s="60"/>
      <c r="D35" s="60"/>
      <c r="E35" s="60"/>
      <c r="F35" s="60"/>
      <c r="G35" s="60"/>
      <c r="H35" s="60"/>
      <c r="I35" s="60"/>
      <c r="J35" s="60"/>
    </row>
    <row r="36" s="1" customFormat="1" spans="1:10">
      <c r="A36" s="60" t="s">
        <v>732</v>
      </c>
      <c r="B36" s="60"/>
      <c r="C36" s="60"/>
      <c r="D36" s="60"/>
      <c r="E36" s="60"/>
      <c r="F36" s="60"/>
      <c r="G36" s="60"/>
      <c r="H36" s="60"/>
      <c r="I36" s="60"/>
      <c r="J36" s="60"/>
    </row>
  </sheetData>
  <mergeCells count="56">
    <mergeCell ref="A1:J1"/>
    <mergeCell ref="B3:J3"/>
    <mergeCell ref="F8:G8"/>
    <mergeCell ref="I8:J8"/>
    <mergeCell ref="F11:G11"/>
    <mergeCell ref="I11:J11"/>
    <mergeCell ref="F12:G12"/>
    <mergeCell ref="I12:J12"/>
    <mergeCell ref="A13:E13"/>
    <mergeCell ref="F13:J13"/>
    <mergeCell ref="B14:E14"/>
    <mergeCell ref="F14:J14"/>
    <mergeCell ref="A15:C15"/>
    <mergeCell ref="D15:F15"/>
    <mergeCell ref="G15:J15"/>
    <mergeCell ref="A30:C30"/>
    <mergeCell ref="D30:J30"/>
    <mergeCell ref="B31:H31"/>
    <mergeCell ref="A32:J32"/>
    <mergeCell ref="A33:J33"/>
    <mergeCell ref="A34:J34"/>
    <mergeCell ref="A35:J35"/>
    <mergeCell ref="A36:J36"/>
    <mergeCell ref="A4:A5"/>
    <mergeCell ref="A6:A12"/>
    <mergeCell ref="A16:A17"/>
    <mergeCell ref="A18:A23"/>
    <mergeCell ref="A24:A27"/>
    <mergeCell ref="A28:A29"/>
    <mergeCell ref="B6:B7"/>
    <mergeCell ref="B16:B17"/>
    <mergeCell ref="B20:B21"/>
    <mergeCell ref="B22:B23"/>
    <mergeCell ref="C9:C10"/>
    <mergeCell ref="C28:C29"/>
    <mergeCell ref="D9:D10"/>
    <mergeCell ref="D28:D29"/>
    <mergeCell ref="E9:E10"/>
    <mergeCell ref="E16:E17"/>
    <mergeCell ref="E28:E29"/>
    <mergeCell ref="F28:F29"/>
    <mergeCell ref="G28:G29"/>
    <mergeCell ref="H6:H7"/>
    <mergeCell ref="H9:H10"/>
    <mergeCell ref="H16:H17"/>
    <mergeCell ref="H28:H29"/>
    <mergeCell ref="I16:I17"/>
    <mergeCell ref="I28:I29"/>
    <mergeCell ref="J16:J17"/>
    <mergeCell ref="J28:J29"/>
    <mergeCell ref="B4:D5"/>
    <mergeCell ref="F4:J5"/>
    <mergeCell ref="F6:G7"/>
    <mergeCell ref="I6:J7"/>
    <mergeCell ref="F9:G10"/>
    <mergeCell ref="I9:J10"/>
  </mergeCells>
  <pageMargins left="0.75" right="0.75" top="1" bottom="1" header="0.5" footer="0.5"/>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14"/>
  <sheetViews>
    <sheetView workbookViewId="0">
      <pane xSplit="4" ySplit="6" topLeftCell="E7" activePane="bottomRight" state="frozen"/>
      <selection/>
      <selection pane="topRight"/>
      <selection pane="bottomLeft"/>
      <selection pane="bottomRight" activeCell="A1" sqref="A1:D1"/>
    </sheetView>
  </sheetViews>
  <sheetFormatPr defaultColWidth="9" defaultRowHeight="14"/>
  <cols>
    <col min="1" max="3" width="3.25454545454545" customWidth="1"/>
    <col min="4" max="4" width="32.7545454545455" customWidth="1"/>
    <col min="5" max="8" width="18.7545454545455" customWidth="1"/>
    <col min="9" max="9" width="17.8727272727273" customWidth="1"/>
    <col min="10" max="12" width="18.7545454545455" customWidth="1"/>
  </cols>
  <sheetData>
    <row r="1" ht="19.5" customHeight="1" spans="1:12">
      <c r="A1" s="220" t="s">
        <v>64</v>
      </c>
      <c r="B1" s="220"/>
      <c r="C1" s="220"/>
      <c r="D1" s="220"/>
      <c r="E1" s="219" t="s">
        <v>155</v>
      </c>
      <c r="F1" s="219" t="s">
        <v>171</v>
      </c>
      <c r="G1" s="219" t="s">
        <v>172</v>
      </c>
      <c r="H1" s="219" t="s">
        <v>173</v>
      </c>
      <c r="I1" s="219"/>
      <c r="J1" s="219" t="s">
        <v>174</v>
      </c>
      <c r="K1" s="219" t="s">
        <v>175</v>
      </c>
      <c r="L1" s="219" t="s">
        <v>176</v>
      </c>
    </row>
    <row r="2" ht="19.5" customHeight="1" spans="1:12">
      <c r="A2" s="219" t="s">
        <v>177</v>
      </c>
      <c r="B2" s="219"/>
      <c r="C2" s="219"/>
      <c r="D2" s="220" t="s">
        <v>178</v>
      </c>
      <c r="E2" s="219"/>
      <c r="F2" s="219"/>
      <c r="G2" s="219"/>
      <c r="H2" s="219" t="s">
        <v>179</v>
      </c>
      <c r="I2" s="219" t="s">
        <v>180</v>
      </c>
      <c r="J2" s="219"/>
      <c r="K2" s="219"/>
      <c r="L2" s="219" t="s">
        <v>179</v>
      </c>
    </row>
    <row r="3" ht="19.5" customHeight="1" spans="1:12">
      <c r="A3" s="219"/>
      <c r="B3" s="219"/>
      <c r="C3" s="219"/>
      <c r="D3" s="220"/>
      <c r="E3" s="219"/>
      <c r="F3" s="219"/>
      <c r="G3" s="219"/>
      <c r="H3" s="219"/>
      <c r="I3" s="219"/>
      <c r="J3" s="219"/>
      <c r="K3" s="219"/>
      <c r="L3" s="219"/>
    </row>
    <row r="4" ht="19.5" customHeight="1" spans="1:12">
      <c r="A4" s="219"/>
      <c r="B4" s="219"/>
      <c r="C4" s="219"/>
      <c r="D4" s="220"/>
      <c r="E4" s="219"/>
      <c r="F4" s="219"/>
      <c r="G4" s="219"/>
      <c r="H4" s="219"/>
      <c r="I4" s="219"/>
      <c r="J4" s="219"/>
      <c r="K4" s="219"/>
      <c r="L4" s="219"/>
    </row>
    <row r="5" ht="19.5" customHeight="1" spans="1:12">
      <c r="A5" s="220" t="s">
        <v>181</v>
      </c>
      <c r="B5" s="220" t="s">
        <v>182</v>
      </c>
      <c r="C5" s="220" t="s">
        <v>183</v>
      </c>
      <c r="D5" s="220" t="s">
        <v>68</v>
      </c>
      <c r="E5" s="219" t="s">
        <v>69</v>
      </c>
      <c r="F5" s="219" t="s">
        <v>70</v>
      </c>
      <c r="G5" s="219" t="s">
        <v>78</v>
      </c>
      <c r="H5" s="219" t="s">
        <v>82</v>
      </c>
      <c r="I5" s="219" t="s">
        <v>86</v>
      </c>
      <c r="J5" s="219" t="s">
        <v>90</v>
      </c>
      <c r="K5" s="219" t="s">
        <v>94</v>
      </c>
      <c r="L5" s="219" t="s">
        <v>98</v>
      </c>
    </row>
    <row r="6" ht="19.5" customHeight="1" spans="1:12">
      <c r="A6" s="220"/>
      <c r="B6" s="220"/>
      <c r="C6" s="220"/>
      <c r="D6" s="220" t="s">
        <v>184</v>
      </c>
      <c r="E6" s="214">
        <v>24075323.33</v>
      </c>
      <c r="F6" s="214">
        <v>20977267.63</v>
      </c>
      <c r="G6" s="214">
        <v>0</v>
      </c>
      <c r="H6" s="214">
        <v>0</v>
      </c>
      <c r="I6" s="214">
        <v>0</v>
      </c>
      <c r="J6" s="214">
        <v>0</v>
      </c>
      <c r="K6" s="214">
        <v>0</v>
      </c>
      <c r="L6" s="214">
        <v>3098055.7</v>
      </c>
    </row>
    <row r="7" ht="19.5" customHeight="1" spans="1:12">
      <c r="A7" s="213" t="s">
        <v>185</v>
      </c>
      <c r="B7" s="213"/>
      <c r="C7" s="213"/>
      <c r="D7" s="213" t="s">
        <v>186</v>
      </c>
      <c r="E7" s="214">
        <v>18305317.48</v>
      </c>
      <c r="F7" s="214">
        <v>18305317.48</v>
      </c>
      <c r="G7" s="214">
        <v>0</v>
      </c>
      <c r="H7" s="214">
        <v>0</v>
      </c>
      <c r="I7" s="214">
        <v>0</v>
      </c>
      <c r="J7" s="214">
        <v>0</v>
      </c>
      <c r="K7" s="214">
        <v>0</v>
      </c>
      <c r="L7" s="214">
        <v>0</v>
      </c>
    </row>
    <row r="8" ht="19.5" customHeight="1" spans="1:12">
      <c r="A8" s="213" t="s">
        <v>187</v>
      </c>
      <c r="B8" s="213"/>
      <c r="C8" s="213"/>
      <c r="D8" s="213" t="s">
        <v>188</v>
      </c>
      <c r="E8" s="214">
        <v>3098055.7</v>
      </c>
      <c r="F8" s="214">
        <v>0</v>
      </c>
      <c r="G8" s="214">
        <v>0</v>
      </c>
      <c r="H8" s="214">
        <v>0</v>
      </c>
      <c r="I8" s="214">
        <v>0</v>
      </c>
      <c r="J8" s="214">
        <v>0</v>
      </c>
      <c r="K8" s="214">
        <v>0</v>
      </c>
      <c r="L8" s="214">
        <v>3098055.7</v>
      </c>
    </row>
    <row r="9" ht="19.5" customHeight="1" spans="1:12">
      <c r="A9" s="213" t="s">
        <v>189</v>
      </c>
      <c r="B9" s="213"/>
      <c r="C9" s="213"/>
      <c r="D9" s="213" t="s">
        <v>190</v>
      </c>
      <c r="E9" s="214">
        <v>244512.8</v>
      </c>
      <c r="F9" s="214">
        <v>244512.8</v>
      </c>
      <c r="G9" s="214">
        <v>0</v>
      </c>
      <c r="H9" s="214">
        <v>0</v>
      </c>
      <c r="I9" s="214">
        <v>0</v>
      </c>
      <c r="J9" s="214">
        <v>0</v>
      </c>
      <c r="K9" s="214">
        <v>0</v>
      </c>
      <c r="L9" s="214">
        <v>0</v>
      </c>
    </row>
    <row r="10" ht="19.5" customHeight="1" spans="1:12">
      <c r="A10" s="213" t="s">
        <v>191</v>
      </c>
      <c r="B10" s="213"/>
      <c r="C10" s="213"/>
      <c r="D10" s="213" t="s">
        <v>192</v>
      </c>
      <c r="E10" s="214">
        <v>819450.2</v>
      </c>
      <c r="F10" s="214">
        <v>819450.2</v>
      </c>
      <c r="G10" s="214">
        <v>0</v>
      </c>
      <c r="H10" s="214">
        <v>0</v>
      </c>
      <c r="I10" s="214">
        <v>0</v>
      </c>
      <c r="J10" s="214">
        <v>0</v>
      </c>
      <c r="K10" s="214">
        <v>0</v>
      </c>
      <c r="L10" s="214">
        <v>0</v>
      </c>
    </row>
    <row r="11" ht="19.5" customHeight="1" spans="1:12">
      <c r="A11" s="213" t="s">
        <v>193</v>
      </c>
      <c r="B11" s="213"/>
      <c r="C11" s="213"/>
      <c r="D11" s="213" t="s">
        <v>194</v>
      </c>
      <c r="E11" s="214">
        <v>409725.12</v>
      </c>
      <c r="F11" s="214">
        <v>409725.12</v>
      </c>
      <c r="G11" s="214">
        <v>0</v>
      </c>
      <c r="H11" s="214">
        <v>0</v>
      </c>
      <c r="I11" s="214">
        <v>0</v>
      </c>
      <c r="J11" s="214">
        <v>0</v>
      </c>
      <c r="K11" s="214">
        <v>0</v>
      </c>
      <c r="L11" s="214">
        <v>0</v>
      </c>
    </row>
    <row r="12" ht="19.5" customHeight="1" spans="1:12">
      <c r="A12" s="213" t="s">
        <v>195</v>
      </c>
      <c r="B12" s="213"/>
      <c r="C12" s="213"/>
      <c r="D12" s="213" t="s">
        <v>196</v>
      </c>
      <c r="E12" s="214">
        <v>543870.03</v>
      </c>
      <c r="F12" s="214">
        <v>543870.03</v>
      </c>
      <c r="G12" s="214">
        <v>0</v>
      </c>
      <c r="H12" s="214">
        <v>0</v>
      </c>
      <c r="I12" s="214">
        <v>0</v>
      </c>
      <c r="J12" s="214">
        <v>0</v>
      </c>
      <c r="K12" s="214">
        <v>0</v>
      </c>
      <c r="L12" s="214">
        <v>0</v>
      </c>
    </row>
    <row r="13" ht="19.5" customHeight="1" spans="1:12">
      <c r="A13" s="213" t="s">
        <v>197</v>
      </c>
      <c r="B13" s="213"/>
      <c r="C13" s="213"/>
      <c r="D13" s="213" t="s">
        <v>198</v>
      </c>
      <c r="E13" s="214">
        <v>654392</v>
      </c>
      <c r="F13" s="214">
        <v>654392</v>
      </c>
      <c r="G13" s="214">
        <v>0</v>
      </c>
      <c r="H13" s="214">
        <v>0</v>
      </c>
      <c r="I13" s="214">
        <v>0</v>
      </c>
      <c r="J13" s="214">
        <v>0</v>
      </c>
      <c r="K13" s="214">
        <v>0</v>
      </c>
      <c r="L13" s="214">
        <v>0</v>
      </c>
    </row>
    <row r="14" ht="19.5" customHeight="1" spans="1:12">
      <c r="A14" s="213" t="s">
        <v>199</v>
      </c>
      <c r="B14" s="213"/>
      <c r="C14" s="213"/>
      <c r="D14" s="213"/>
      <c r="E14" s="213"/>
      <c r="F14" s="213"/>
      <c r="G14" s="213"/>
      <c r="H14" s="213"/>
      <c r="I14" s="213"/>
      <c r="J14" s="213"/>
      <c r="K14" s="213"/>
      <c r="L14" s="213"/>
    </row>
  </sheetData>
  <mergeCells count="23">
    <mergeCell ref="A1:D1"/>
    <mergeCell ref="H1:I1"/>
    <mergeCell ref="A7:C7"/>
    <mergeCell ref="A8:C8"/>
    <mergeCell ref="A9:C9"/>
    <mergeCell ref="A10:C10"/>
    <mergeCell ref="A11:C11"/>
    <mergeCell ref="A12:C12"/>
    <mergeCell ref="A13:C13"/>
    <mergeCell ref="A14:L14"/>
    <mergeCell ref="A5:A6"/>
    <mergeCell ref="B5:B6"/>
    <mergeCell ref="C5:C6"/>
    <mergeCell ref="D2:D4"/>
    <mergeCell ref="E1:E4"/>
    <mergeCell ref="F1:F4"/>
    <mergeCell ref="G1:G4"/>
    <mergeCell ref="H2:H4"/>
    <mergeCell ref="I2:I4"/>
    <mergeCell ref="J1:J4"/>
    <mergeCell ref="K1:K4"/>
    <mergeCell ref="L1:L4"/>
    <mergeCell ref="A2:C4"/>
  </mergeCells>
  <pageMargins left="0.75196850393782" right="0.75196850393782" top="1.00000000000108" bottom="1.00000000000108"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14"/>
  <sheetViews>
    <sheetView workbookViewId="0">
      <pane xSplit="4" ySplit="6" topLeftCell="E7" activePane="bottomRight" state="frozen"/>
      <selection/>
      <selection pane="topRight"/>
      <selection pane="bottomLeft"/>
      <selection pane="bottomRight" activeCell="D25" sqref="D25"/>
    </sheetView>
  </sheetViews>
  <sheetFormatPr defaultColWidth="9" defaultRowHeight="14"/>
  <cols>
    <col min="1" max="3" width="3.25454545454545" customWidth="1"/>
    <col min="4" max="4" width="32.7545454545455" customWidth="1"/>
    <col min="5" max="10" width="18.7545454545455" customWidth="1"/>
  </cols>
  <sheetData>
    <row r="1" ht="19.5" customHeight="1" spans="1:10">
      <c r="A1" s="220" t="s">
        <v>64</v>
      </c>
      <c r="B1" s="220"/>
      <c r="C1" s="220"/>
      <c r="D1" s="220"/>
      <c r="E1" s="219" t="s">
        <v>157</v>
      </c>
      <c r="F1" s="219" t="s">
        <v>200</v>
      </c>
      <c r="G1" s="219" t="s">
        <v>201</v>
      </c>
      <c r="H1" s="219" t="s">
        <v>202</v>
      </c>
      <c r="I1" s="219" t="s">
        <v>203</v>
      </c>
      <c r="J1" s="219" t="s">
        <v>204</v>
      </c>
    </row>
    <row r="2" ht="19.5" customHeight="1" spans="1:10">
      <c r="A2" s="219" t="s">
        <v>177</v>
      </c>
      <c r="B2" s="219"/>
      <c r="C2" s="219"/>
      <c r="D2" s="220" t="s">
        <v>178</v>
      </c>
      <c r="E2" s="219"/>
      <c r="F2" s="219"/>
      <c r="G2" s="219"/>
      <c r="H2" s="219"/>
      <c r="I2" s="219"/>
      <c r="J2" s="219"/>
    </row>
    <row r="3" ht="19.5" customHeight="1" spans="1:10">
      <c r="A3" s="219"/>
      <c r="B3" s="219"/>
      <c r="C3" s="219"/>
      <c r="D3" s="220"/>
      <c r="E3" s="219"/>
      <c r="F3" s="219"/>
      <c r="G3" s="219"/>
      <c r="H3" s="219"/>
      <c r="I3" s="219"/>
      <c r="J3" s="219"/>
    </row>
    <row r="4" ht="19.5" customHeight="1" spans="1:10">
      <c r="A4" s="219"/>
      <c r="B4" s="219"/>
      <c r="C4" s="219"/>
      <c r="D4" s="220"/>
      <c r="E4" s="219"/>
      <c r="F4" s="219"/>
      <c r="G4" s="219"/>
      <c r="H4" s="219"/>
      <c r="I4" s="219"/>
      <c r="J4" s="219"/>
    </row>
    <row r="5" ht="19.5" customHeight="1" spans="1:10">
      <c r="A5" s="220" t="s">
        <v>181</v>
      </c>
      <c r="B5" s="220" t="s">
        <v>182</v>
      </c>
      <c r="C5" s="220" t="s">
        <v>183</v>
      </c>
      <c r="D5" s="220" t="s">
        <v>68</v>
      </c>
      <c r="E5" s="219" t="s">
        <v>69</v>
      </c>
      <c r="F5" s="219" t="s">
        <v>70</v>
      </c>
      <c r="G5" s="219" t="s">
        <v>78</v>
      </c>
      <c r="H5" s="219" t="s">
        <v>82</v>
      </c>
      <c r="I5" s="219" t="s">
        <v>86</v>
      </c>
      <c r="J5" s="219" t="s">
        <v>90</v>
      </c>
    </row>
    <row r="6" ht="19.5" customHeight="1" spans="1:10">
      <c r="A6" s="220"/>
      <c r="B6" s="220"/>
      <c r="C6" s="220"/>
      <c r="D6" s="220" t="s">
        <v>184</v>
      </c>
      <c r="E6" s="214">
        <v>22499136.14</v>
      </c>
      <c r="F6" s="214">
        <v>19495583.63</v>
      </c>
      <c r="G6" s="214">
        <v>3003552.51</v>
      </c>
      <c r="H6" s="214">
        <v>0</v>
      </c>
      <c r="I6" s="214">
        <v>0</v>
      </c>
      <c r="J6" s="214">
        <v>0</v>
      </c>
    </row>
    <row r="7" ht="19.5" customHeight="1" spans="1:10">
      <c r="A7" s="213" t="s">
        <v>185</v>
      </c>
      <c r="B7" s="213"/>
      <c r="C7" s="213"/>
      <c r="D7" s="213" t="s">
        <v>186</v>
      </c>
      <c r="E7" s="214">
        <v>18305317.48</v>
      </c>
      <c r="F7" s="214">
        <v>16823633.48</v>
      </c>
      <c r="G7" s="214">
        <v>1481684</v>
      </c>
      <c r="H7" s="214">
        <v>0</v>
      </c>
      <c r="I7" s="214">
        <v>0</v>
      </c>
      <c r="J7" s="214">
        <v>0</v>
      </c>
    </row>
    <row r="8" ht="19.5" customHeight="1" spans="1:10">
      <c r="A8" s="213" t="s">
        <v>187</v>
      </c>
      <c r="B8" s="213"/>
      <c r="C8" s="213"/>
      <c r="D8" s="213" t="s">
        <v>188</v>
      </c>
      <c r="E8" s="214">
        <v>1521868.51</v>
      </c>
      <c r="F8" s="214">
        <v>0</v>
      </c>
      <c r="G8" s="214">
        <v>1521868.51</v>
      </c>
      <c r="H8" s="214">
        <v>0</v>
      </c>
      <c r="I8" s="214">
        <v>0</v>
      </c>
      <c r="J8" s="214">
        <v>0</v>
      </c>
    </row>
    <row r="9" ht="19.5" customHeight="1" spans="1:10">
      <c r="A9" s="213" t="s">
        <v>189</v>
      </c>
      <c r="B9" s="213"/>
      <c r="C9" s="213"/>
      <c r="D9" s="213" t="s">
        <v>190</v>
      </c>
      <c r="E9" s="214">
        <v>244512.8</v>
      </c>
      <c r="F9" s="214">
        <v>244512.8</v>
      </c>
      <c r="G9" s="214">
        <v>0</v>
      </c>
      <c r="H9" s="214">
        <v>0</v>
      </c>
      <c r="I9" s="214">
        <v>0</v>
      </c>
      <c r="J9" s="214">
        <v>0</v>
      </c>
    </row>
    <row r="10" ht="19.5" customHeight="1" spans="1:10">
      <c r="A10" s="213" t="s">
        <v>191</v>
      </c>
      <c r="B10" s="213"/>
      <c r="C10" s="213"/>
      <c r="D10" s="213" t="s">
        <v>192</v>
      </c>
      <c r="E10" s="214">
        <v>819450.2</v>
      </c>
      <c r="F10" s="214">
        <v>819450.2</v>
      </c>
      <c r="G10" s="214">
        <v>0</v>
      </c>
      <c r="H10" s="214">
        <v>0</v>
      </c>
      <c r="I10" s="214">
        <v>0</v>
      </c>
      <c r="J10" s="214">
        <v>0</v>
      </c>
    </row>
    <row r="11" ht="19.5" customHeight="1" spans="1:10">
      <c r="A11" s="213" t="s">
        <v>193</v>
      </c>
      <c r="B11" s="213"/>
      <c r="C11" s="213"/>
      <c r="D11" s="213" t="s">
        <v>194</v>
      </c>
      <c r="E11" s="214">
        <v>409725.12</v>
      </c>
      <c r="F11" s="214">
        <v>409725.12</v>
      </c>
      <c r="G11" s="214">
        <v>0</v>
      </c>
      <c r="H11" s="214">
        <v>0</v>
      </c>
      <c r="I11" s="214">
        <v>0</v>
      </c>
      <c r="J11" s="214">
        <v>0</v>
      </c>
    </row>
    <row r="12" ht="19.5" customHeight="1" spans="1:10">
      <c r="A12" s="213" t="s">
        <v>195</v>
      </c>
      <c r="B12" s="213"/>
      <c r="C12" s="213"/>
      <c r="D12" s="213" t="s">
        <v>196</v>
      </c>
      <c r="E12" s="214">
        <v>543870.03</v>
      </c>
      <c r="F12" s="214">
        <v>543870.03</v>
      </c>
      <c r="G12" s="214">
        <v>0</v>
      </c>
      <c r="H12" s="214">
        <v>0</v>
      </c>
      <c r="I12" s="214">
        <v>0</v>
      </c>
      <c r="J12" s="214">
        <v>0</v>
      </c>
    </row>
    <row r="13" ht="19.5" customHeight="1" spans="1:10">
      <c r="A13" s="213" t="s">
        <v>197</v>
      </c>
      <c r="B13" s="213"/>
      <c r="C13" s="213"/>
      <c r="D13" s="213" t="s">
        <v>198</v>
      </c>
      <c r="E13" s="214">
        <v>654392</v>
      </c>
      <c r="F13" s="214">
        <v>654392</v>
      </c>
      <c r="G13" s="214">
        <v>0</v>
      </c>
      <c r="H13" s="214">
        <v>0</v>
      </c>
      <c r="I13" s="214">
        <v>0</v>
      </c>
      <c r="J13" s="214">
        <v>0</v>
      </c>
    </row>
    <row r="14" ht="19.5" customHeight="1" spans="1:10">
      <c r="A14" s="213" t="s">
        <v>205</v>
      </c>
      <c r="B14" s="213"/>
      <c r="C14" s="213"/>
      <c r="D14" s="213"/>
      <c r="E14" s="213"/>
      <c r="F14" s="213"/>
      <c r="G14" s="213"/>
      <c r="H14" s="213"/>
      <c r="I14" s="213"/>
      <c r="J14" s="213"/>
    </row>
  </sheetData>
  <mergeCells count="20">
    <mergeCell ref="A1:D1"/>
    <mergeCell ref="A7:C7"/>
    <mergeCell ref="A8:C8"/>
    <mergeCell ref="A9:C9"/>
    <mergeCell ref="A10:C10"/>
    <mergeCell ref="A11:C11"/>
    <mergeCell ref="A12:C12"/>
    <mergeCell ref="A13:C13"/>
    <mergeCell ref="A14:J14"/>
    <mergeCell ref="A5:A6"/>
    <mergeCell ref="B5:B6"/>
    <mergeCell ref="C5:C6"/>
    <mergeCell ref="D2:D4"/>
    <mergeCell ref="E1:E4"/>
    <mergeCell ref="F1:F4"/>
    <mergeCell ref="G1:G4"/>
    <mergeCell ref="H1:H4"/>
    <mergeCell ref="I1:I4"/>
    <mergeCell ref="J1:J4"/>
    <mergeCell ref="A2:C4"/>
  </mergeCells>
  <pageMargins left="0.75196850393782" right="0.75196850393782" top="1.00000000000108" bottom="1.00000000000108"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37"/>
  <sheetViews>
    <sheetView workbookViewId="0">
      <pane ySplit="4" topLeftCell="A17" activePane="bottomLeft" state="frozen"/>
      <selection/>
      <selection pane="bottomLeft" activeCell="A1" sqref="A1:C1"/>
    </sheetView>
  </sheetViews>
  <sheetFormatPr defaultColWidth="9" defaultRowHeight="14"/>
  <cols>
    <col min="1" max="1" width="28.6272727272727" customWidth="1"/>
    <col min="2" max="2" width="4.75454545454545" customWidth="1"/>
    <col min="3" max="3" width="18.7545454545455" customWidth="1"/>
    <col min="4" max="4" width="30.5" customWidth="1"/>
    <col min="5" max="5" width="4.75454545454545" customWidth="1"/>
    <col min="6" max="9" width="18.7545454545455" customWidth="1"/>
  </cols>
  <sheetData>
    <row r="1" ht="19.5" customHeight="1" spans="1:9">
      <c r="A1" s="220" t="s">
        <v>206</v>
      </c>
      <c r="B1" s="220"/>
      <c r="C1" s="220"/>
      <c r="D1" s="220" t="s">
        <v>207</v>
      </c>
      <c r="E1" s="220"/>
      <c r="F1" s="220"/>
      <c r="G1" s="220"/>
      <c r="H1" s="220"/>
      <c r="I1" s="220"/>
    </row>
    <row r="2" ht="19.5" customHeight="1" spans="1:9">
      <c r="A2" s="219" t="s">
        <v>208</v>
      </c>
      <c r="B2" s="219" t="s">
        <v>65</v>
      </c>
      <c r="C2" s="219" t="s">
        <v>209</v>
      </c>
      <c r="D2" s="219" t="s">
        <v>210</v>
      </c>
      <c r="E2" s="219" t="s">
        <v>65</v>
      </c>
      <c r="F2" s="220" t="s">
        <v>184</v>
      </c>
      <c r="G2" s="219" t="s">
        <v>211</v>
      </c>
      <c r="H2" s="219" t="s">
        <v>212</v>
      </c>
      <c r="I2" s="219" t="s">
        <v>213</v>
      </c>
    </row>
    <row r="3" ht="19.5" customHeight="1" spans="1:9">
      <c r="A3" s="219"/>
      <c r="B3" s="219"/>
      <c r="C3" s="219"/>
      <c r="D3" s="219"/>
      <c r="E3" s="219"/>
      <c r="F3" s="220" t="s">
        <v>179</v>
      </c>
      <c r="G3" s="219" t="s">
        <v>211</v>
      </c>
      <c r="H3" s="219"/>
      <c r="I3" s="219"/>
    </row>
    <row r="4" ht="19.5" customHeight="1" spans="1:9">
      <c r="A4" s="220" t="s">
        <v>214</v>
      </c>
      <c r="B4" s="220"/>
      <c r="C4" s="220" t="s">
        <v>69</v>
      </c>
      <c r="D4" s="220" t="s">
        <v>214</v>
      </c>
      <c r="E4" s="220"/>
      <c r="F4" s="220" t="s">
        <v>70</v>
      </c>
      <c r="G4" s="220" t="s">
        <v>78</v>
      </c>
      <c r="H4" s="220" t="s">
        <v>82</v>
      </c>
      <c r="I4" s="220" t="s">
        <v>86</v>
      </c>
    </row>
    <row r="5" ht="19.5" customHeight="1" spans="1:9">
      <c r="A5" s="221" t="s">
        <v>215</v>
      </c>
      <c r="B5" s="220" t="s">
        <v>69</v>
      </c>
      <c r="C5" s="214">
        <v>20977267.63</v>
      </c>
      <c r="D5" s="221" t="s">
        <v>72</v>
      </c>
      <c r="E5" s="220" t="s">
        <v>80</v>
      </c>
      <c r="F5" s="214">
        <v>0</v>
      </c>
      <c r="G5" s="214">
        <v>0</v>
      </c>
      <c r="H5" s="214">
        <v>0</v>
      </c>
      <c r="I5" s="214">
        <v>0</v>
      </c>
    </row>
    <row r="6" ht="19.5" customHeight="1" spans="1:9">
      <c r="A6" s="221" t="s">
        <v>216</v>
      </c>
      <c r="B6" s="220" t="s">
        <v>70</v>
      </c>
      <c r="C6" s="214">
        <v>0</v>
      </c>
      <c r="D6" s="221" t="s">
        <v>75</v>
      </c>
      <c r="E6" s="220" t="s">
        <v>84</v>
      </c>
      <c r="F6" s="214">
        <v>0</v>
      </c>
      <c r="G6" s="214">
        <v>0</v>
      </c>
      <c r="H6" s="214">
        <v>0</v>
      </c>
      <c r="I6" s="214">
        <v>0</v>
      </c>
    </row>
    <row r="7" ht="19.5" customHeight="1" spans="1:9">
      <c r="A7" s="221" t="s">
        <v>217</v>
      </c>
      <c r="B7" s="220" t="s">
        <v>78</v>
      </c>
      <c r="C7" s="214">
        <v>0</v>
      </c>
      <c r="D7" s="221" t="s">
        <v>79</v>
      </c>
      <c r="E7" s="220" t="s">
        <v>88</v>
      </c>
      <c r="F7" s="214">
        <v>0</v>
      </c>
      <c r="G7" s="214">
        <v>0</v>
      </c>
      <c r="H7" s="214">
        <v>0</v>
      </c>
      <c r="I7" s="214">
        <v>0</v>
      </c>
    </row>
    <row r="8" ht="19.5" customHeight="1" spans="1:9">
      <c r="A8" s="221"/>
      <c r="B8" s="220" t="s">
        <v>82</v>
      </c>
      <c r="C8" s="223"/>
      <c r="D8" s="221" t="s">
        <v>83</v>
      </c>
      <c r="E8" s="220" t="s">
        <v>92</v>
      </c>
      <c r="F8" s="214">
        <v>0</v>
      </c>
      <c r="G8" s="214">
        <v>0</v>
      </c>
      <c r="H8" s="214">
        <v>0</v>
      </c>
      <c r="I8" s="214">
        <v>0</v>
      </c>
    </row>
    <row r="9" ht="19.5" customHeight="1" spans="1:9">
      <c r="A9" s="221"/>
      <c r="B9" s="220" t="s">
        <v>86</v>
      </c>
      <c r="C9" s="223"/>
      <c r="D9" s="221" t="s">
        <v>87</v>
      </c>
      <c r="E9" s="220" t="s">
        <v>96</v>
      </c>
      <c r="F9" s="214">
        <v>18305317.48</v>
      </c>
      <c r="G9" s="214">
        <v>18305317.48</v>
      </c>
      <c r="H9" s="214">
        <v>0</v>
      </c>
      <c r="I9" s="214">
        <v>0</v>
      </c>
    </row>
    <row r="10" ht="19.5" customHeight="1" spans="1:9">
      <c r="A10" s="221"/>
      <c r="B10" s="220" t="s">
        <v>90</v>
      </c>
      <c r="C10" s="223"/>
      <c r="D10" s="221" t="s">
        <v>91</v>
      </c>
      <c r="E10" s="220" t="s">
        <v>100</v>
      </c>
      <c r="F10" s="214">
        <v>0</v>
      </c>
      <c r="G10" s="214">
        <v>0</v>
      </c>
      <c r="H10" s="214">
        <v>0</v>
      </c>
      <c r="I10" s="214">
        <v>0</v>
      </c>
    </row>
    <row r="11" ht="19.5" customHeight="1" spans="1:9">
      <c r="A11" s="221"/>
      <c r="B11" s="220" t="s">
        <v>94</v>
      </c>
      <c r="C11" s="223"/>
      <c r="D11" s="221" t="s">
        <v>95</v>
      </c>
      <c r="E11" s="220" t="s">
        <v>103</v>
      </c>
      <c r="F11" s="214">
        <v>0</v>
      </c>
      <c r="G11" s="214">
        <v>0</v>
      </c>
      <c r="H11" s="214">
        <v>0</v>
      </c>
      <c r="I11" s="214">
        <v>0</v>
      </c>
    </row>
    <row r="12" ht="19.5" customHeight="1" spans="1:9">
      <c r="A12" s="221"/>
      <c r="B12" s="220" t="s">
        <v>98</v>
      </c>
      <c r="C12" s="223"/>
      <c r="D12" s="221" t="s">
        <v>99</v>
      </c>
      <c r="E12" s="220" t="s">
        <v>106</v>
      </c>
      <c r="F12" s="214">
        <v>1473688.12</v>
      </c>
      <c r="G12" s="214">
        <v>1473688.12</v>
      </c>
      <c r="H12" s="214">
        <v>0</v>
      </c>
      <c r="I12" s="214">
        <v>0</v>
      </c>
    </row>
    <row r="13" ht="19.5" customHeight="1" spans="1:9">
      <c r="A13" s="221"/>
      <c r="B13" s="220" t="s">
        <v>101</v>
      </c>
      <c r="C13" s="223"/>
      <c r="D13" s="221" t="s">
        <v>102</v>
      </c>
      <c r="E13" s="220" t="s">
        <v>109</v>
      </c>
      <c r="F13" s="214">
        <v>543870.03</v>
      </c>
      <c r="G13" s="214">
        <v>543870.03</v>
      </c>
      <c r="H13" s="214">
        <v>0</v>
      </c>
      <c r="I13" s="214">
        <v>0</v>
      </c>
    </row>
    <row r="14" ht="19.5" customHeight="1" spans="1:9">
      <c r="A14" s="221"/>
      <c r="B14" s="220" t="s">
        <v>104</v>
      </c>
      <c r="C14" s="223"/>
      <c r="D14" s="221" t="s">
        <v>105</v>
      </c>
      <c r="E14" s="220" t="s">
        <v>112</v>
      </c>
      <c r="F14" s="214">
        <v>0</v>
      </c>
      <c r="G14" s="214">
        <v>0</v>
      </c>
      <c r="H14" s="214">
        <v>0</v>
      </c>
      <c r="I14" s="214">
        <v>0</v>
      </c>
    </row>
    <row r="15" ht="19.5" customHeight="1" spans="1:9">
      <c r="A15" s="221"/>
      <c r="B15" s="220" t="s">
        <v>107</v>
      </c>
      <c r="C15" s="223"/>
      <c r="D15" s="221" t="s">
        <v>108</v>
      </c>
      <c r="E15" s="220" t="s">
        <v>115</v>
      </c>
      <c r="F15" s="214">
        <v>0</v>
      </c>
      <c r="G15" s="214">
        <v>0</v>
      </c>
      <c r="H15" s="214">
        <v>0</v>
      </c>
      <c r="I15" s="214">
        <v>0</v>
      </c>
    </row>
    <row r="16" ht="19.5" customHeight="1" spans="1:9">
      <c r="A16" s="221"/>
      <c r="B16" s="220" t="s">
        <v>110</v>
      </c>
      <c r="C16" s="223"/>
      <c r="D16" s="221" t="s">
        <v>111</v>
      </c>
      <c r="E16" s="220" t="s">
        <v>118</v>
      </c>
      <c r="F16" s="214">
        <v>0</v>
      </c>
      <c r="G16" s="214">
        <v>0</v>
      </c>
      <c r="H16" s="214">
        <v>0</v>
      </c>
      <c r="I16" s="214">
        <v>0</v>
      </c>
    </row>
    <row r="17" ht="19.5" customHeight="1" spans="1:9">
      <c r="A17" s="221"/>
      <c r="B17" s="220" t="s">
        <v>113</v>
      </c>
      <c r="C17" s="223"/>
      <c r="D17" s="221" t="s">
        <v>114</v>
      </c>
      <c r="E17" s="220" t="s">
        <v>121</v>
      </c>
      <c r="F17" s="214">
        <v>0</v>
      </c>
      <c r="G17" s="214">
        <v>0</v>
      </c>
      <c r="H17" s="214">
        <v>0</v>
      </c>
      <c r="I17" s="214">
        <v>0</v>
      </c>
    </row>
    <row r="18" ht="19.5" customHeight="1" spans="1:9">
      <c r="A18" s="221"/>
      <c r="B18" s="220" t="s">
        <v>116</v>
      </c>
      <c r="C18" s="223"/>
      <c r="D18" s="221" t="s">
        <v>117</v>
      </c>
      <c r="E18" s="220" t="s">
        <v>124</v>
      </c>
      <c r="F18" s="214">
        <v>0</v>
      </c>
      <c r="G18" s="214">
        <v>0</v>
      </c>
      <c r="H18" s="214">
        <v>0</v>
      </c>
      <c r="I18" s="214">
        <v>0</v>
      </c>
    </row>
    <row r="19" ht="19.5" customHeight="1" spans="1:9">
      <c r="A19" s="221"/>
      <c r="B19" s="220" t="s">
        <v>119</v>
      </c>
      <c r="C19" s="223"/>
      <c r="D19" s="221" t="s">
        <v>120</v>
      </c>
      <c r="E19" s="220" t="s">
        <v>127</v>
      </c>
      <c r="F19" s="214">
        <v>0</v>
      </c>
      <c r="G19" s="214">
        <v>0</v>
      </c>
      <c r="H19" s="214">
        <v>0</v>
      </c>
      <c r="I19" s="214">
        <v>0</v>
      </c>
    </row>
    <row r="20" ht="19.5" customHeight="1" spans="1:9">
      <c r="A20" s="221"/>
      <c r="B20" s="220" t="s">
        <v>122</v>
      </c>
      <c r="C20" s="223"/>
      <c r="D20" s="221" t="s">
        <v>123</v>
      </c>
      <c r="E20" s="220" t="s">
        <v>130</v>
      </c>
      <c r="F20" s="214">
        <v>0</v>
      </c>
      <c r="G20" s="214">
        <v>0</v>
      </c>
      <c r="H20" s="214">
        <v>0</v>
      </c>
      <c r="I20" s="214">
        <v>0</v>
      </c>
    </row>
    <row r="21" ht="19.5" customHeight="1" spans="1:9">
      <c r="A21" s="221"/>
      <c r="B21" s="220" t="s">
        <v>125</v>
      </c>
      <c r="C21" s="223"/>
      <c r="D21" s="221" t="s">
        <v>126</v>
      </c>
      <c r="E21" s="220" t="s">
        <v>133</v>
      </c>
      <c r="F21" s="214">
        <v>0</v>
      </c>
      <c r="G21" s="214">
        <v>0</v>
      </c>
      <c r="H21" s="214">
        <v>0</v>
      </c>
      <c r="I21" s="214">
        <v>0</v>
      </c>
    </row>
    <row r="22" ht="19.5" customHeight="1" spans="1:9">
      <c r="A22" s="221"/>
      <c r="B22" s="220" t="s">
        <v>128</v>
      </c>
      <c r="C22" s="223"/>
      <c r="D22" s="221" t="s">
        <v>129</v>
      </c>
      <c r="E22" s="220" t="s">
        <v>136</v>
      </c>
      <c r="F22" s="214">
        <v>0</v>
      </c>
      <c r="G22" s="214">
        <v>0</v>
      </c>
      <c r="H22" s="214">
        <v>0</v>
      </c>
      <c r="I22" s="214">
        <v>0</v>
      </c>
    </row>
    <row r="23" ht="19.5" customHeight="1" spans="1:9">
      <c r="A23" s="221"/>
      <c r="B23" s="220" t="s">
        <v>131</v>
      </c>
      <c r="C23" s="223"/>
      <c r="D23" s="221" t="s">
        <v>132</v>
      </c>
      <c r="E23" s="220" t="s">
        <v>139</v>
      </c>
      <c r="F23" s="214">
        <v>654392</v>
      </c>
      <c r="G23" s="214">
        <v>654392</v>
      </c>
      <c r="H23" s="214">
        <v>0</v>
      </c>
      <c r="I23" s="214">
        <v>0</v>
      </c>
    </row>
    <row r="24" ht="19.5" customHeight="1" spans="1:9">
      <c r="A24" s="221"/>
      <c r="B24" s="220" t="s">
        <v>134</v>
      </c>
      <c r="C24" s="223"/>
      <c r="D24" s="221" t="s">
        <v>135</v>
      </c>
      <c r="E24" s="220" t="s">
        <v>142</v>
      </c>
      <c r="F24" s="214">
        <v>0</v>
      </c>
      <c r="G24" s="214">
        <v>0</v>
      </c>
      <c r="H24" s="214">
        <v>0</v>
      </c>
      <c r="I24" s="214">
        <v>0</v>
      </c>
    </row>
    <row r="25" ht="19.5" customHeight="1" spans="1:9">
      <c r="A25" s="221"/>
      <c r="B25" s="220" t="s">
        <v>137</v>
      </c>
      <c r="C25" s="223"/>
      <c r="D25" s="221" t="s">
        <v>138</v>
      </c>
      <c r="E25" s="220" t="s">
        <v>145</v>
      </c>
      <c r="F25" s="214">
        <v>0</v>
      </c>
      <c r="G25" s="214">
        <v>0</v>
      </c>
      <c r="H25" s="214">
        <v>0</v>
      </c>
      <c r="I25" s="214">
        <v>0</v>
      </c>
    </row>
    <row r="26" ht="19.5" customHeight="1" spans="1:9">
      <c r="A26" s="221"/>
      <c r="B26" s="220" t="s">
        <v>140</v>
      </c>
      <c r="C26" s="223"/>
      <c r="D26" s="221" t="s">
        <v>141</v>
      </c>
      <c r="E26" s="220" t="s">
        <v>148</v>
      </c>
      <c r="F26" s="214">
        <v>0</v>
      </c>
      <c r="G26" s="214">
        <v>0</v>
      </c>
      <c r="H26" s="214">
        <v>0</v>
      </c>
      <c r="I26" s="214">
        <v>0</v>
      </c>
    </row>
    <row r="27" ht="19.5" customHeight="1" spans="1:9">
      <c r="A27" s="221"/>
      <c r="B27" s="220" t="s">
        <v>143</v>
      </c>
      <c r="C27" s="223"/>
      <c r="D27" s="221" t="s">
        <v>144</v>
      </c>
      <c r="E27" s="220" t="s">
        <v>151</v>
      </c>
      <c r="F27" s="214">
        <v>0</v>
      </c>
      <c r="G27" s="214">
        <v>0</v>
      </c>
      <c r="H27" s="214">
        <v>0</v>
      </c>
      <c r="I27" s="214">
        <v>0</v>
      </c>
    </row>
    <row r="28" ht="19.5" customHeight="1" spans="1:9">
      <c r="A28" s="221"/>
      <c r="B28" s="220" t="s">
        <v>146</v>
      </c>
      <c r="C28" s="223"/>
      <c r="D28" s="221" t="s">
        <v>147</v>
      </c>
      <c r="E28" s="220" t="s">
        <v>154</v>
      </c>
      <c r="F28" s="214">
        <v>0</v>
      </c>
      <c r="G28" s="214">
        <v>0</v>
      </c>
      <c r="H28" s="214">
        <v>0</v>
      </c>
      <c r="I28" s="214">
        <v>0</v>
      </c>
    </row>
    <row r="29" ht="19.5" customHeight="1" spans="1:9">
      <c r="A29" s="221"/>
      <c r="B29" s="220" t="s">
        <v>149</v>
      </c>
      <c r="C29" s="223"/>
      <c r="D29" s="221" t="s">
        <v>150</v>
      </c>
      <c r="E29" s="220" t="s">
        <v>158</v>
      </c>
      <c r="F29" s="214">
        <v>0</v>
      </c>
      <c r="G29" s="214">
        <v>0</v>
      </c>
      <c r="H29" s="214">
        <v>0</v>
      </c>
      <c r="I29" s="214">
        <v>0</v>
      </c>
    </row>
    <row r="30" ht="19.5" customHeight="1" spans="1:9">
      <c r="A30" s="221"/>
      <c r="B30" s="220" t="s">
        <v>152</v>
      </c>
      <c r="C30" s="223"/>
      <c r="D30" s="221" t="s">
        <v>153</v>
      </c>
      <c r="E30" s="220" t="s">
        <v>162</v>
      </c>
      <c r="F30" s="214">
        <v>0</v>
      </c>
      <c r="G30" s="214">
        <v>0</v>
      </c>
      <c r="H30" s="214">
        <v>0</v>
      </c>
      <c r="I30" s="214">
        <v>0</v>
      </c>
    </row>
    <row r="31" ht="19.5" customHeight="1" spans="1:9">
      <c r="A31" s="220" t="s">
        <v>155</v>
      </c>
      <c r="B31" s="220" t="s">
        <v>156</v>
      </c>
      <c r="C31" s="214">
        <v>20977267.63</v>
      </c>
      <c r="D31" s="220" t="s">
        <v>157</v>
      </c>
      <c r="E31" s="220" t="s">
        <v>166</v>
      </c>
      <c r="F31" s="214">
        <v>20977267.63</v>
      </c>
      <c r="G31" s="214">
        <v>20977267.63</v>
      </c>
      <c r="H31" s="214">
        <v>0</v>
      </c>
      <c r="I31" s="214">
        <v>0</v>
      </c>
    </row>
    <row r="32" ht="19.5" customHeight="1" spans="1:9">
      <c r="A32" s="221" t="s">
        <v>218</v>
      </c>
      <c r="B32" s="220" t="s">
        <v>160</v>
      </c>
      <c r="C32" s="214">
        <v>0</v>
      </c>
      <c r="D32" s="221" t="s">
        <v>219</v>
      </c>
      <c r="E32" s="220" t="s">
        <v>169</v>
      </c>
      <c r="F32" s="214">
        <v>0</v>
      </c>
      <c r="G32" s="214">
        <v>0</v>
      </c>
      <c r="H32" s="214">
        <v>0</v>
      </c>
      <c r="I32" s="214">
        <v>0</v>
      </c>
    </row>
    <row r="33" ht="19.5" customHeight="1" spans="1:9">
      <c r="A33" s="221" t="s">
        <v>215</v>
      </c>
      <c r="B33" s="220" t="s">
        <v>164</v>
      </c>
      <c r="C33" s="214">
        <v>0</v>
      </c>
      <c r="D33" s="221"/>
      <c r="E33" s="220" t="s">
        <v>220</v>
      </c>
      <c r="F33" s="223"/>
      <c r="G33" s="223"/>
      <c r="H33" s="223"/>
      <c r="I33" s="223"/>
    </row>
    <row r="34" ht="19.5" customHeight="1" spans="1:9">
      <c r="A34" s="221" t="s">
        <v>216</v>
      </c>
      <c r="B34" s="220" t="s">
        <v>168</v>
      </c>
      <c r="C34" s="214">
        <v>0</v>
      </c>
      <c r="D34" s="220"/>
      <c r="E34" s="220" t="s">
        <v>221</v>
      </c>
      <c r="F34" s="223"/>
      <c r="G34" s="223"/>
      <c r="H34" s="223"/>
      <c r="I34" s="223"/>
    </row>
    <row r="35" ht="19.5" customHeight="1" spans="1:9">
      <c r="A35" s="221" t="s">
        <v>217</v>
      </c>
      <c r="B35" s="220" t="s">
        <v>73</v>
      </c>
      <c r="C35" s="214">
        <v>0</v>
      </c>
      <c r="D35" s="221"/>
      <c r="E35" s="220" t="s">
        <v>222</v>
      </c>
      <c r="F35" s="223"/>
      <c r="G35" s="223"/>
      <c r="H35" s="223"/>
      <c r="I35" s="223"/>
    </row>
    <row r="36" ht="19.5" customHeight="1" spans="1:9">
      <c r="A36" s="220" t="s">
        <v>167</v>
      </c>
      <c r="B36" s="220" t="s">
        <v>76</v>
      </c>
      <c r="C36" s="214">
        <v>20977267.63</v>
      </c>
      <c r="D36" s="220" t="s">
        <v>167</v>
      </c>
      <c r="E36" s="220" t="s">
        <v>223</v>
      </c>
      <c r="F36" s="214">
        <v>20977267.63</v>
      </c>
      <c r="G36" s="214">
        <v>20977267.63</v>
      </c>
      <c r="H36" s="214">
        <v>0</v>
      </c>
      <c r="I36" s="214">
        <v>0</v>
      </c>
    </row>
    <row r="37" ht="19.5" customHeight="1" spans="1:9">
      <c r="A37" s="213" t="s">
        <v>224</v>
      </c>
      <c r="B37" s="213"/>
      <c r="C37" s="213"/>
      <c r="D37" s="213"/>
      <c r="E37" s="213"/>
      <c r="F37" s="213"/>
      <c r="G37" s="213"/>
      <c r="H37" s="213"/>
      <c r="I37" s="213"/>
    </row>
  </sheetData>
  <mergeCells count="12">
    <mergeCell ref="A1:C1"/>
    <mergeCell ref="D1:I1"/>
    <mergeCell ref="A37:I37"/>
    <mergeCell ref="A2:A3"/>
    <mergeCell ref="B2:B3"/>
    <mergeCell ref="C2:C3"/>
    <mergeCell ref="D2:D3"/>
    <mergeCell ref="E2:E3"/>
    <mergeCell ref="F2:F3"/>
    <mergeCell ref="G2:G3"/>
    <mergeCell ref="H2:H3"/>
    <mergeCell ref="I2:I3"/>
  </mergeCells>
  <pageMargins left="0.75196850393782" right="0.75196850393782" top="1.00000000000108" bottom="1.00000000000108" header="0.3" footer="0.3"/>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T13"/>
  <sheetViews>
    <sheetView workbookViewId="0">
      <pane xSplit="4" ySplit="6" topLeftCell="E7" activePane="bottomRight" state="frozen"/>
      <selection/>
      <selection pane="topRight"/>
      <selection pane="bottomLeft"/>
      <selection pane="bottomRight" activeCell="F27" sqref="F27"/>
    </sheetView>
  </sheetViews>
  <sheetFormatPr defaultColWidth="9" defaultRowHeight="14"/>
  <cols>
    <col min="1" max="3" width="2.75454545454545" customWidth="1"/>
    <col min="4" max="4" width="31.6272727272727" customWidth="1"/>
    <col min="5" max="8" width="14" customWidth="1"/>
    <col min="9" max="10" width="15" customWidth="1"/>
    <col min="11" max="11" width="14" customWidth="1"/>
    <col min="12" max="13" width="15" customWidth="1"/>
    <col min="14" max="17" width="14" customWidth="1"/>
    <col min="18" max="18" width="15" customWidth="1"/>
    <col min="19" max="20" width="14" customWidth="1"/>
  </cols>
  <sheetData>
    <row r="1" ht="19.5" customHeight="1" spans="1:20">
      <c r="A1" s="219" t="s">
        <v>64</v>
      </c>
      <c r="B1" s="219"/>
      <c r="C1" s="219"/>
      <c r="D1" s="219"/>
      <c r="E1" s="219" t="s">
        <v>163</v>
      </c>
      <c r="F1" s="219"/>
      <c r="G1" s="219"/>
      <c r="H1" s="219" t="s">
        <v>225</v>
      </c>
      <c r="I1" s="219"/>
      <c r="J1" s="219"/>
      <c r="K1" s="219" t="s">
        <v>226</v>
      </c>
      <c r="L1" s="219"/>
      <c r="M1" s="219"/>
      <c r="N1" s="219"/>
      <c r="O1" s="219"/>
      <c r="P1" s="219" t="s">
        <v>165</v>
      </c>
      <c r="Q1" s="219"/>
      <c r="R1" s="219"/>
      <c r="S1" s="219"/>
      <c r="T1" s="219"/>
    </row>
    <row r="2" ht="19.5" customHeight="1" spans="1:20">
      <c r="A2" s="219" t="s">
        <v>177</v>
      </c>
      <c r="B2" s="219"/>
      <c r="C2" s="219"/>
      <c r="D2" s="219" t="s">
        <v>178</v>
      </c>
      <c r="E2" s="219" t="s">
        <v>184</v>
      </c>
      <c r="F2" s="219" t="s">
        <v>227</v>
      </c>
      <c r="G2" s="219" t="s">
        <v>228</v>
      </c>
      <c r="H2" s="219" t="s">
        <v>184</v>
      </c>
      <c r="I2" s="219" t="s">
        <v>200</v>
      </c>
      <c r="J2" s="219" t="s">
        <v>201</v>
      </c>
      <c r="K2" s="219" t="s">
        <v>184</v>
      </c>
      <c r="L2" s="219" t="s">
        <v>200</v>
      </c>
      <c r="M2" s="219"/>
      <c r="N2" s="219" t="s">
        <v>200</v>
      </c>
      <c r="O2" s="219" t="s">
        <v>201</v>
      </c>
      <c r="P2" s="219" t="s">
        <v>184</v>
      </c>
      <c r="Q2" s="219" t="s">
        <v>227</v>
      </c>
      <c r="R2" s="219" t="s">
        <v>228</v>
      </c>
      <c r="S2" s="219" t="s">
        <v>228</v>
      </c>
      <c r="T2" s="219"/>
    </row>
    <row r="3" ht="19.5" customHeight="1" spans="1:20">
      <c r="A3" s="219"/>
      <c r="B3" s="219"/>
      <c r="C3" s="219"/>
      <c r="D3" s="219"/>
      <c r="E3" s="219"/>
      <c r="F3" s="219"/>
      <c r="G3" s="219" t="s">
        <v>179</v>
      </c>
      <c r="H3" s="219"/>
      <c r="I3" s="219" t="s">
        <v>229</v>
      </c>
      <c r="J3" s="219" t="s">
        <v>179</v>
      </c>
      <c r="K3" s="219"/>
      <c r="L3" s="219" t="s">
        <v>179</v>
      </c>
      <c r="M3" s="219" t="s">
        <v>230</v>
      </c>
      <c r="N3" s="219" t="s">
        <v>229</v>
      </c>
      <c r="O3" s="219" t="s">
        <v>179</v>
      </c>
      <c r="P3" s="219"/>
      <c r="Q3" s="219"/>
      <c r="R3" s="219" t="s">
        <v>179</v>
      </c>
      <c r="S3" s="219" t="s">
        <v>231</v>
      </c>
      <c r="T3" s="219" t="s">
        <v>232</v>
      </c>
    </row>
    <row r="4" ht="19.5" customHeight="1" spans="1:20">
      <c r="A4" s="219"/>
      <c r="B4" s="219"/>
      <c r="C4" s="219"/>
      <c r="D4" s="219"/>
      <c r="E4" s="219"/>
      <c r="F4" s="219"/>
      <c r="G4" s="219"/>
      <c r="H4" s="219"/>
      <c r="I4" s="219"/>
      <c r="J4" s="219"/>
      <c r="K4" s="219"/>
      <c r="L4" s="219"/>
      <c r="M4" s="219"/>
      <c r="N4" s="219"/>
      <c r="O4" s="219"/>
      <c r="P4" s="219"/>
      <c r="Q4" s="219"/>
      <c r="R4" s="219"/>
      <c r="S4" s="219"/>
      <c r="T4" s="219"/>
    </row>
    <row r="5" ht="19.5" customHeight="1" spans="1:20">
      <c r="A5" s="219" t="s">
        <v>181</v>
      </c>
      <c r="B5" s="219" t="s">
        <v>182</v>
      </c>
      <c r="C5" s="219" t="s">
        <v>183</v>
      </c>
      <c r="D5" s="219" t="s">
        <v>68</v>
      </c>
      <c r="E5" s="220" t="s">
        <v>69</v>
      </c>
      <c r="F5" s="220" t="s">
        <v>70</v>
      </c>
      <c r="G5" s="220" t="s">
        <v>78</v>
      </c>
      <c r="H5" s="220" t="s">
        <v>82</v>
      </c>
      <c r="I5" s="220" t="s">
        <v>86</v>
      </c>
      <c r="J5" s="220" t="s">
        <v>90</v>
      </c>
      <c r="K5" s="220" t="s">
        <v>94</v>
      </c>
      <c r="L5" s="220" t="s">
        <v>98</v>
      </c>
      <c r="M5" s="220" t="s">
        <v>101</v>
      </c>
      <c r="N5" s="220" t="s">
        <v>104</v>
      </c>
      <c r="O5" s="220" t="s">
        <v>107</v>
      </c>
      <c r="P5" s="220" t="s">
        <v>110</v>
      </c>
      <c r="Q5" s="220" t="s">
        <v>113</v>
      </c>
      <c r="R5" s="220" t="s">
        <v>116</v>
      </c>
      <c r="S5" s="220" t="s">
        <v>119</v>
      </c>
      <c r="T5" s="220" t="s">
        <v>122</v>
      </c>
    </row>
    <row r="6" ht="19.5" customHeight="1" spans="1:20">
      <c r="A6" s="219"/>
      <c r="B6" s="219"/>
      <c r="C6" s="219"/>
      <c r="D6" s="219" t="s">
        <v>184</v>
      </c>
      <c r="E6" s="214">
        <v>0</v>
      </c>
      <c r="F6" s="214">
        <v>0</v>
      </c>
      <c r="G6" s="214">
        <v>0</v>
      </c>
      <c r="H6" s="214">
        <v>20977267.63</v>
      </c>
      <c r="I6" s="214">
        <v>19495583.63</v>
      </c>
      <c r="J6" s="214">
        <v>1481684</v>
      </c>
      <c r="K6" s="214">
        <v>20977267.63</v>
      </c>
      <c r="L6" s="214">
        <v>19495583.63</v>
      </c>
      <c r="M6" s="214">
        <v>17263913.4</v>
      </c>
      <c r="N6" s="214">
        <v>2231670.23</v>
      </c>
      <c r="O6" s="214">
        <v>1481684</v>
      </c>
      <c r="P6" s="214">
        <v>0</v>
      </c>
      <c r="Q6" s="214">
        <v>0</v>
      </c>
      <c r="R6" s="214">
        <v>0</v>
      </c>
      <c r="S6" s="214">
        <v>0</v>
      </c>
      <c r="T6" s="214">
        <v>0</v>
      </c>
    </row>
    <row r="7" ht="19.5" customHeight="1" spans="1:20">
      <c r="A7" s="213" t="s">
        <v>185</v>
      </c>
      <c r="B7" s="213"/>
      <c r="C7" s="213"/>
      <c r="D7" s="213" t="s">
        <v>186</v>
      </c>
      <c r="E7" s="214">
        <v>0</v>
      </c>
      <c r="F7" s="214">
        <v>0</v>
      </c>
      <c r="G7" s="214">
        <v>0</v>
      </c>
      <c r="H7" s="214">
        <v>18305317.48</v>
      </c>
      <c r="I7" s="214">
        <v>16823633.48</v>
      </c>
      <c r="J7" s="214">
        <v>1481684</v>
      </c>
      <c r="K7" s="214">
        <v>18305317.48</v>
      </c>
      <c r="L7" s="214">
        <v>16823633.48</v>
      </c>
      <c r="M7" s="214">
        <v>14591963.25</v>
      </c>
      <c r="N7" s="214">
        <v>2231670.23</v>
      </c>
      <c r="O7" s="214">
        <v>1481684</v>
      </c>
      <c r="P7" s="214">
        <v>0</v>
      </c>
      <c r="Q7" s="214">
        <v>0</v>
      </c>
      <c r="R7" s="214">
        <v>0</v>
      </c>
      <c r="S7" s="214">
        <v>0</v>
      </c>
      <c r="T7" s="214">
        <v>0</v>
      </c>
    </row>
    <row r="8" ht="19.5" customHeight="1" spans="1:20">
      <c r="A8" s="213" t="s">
        <v>189</v>
      </c>
      <c r="B8" s="213"/>
      <c r="C8" s="213"/>
      <c r="D8" s="213" t="s">
        <v>190</v>
      </c>
      <c r="E8" s="214">
        <v>0</v>
      </c>
      <c r="F8" s="214">
        <v>0</v>
      </c>
      <c r="G8" s="214">
        <v>0</v>
      </c>
      <c r="H8" s="214">
        <v>244512.8</v>
      </c>
      <c r="I8" s="214">
        <v>244512.8</v>
      </c>
      <c r="J8" s="214">
        <v>0</v>
      </c>
      <c r="K8" s="214">
        <v>244512.8</v>
      </c>
      <c r="L8" s="214">
        <v>244512.8</v>
      </c>
      <c r="M8" s="214">
        <v>244512.8</v>
      </c>
      <c r="N8" s="214">
        <v>0</v>
      </c>
      <c r="O8" s="214">
        <v>0</v>
      </c>
      <c r="P8" s="214">
        <v>0</v>
      </c>
      <c r="Q8" s="214">
        <v>0</v>
      </c>
      <c r="R8" s="214">
        <v>0</v>
      </c>
      <c r="S8" s="214">
        <v>0</v>
      </c>
      <c r="T8" s="214">
        <v>0</v>
      </c>
    </row>
    <row r="9" ht="19.5" customHeight="1" spans="1:20">
      <c r="A9" s="213" t="s">
        <v>191</v>
      </c>
      <c r="B9" s="213"/>
      <c r="C9" s="213"/>
      <c r="D9" s="213" t="s">
        <v>192</v>
      </c>
      <c r="E9" s="214">
        <v>0</v>
      </c>
      <c r="F9" s="214">
        <v>0</v>
      </c>
      <c r="G9" s="214">
        <v>0</v>
      </c>
      <c r="H9" s="214">
        <v>819450.2</v>
      </c>
      <c r="I9" s="214">
        <v>819450.2</v>
      </c>
      <c r="J9" s="214">
        <v>0</v>
      </c>
      <c r="K9" s="214">
        <v>819450.2</v>
      </c>
      <c r="L9" s="214">
        <v>819450.2</v>
      </c>
      <c r="M9" s="214">
        <v>819450.2</v>
      </c>
      <c r="N9" s="214">
        <v>0</v>
      </c>
      <c r="O9" s="214">
        <v>0</v>
      </c>
      <c r="P9" s="214">
        <v>0</v>
      </c>
      <c r="Q9" s="214">
        <v>0</v>
      </c>
      <c r="R9" s="214">
        <v>0</v>
      </c>
      <c r="S9" s="214">
        <v>0</v>
      </c>
      <c r="T9" s="214">
        <v>0</v>
      </c>
    </row>
    <row r="10" ht="19.5" customHeight="1" spans="1:20">
      <c r="A10" s="213" t="s">
        <v>193</v>
      </c>
      <c r="B10" s="213"/>
      <c r="C10" s="213"/>
      <c r="D10" s="213" t="s">
        <v>194</v>
      </c>
      <c r="E10" s="214">
        <v>0</v>
      </c>
      <c r="F10" s="214">
        <v>0</v>
      </c>
      <c r="G10" s="214">
        <v>0</v>
      </c>
      <c r="H10" s="214">
        <v>409725.12</v>
      </c>
      <c r="I10" s="214">
        <v>409725.12</v>
      </c>
      <c r="J10" s="214">
        <v>0</v>
      </c>
      <c r="K10" s="214">
        <v>409725.12</v>
      </c>
      <c r="L10" s="214">
        <v>409725.12</v>
      </c>
      <c r="M10" s="214">
        <v>409725.12</v>
      </c>
      <c r="N10" s="214">
        <v>0</v>
      </c>
      <c r="O10" s="214">
        <v>0</v>
      </c>
      <c r="P10" s="214">
        <v>0</v>
      </c>
      <c r="Q10" s="214">
        <v>0</v>
      </c>
      <c r="R10" s="214">
        <v>0</v>
      </c>
      <c r="S10" s="214">
        <v>0</v>
      </c>
      <c r="T10" s="214">
        <v>0</v>
      </c>
    </row>
    <row r="11" ht="19.5" customHeight="1" spans="1:20">
      <c r="A11" s="213" t="s">
        <v>195</v>
      </c>
      <c r="B11" s="213"/>
      <c r="C11" s="213"/>
      <c r="D11" s="213" t="s">
        <v>196</v>
      </c>
      <c r="E11" s="214">
        <v>0</v>
      </c>
      <c r="F11" s="214">
        <v>0</v>
      </c>
      <c r="G11" s="214">
        <v>0</v>
      </c>
      <c r="H11" s="214">
        <v>543870.03</v>
      </c>
      <c r="I11" s="214">
        <v>543870.03</v>
      </c>
      <c r="J11" s="214">
        <v>0</v>
      </c>
      <c r="K11" s="214">
        <v>543870.03</v>
      </c>
      <c r="L11" s="214">
        <v>543870.03</v>
      </c>
      <c r="M11" s="214">
        <v>543870.03</v>
      </c>
      <c r="N11" s="214">
        <v>0</v>
      </c>
      <c r="O11" s="214">
        <v>0</v>
      </c>
      <c r="P11" s="214">
        <v>0</v>
      </c>
      <c r="Q11" s="214">
        <v>0</v>
      </c>
      <c r="R11" s="214">
        <v>0</v>
      </c>
      <c r="S11" s="214">
        <v>0</v>
      </c>
      <c r="T11" s="214">
        <v>0</v>
      </c>
    </row>
    <row r="12" ht="19.5" customHeight="1" spans="1:20">
      <c r="A12" s="213" t="s">
        <v>197</v>
      </c>
      <c r="B12" s="213"/>
      <c r="C12" s="213"/>
      <c r="D12" s="213" t="s">
        <v>198</v>
      </c>
      <c r="E12" s="214">
        <v>0</v>
      </c>
      <c r="F12" s="214">
        <v>0</v>
      </c>
      <c r="G12" s="214">
        <v>0</v>
      </c>
      <c r="H12" s="214">
        <v>654392</v>
      </c>
      <c r="I12" s="214">
        <v>654392</v>
      </c>
      <c r="J12" s="214">
        <v>0</v>
      </c>
      <c r="K12" s="214">
        <v>654392</v>
      </c>
      <c r="L12" s="214">
        <v>654392</v>
      </c>
      <c r="M12" s="214">
        <v>654392</v>
      </c>
      <c r="N12" s="214">
        <v>0</v>
      </c>
      <c r="O12" s="214">
        <v>0</v>
      </c>
      <c r="P12" s="214">
        <v>0</v>
      </c>
      <c r="Q12" s="214">
        <v>0</v>
      </c>
      <c r="R12" s="214">
        <v>0</v>
      </c>
      <c r="S12" s="214">
        <v>0</v>
      </c>
      <c r="T12" s="214">
        <v>0</v>
      </c>
    </row>
    <row r="13" ht="19.5" customHeight="1" spans="1:20">
      <c r="A13" s="213" t="s">
        <v>233</v>
      </c>
      <c r="B13" s="213"/>
      <c r="C13" s="213"/>
      <c r="D13" s="213"/>
      <c r="E13" s="213"/>
      <c r="F13" s="213"/>
      <c r="G13" s="213"/>
      <c r="H13" s="213"/>
      <c r="I13" s="213"/>
      <c r="J13" s="213"/>
      <c r="K13" s="213"/>
      <c r="L13" s="213"/>
      <c r="M13" s="213"/>
      <c r="N13" s="213"/>
      <c r="O13" s="213"/>
      <c r="P13" s="213"/>
      <c r="Q13" s="213"/>
      <c r="R13" s="213"/>
      <c r="S13" s="213"/>
      <c r="T13" s="213"/>
    </row>
  </sheetData>
  <mergeCells count="35">
    <mergeCell ref="A1:D1"/>
    <mergeCell ref="E1:G1"/>
    <mergeCell ref="H1:J1"/>
    <mergeCell ref="K1:O1"/>
    <mergeCell ref="P1:T1"/>
    <mergeCell ref="L2:N2"/>
    <mergeCell ref="R2:T2"/>
    <mergeCell ref="A7:C7"/>
    <mergeCell ref="A8:C8"/>
    <mergeCell ref="A9:C9"/>
    <mergeCell ref="A10:C10"/>
    <mergeCell ref="A11:C11"/>
    <mergeCell ref="A12:C12"/>
    <mergeCell ref="A13:T13"/>
    <mergeCell ref="A5:A6"/>
    <mergeCell ref="B5:B6"/>
    <mergeCell ref="C5:C6"/>
    <mergeCell ref="D2:D4"/>
    <mergeCell ref="E2:E4"/>
    <mergeCell ref="F2:F4"/>
    <mergeCell ref="G2:G4"/>
    <mergeCell ref="H2:H4"/>
    <mergeCell ref="I2:I4"/>
    <mergeCell ref="J2:J4"/>
    <mergeCell ref="K2:K4"/>
    <mergeCell ref="L3:L4"/>
    <mergeCell ref="M3:M4"/>
    <mergeCell ref="N3:N4"/>
    <mergeCell ref="O2:O4"/>
    <mergeCell ref="P2:P4"/>
    <mergeCell ref="Q2:Q4"/>
    <mergeCell ref="R3:R4"/>
    <mergeCell ref="S3:S4"/>
    <mergeCell ref="T3:T4"/>
    <mergeCell ref="A2:C4"/>
  </mergeCells>
  <pageMargins left="0.75196850393782" right="0.75196850393782" top="1.00000000000108" bottom="1.00000000000108" header="0.3" footer="0.3"/>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38"/>
  <sheetViews>
    <sheetView workbookViewId="0">
      <selection activeCell="A1" sqref="A1:C1"/>
    </sheetView>
  </sheetViews>
  <sheetFormatPr defaultColWidth="9" defaultRowHeight="14"/>
  <cols>
    <col min="1" max="1" width="6.12727272727273" customWidth="1"/>
    <col min="2" max="2" width="32.8727272727273" customWidth="1"/>
    <col min="3" max="3" width="20.1272727272727" customWidth="1"/>
    <col min="4" max="4" width="6.12727272727273" customWidth="1"/>
    <col min="5" max="5" width="22.7545454545455" customWidth="1"/>
    <col min="6" max="6" width="19.3727272727273" customWidth="1"/>
    <col min="7" max="7" width="6.12727272727273" customWidth="1"/>
    <col min="8" max="8" width="36.8727272727273" customWidth="1"/>
    <col min="9" max="9" width="17.1272727272727" customWidth="1"/>
  </cols>
  <sheetData>
    <row r="1" ht="19.5" customHeight="1" spans="1:9">
      <c r="A1" s="219" t="s">
        <v>230</v>
      </c>
      <c r="B1" s="219"/>
      <c r="C1" s="219"/>
      <c r="D1" s="219" t="s">
        <v>229</v>
      </c>
      <c r="E1" s="219"/>
      <c r="F1" s="219"/>
      <c r="G1" s="219"/>
      <c r="H1" s="219"/>
      <c r="I1" s="219"/>
    </row>
    <row r="2" ht="19.5" customHeight="1" spans="1:9">
      <c r="A2" s="219" t="s">
        <v>234</v>
      </c>
      <c r="B2" s="219" t="s">
        <v>178</v>
      </c>
      <c r="C2" s="219" t="s">
        <v>66</v>
      </c>
      <c r="D2" s="219" t="s">
        <v>234</v>
      </c>
      <c r="E2" s="219" t="s">
        <v>178</v>
      </c>
      <c r="F2" s="219" t="s">
        <v>66</v>
      </c>
      <c r="G2" s="219" t="s">
        <v>234</v>
      </c>
      <c r="H2" s="219" t="s">
        <v>178</v>
      </c>
      <c r="I2" s="219" t="s">
        <v>66</v>
      </c>
    </row>
    <row r="3" ht="19.5" customHeight="1" spans="1:9">
      <c r="A3" s="219"/>
      <c r="B3" s="219"/>
      <c r="C3" s="219"/>
      <c r="D3" s="219"/>
      <c r="E3" s="219"/>
      <c r="F3" s="219"/>
      <c r="G3" s="219"/>
      <c r="H3" s="219"/>
      <c r="I3" s="219"/>
    </row>
    <row r="4" ht="19.5" customHeight="1" spans="1:9">
      <c r="A4" s="221" t="s">
        <v>235</v>
      </c>
      <c r="B4" s="221" t="s">
        <v>236</v>
      </c>
      <c r="C4" s="214">
        <v>17019400.6</v>
      </c>
      <c r="D4" s="221" t="s">
        <v>237</v>
      </c>
      <c r="E4" s="221" t="s">
        <v>238</v>
      </c>
      <c r="F4" s="214">
        <v>2231670.23</v>
      </c>
      <c r="G4" s="221" t="s">
        <v>239</v>
      </c>
      <c r="H4" s="221" t="s">
        <v>240</v>
      </c>
      <c r="I4" s="214">
        <v>0</v>
      </c>
    </row>
    <row r="5" ht="19.5" customHeight="1" spans="1:9">
      <c r="A5" s="221" t="s">
        <v>241</v>
      </c>
      <c r="B5" s="221" t="s">
        <v>242</v>
      </c>
      <c r="C5" s="214">
        <v>2053343</v>
      </c>
      <c r="D5" s="221" t="s">
        <v>243</v>
      </c>
      <c r="E5" s="221" t="s">
        <v>244</v>
      </c>
      <c r="F5" s="214">
        <v>1116852.91</v>
      </c>
      <c r="G5" s="221" t="s">
        <v>245</v>
      </c>
      <c r="H5" s="221" t="s">
        <v>246</v>
      </c>
      <c r="I5" s="214">
        <v>0</v>
      </c>
    </row>
    <row r="6" ht="19.5" customHeight="1" spans="1:9">
      <c r="A6" s="221" t="s">
        <v>247</v>
      </c>
      <c r="B6" s="221" t="s">
        <v>248</v>
      </c>
      <c r="C6" s="214">
        <v>217836</v>
      </c>
      <c r="D6" s="221" t="s">
        <v>249</v>
      </c>
      <c r="E6" s="221" t="s">
        <v>250</v>
      </c>
      <c r="F6" s="214">
        <v>123825.41</v>
      </c>
      <c r="G6" s="221" t="s">
        <v>251</v>
      </c>
      <c r="H6" s="221" t="s">
        <v>252</v>
      </c>
      <c r="I6" s="214">
        <v>0</v>
      </c>
    </row>
    <row r="7" ht="19.5" customHeight="1" spans="1:9">
      <c r="A7" s="221" t="s">
        <v>253</v>
      </c>
      <c r="B7" s="221" t="s">
        <v>254</v>
      </c>
      <c r="C7" s="214">
        <v>745627.32</v>
      </c>
      <c r="D7" s="221" t="s">
        <v>255</v>
      </c>
      <c r="E7" s="221" t="s">
        <v>256</v>
      </c>
      <c r="F7" s="214">
        <v>0</v>
      </c>
      <c r="G7" s="221" t="s">
        <v>257</v>
      </c>
      <c r="H7" s="221" t="s">
        <v>258</v>
      </c>
      <c r="I7" s="214">
        <v>0</v>
      </c>
    </row>
    <row r="8" ht="19.5" customHeight="1" spans="1:9">
      <c r="A8" s="221" t="s">
        <v>259</v>
      </c>
      <c r="B8" s="221" t="s">
        <v>260</v>
      </c>
      <c r="C8" s="214">
        <v>0</v>
      </c>
      <c r="D8" s="221" t="s">
        <v>261</v>
      </c>
      <c r="E8" s="221" t="s">
        <v>262</v>
      </c>
      <c r="F8" s="214">
        <v>0</v>
      </c>
      <c r="G8" s="221" t="s">
        <v>263</v>
      </c>
      <c r="H8" s="221" t="s">
        <v>264</v>
      </c>
      <c r="I8" s="214">
        <v>0</v>
      </c>
    </row>
    <row r="9" ht="19.5" customHeight="1" spans="1:9">
      <c r="A9" s="221" t="s">
        <v>265</v>
      </c>
      <c r="B9" s="221" t="s">
        <v>266</v>
      </c>
      <c r="C9" s="214">
        <v>2658302</v>
      </c>
      <c r="D9" s="221" t="s">
        <v>267</v>
      </c>
      <c r="E9" s="221" t="s">
        <v>268</v>
      </c>
      <c r="F9" s="214">
        <v>0</v>
      </c>
      <c r="G9" s="221" t="s">
        <v>269</v>
      </c>
      <c r="H9" s="221" t="s">
        <v>270</v>
      </c>
      <c r="I9" s="214">
        <v>0</v>
      </c>
    </row>
    <row r="10" ht="19.5" customHeight="1" spans="1:9">
      <c r="A10" s="221" t="s">
        <v>271</v>
      </c>
      <c r="B10" s="221" t="s">
        <v>272</v>
      </c>
      <c r="C10" s="214">
        <v>819450.2</v>
      </c>
      <c r="D10" s="221" t="s">
        <v>273</v>
      </c>
      <c r="E10" s="221" t="s">
        <v>274</v>
      </c>
      <c r="F10" s="214">
        <v>0</v>
      </c>
      <c r="G10" s="221" t="s">
        <v>275</v>
      </c>
      <c r="H10" s="221" t="s">
        <v>276</v>
      </c>
      <c r="I10" s="214">
        <v>0</v>
      </c>
    </row>
    <row r="11" ht="19.5" customHeight="1" spans="1:9">
      <c r="A11" s="221" t="s">
        <v>277</v>
      </c>
      <c r="B11" s="221" t="s">
        <v>278</v>
      </c>
      <c r="C11" s="214">
        <v>409725.12</v>
      </c>
      <c r="D11" s="221" t="s">
        <v>279</v>
      </c>
      <c r="E11" s="221" t="s">
        <v>280</v>
      </c>
      <c r="F11" s="214">
        <v>0</v>
      </c>
      <c r="G11" s="221" t="s">
        <v>281</v>
      </c>
      <c r="H11" s="221" t="s">
        <v>282</v>
      </c>
      <c r="I11" s="214">
        <v>0</v>
      </c>
    </row>
    <row r="12" ht="19.5" customHeight="1" spans="1:9">
      <c r="A12" s="221" t="s">
        <v>283</v>
      </c>
      <c r="B12" s="221" t="s">
        <v>284</v>
      </c>
      <c r="C12" s="214">
        <v>543870.03</v>
      </c>
      <c r="D12" s="221" t="s">
        <v>285</v>
      </c>
      <c r="E12" s="221" t="s">
        <v>286</v>
      </c>
      <c r="F12" s="214">
        <v>0</v>
      </c>
      <c r="G12" s="221" t="s">
        <v>287</v>
      </c>
      <c r="H12" s="221" t="s">
        <v>288</v>
      </c>
      <c r="I12" s="214">
        <v>0</v>
      </c>
    </row>
    <row r="13" ht="19.5" customHeight="1" spans="1:9">
      <c r="A13" s="221" t="s">
        <v>289</v>
      </c>
      <c r="B13" s="221" t="s">
        <v>290</v>
      </c>
      <c r="C13" s="214">
        <v>0</v>
      </c>
      <c r="D13" s="221" t="s">
        <v>291</v>
      </c>
      <c r="E13" s="221" t="s">
        <v>292</v>
      </c>
      <c r="F13" s="214">
        <v>0</v>
      </c>
      <c r="G13" s="221" t="s">
        <v>293</v>
      </c>
      <c r="H13" s="221" t="s">
        <v>294</v>
      </c>
      <c r="I13" s="214">
        <v>0</v>
      </c>
    </row>
    <row r="14" ht="19.5" customHeight="1" spans="1:9">
      <c r="A14" s="221" t="s">
        <v>295</v>
      </c>
      <c r="B14" s="221" t="s">
        <v>296</v>
      </c>
      <c r="C14" s="214">
        <v>151379.77</v>
      </c>
      <c r="D14" s="221" t="s">
        <v>297</v>
      </c>
      <c r="E14" s="221" t="s">
        <v>298</v>
      </c>
      <c r="F14" s="214">
        <v>0</v>
      </c>
      <c r="G14" s="221" t="s">
        <v>299</v>
      </c>
      <c r="H14" s="221" t="s">
        <v>300</v>
      </c>
      <c r="I14" s="214">
        <v>0</v>
      </c>
    </row>
    <row r="15" ht="19.5" customHeight="1" spans="1:9">
      <c r="A15" s="221" t="s">
        <v>301</v>
      </c>
      <c r="B15" s="221" t="s">
        <v>302</v>
      </c>
      <c r="C15" s="214">
        <v>654392</v>
      </c>
      <c r="D15" s="221" t="s">
        <v>303</v>
      </c>
      <c r="E15" s="221" t="s">
        <v>304</v>
      </c>
      <c r="F15" s="214">
        <v>0</v>
      </c>
      <c r="G15" s="221" t="s">
        <v>305</v>
      </c>
      <c r="H15" s="221" t="s">
        <v>306</v>
      </c>
      <c r="I15" s="214">
        <v>0</v>
      </c>
    </row>
    <row r="16" ht="19.5" customHeight="1" spans="1:9">
      <c r="A16" s="221" t="s">
        <v>307</v>
      </c>
      <c r="B16" s="221" t="s">
        <v>308</v>
      </c>
      <c r="C16" s="214">
        <v>0</v>
      </c>
      <c r="D16" s="221" t="s">
        <v>309</v>
      </c>
      <c r="E16" s="221" t="s">
        <v>310</v>
      </c>
      <c r="F16" s="214">
        <v>108774.9</v>
      </c>
      <c r="G16" s="221" t="s">
        <v>311</v>
      </c>
      <c r="H16" s="221" t="s">
        <v>312</v>
      </c>
      <c r="I16" s="214">
        <v>0</v>
      </c>
    </row>
    <row r="17" ht="19.5" customHeight="1" spans="1:9">
      <c r="A17" s="221" t="s">
        <v>313</v>
      </c>
      <c r="B17" s="221" t="s">
        <v>314</v>
      </c>
      <c r="C17" s="214">
        <v>8765475.16</v>
      </c>
      <c r="D17" s="221" t="s">
        <v>315</v>
      </c>
      <c r="E17" s="221" t="s">
        <v>316</v>
      </c>
      <c r="F17" s="214">
        <v>9300</v>
      </c>
      <c r="G17" s="221" t="s">
        <v>317</v>
      </c>
      <c r="H17" s="221" t="s">
        <v>318</v>
      </c>
      <c r="I17" s="214">
        <v>0</v>
      </c>
    </row>
    <row r="18" ht="19.5" customHeight="1" spans="1:9">
      <c r="A18" s="221" t="s">
        <v>319</v>
      </c>
      <c r="B18" s="221" t="s">
        <v>320</v>
      </c>
      <c r="C18" s="214">
        <v>244512.8</v>
      </c>
      <c r="D18" s="221" t="s">
        <v>321</v>
      </c>
      <c r="E18" s="221" t="s">
        <v>322</v>
      </c>
      <c r="F18" s="214">
        <v>0</v>
      </c>
      <c r="G18" s="221" t="s">
        <v>323</v>
      </c>
      <c r="H18" s="221" t="s">
        <v>324</v>
      </c>
      <c r="I18" s="214">
        <v>0</v>
      </c>
    </row>
    <row r="19" ht="19.5" customHeight="1" spans="1:9">
      <c r="A19" s="221" t="s">
        <v>325</v>
      </c>
      <c r="B19" s="221" t="s">
        <v>326</v>
      </c>
      <c r="C19" s="214">
        <v>0</v>
      </c>
      <c r="D19" s="221" t="s">
        <v>327</v>
      </c>
      <c r="E19" s="221" t="s">
        <v>328</v>
      </c>
      <c r="F19" s="214">
        <v>3645</v>
      </c>
      <c r="G19" s="221" t="s">
        <v>329</v>
      </c>
      <c r="H19" s="221" t="s">
        <v>330</v>
      </c>
      <c r="I19" s="214">
        <v>0</v>
      </c>
    </row>
    <row r="20" ht="19.5" customHeight="1" spans="1:9">
      <c r="A20" s="221" t="s">
        <v>331</v>
      </c>
      <c r="B20" s="221" t="s">
        <v>332</v>
      </c>
      <c r="C20" s="214">
        <v>101712.8</v>
      </c>
      <c r="D20" s="221" t="s">
        <v>333</v>
      </c>
      <c r="E20" s="221" t="s">
        <v>334</v>
      </c>
      <c r="F20" s="214">
        <v>0</v>
      </c>
      <c r="G20" s="221" t="s">
        <v>335</v>
      </c>
      <c r="H20" s="221" t="s">
        <v>336</v>
      </c>
      <c r="I20" s="214">
        <v>0</v>
      </c>
    </row>
    <row r="21" ht="19.5" customHeight="1" spans="1:9">
      <c r="A21" s="221" t="s">
        <v>337</v>
      </c>
      <c r="B21" s="221" t="s">
        <v>338</v>
      </c>
      <c r="C21" s="214">
        <v>0</v>
      </c>
      <c r="D21" s="221" t="s">
        <v>339</v>
      </c>
      <c r="E21" s="221" t="s">
        <v>340</v>
      </c>
      <c r="F21" s="214">
        <v>0</v>
      </c>
      <c r="G21" s="221" t="s">
        <v>341</v>
      </c>
      <c r="H21" s="221" t="s">
        <v>342</v>
      </c>
      <c r="I21" s="214">
        <v>0</v>
      </c>
    </row>
    <row r="22" ht="19.5" customHeight="1" spans="1:9">
      <c r="A22" s="221" t="s">
        <v>343</v>
      </c>
      <c r="B22" s="221" t="s">
        <v>344</v>
      </c>
      <c r="C22" s="214">
        <v>0</v>
      </c>
      <c r="D22" s="221" t="s">
        <v>345</v>
      </c>
      <c r="E22" s="221" t="s">
        <v>346</v>
      </c>
      <c r="F22" s="214">
        <v>0</v>
      </c>
      <c r="G22" s="221" t="s">
        <v>347</v>
      </c>
      <c r="H22" s="221" t="s">
        <v>348</v>
      </c>
      <c r="I22" s="214">
        <v>0</v>
      </c>
    </row>
    <row r="23" ht="19.5" customHeight="1" spans="1:9">
      <c r="A23" s="221" t="s">
        <v>349</v>
      </c>
      <c r="B23" s="221" t="s">
        <v>350</v>
      </c>
      <c r="C23" s="214">
        <v>142800</v>
      </c>
      <c r="D23" s="221" t="s">
        <v>351</v>
      </c>
      <c r="E23" s="221" t="s">
        <v>352</v>
      </c>
      <c r="F23" s="214">
        <v>0</v>
      </c>
      <c r="G23" s="221" t="s">
        <v>353</v>
      </c>
      <c r="H23" s="221" t="s">
        <v>354</v>
      </c>
      <c r="I23" s="214">
        <v>0</v>
      </c>
    </row>
    <row r="24" ht="19.5" customHeight="1" spans="1:9">
      <c r="A24" s="221" t="s">
        <v>355</v>
      </c>
      <c r="B24" s="221" t="s">
        <v>356</v>
      </c>
      <c r="C24" s="214">
        <v>0</v>
      </c>
      <c r="D24" s="221" t="s">
        <v>357</v>
      </c>
      <c r="E24" s="221" t="s">
        <v>358</v>
      </c>
      <c r="F24" s="214">
        <v>717540.78</v>
      </c>
      <c r="G24" s="221" t="s">
        <v>359</v>
      </c>
      <c r="H24" s="221" t="s">
        <v>360</v>
      </c>
      <c r="I24" s="214">
        <v>0</v>
      </c>
    </row>
    <row r="25" ht="19.5" customHeight="1" spans="1:9">
      <c r="A25" s="221" t="s">
        <v>361</v>
      </c>
      <c r="B25" s="221" t="s">
        <v>362</v>
      </c>
      <c r="C25" s="214">
        <v>0</v>
      </c>
      <c r="D25" s="221" t="s">
        <v>363</v>
      </c>
      <c r="E25" s="221" t="s">
        <v>364</v>
      </c>
      <c r="F25" s="214">
        <v>0</v>
      </c>
      <c r="G25" s="221" t="s">
        <v>365</v>
      </c>
      <c r="H25" s="221" t="s">
        <v>366</v>
      </c>
      <c r="I25" s="214">
        <v>0</v>
      </c>
    </row>
    <row r="26" ht="19.5" customHeight="1" spans="1:9">
      <c r="A26" s="221" t="s">
        <v>367</v>
      </c>
      <c r="B26" s="221" t="s">
        <v>368</v>
      </c>
      <c r="C26" s="214">
        <v>0</v>
      </c>
      <c r="D26" s="221" t="s">
        <v>369</v>
      </c>
      <c r="E26" s="221" t="s">
        <v>370</v>
      </c>
      <c r="F26" s="214">
        <v>151731.23</v>
      </c>
      <c r="G26" s="213" t="s">
        <v>371</v>
      </c>
      <c r="H26" s="221" t="s">
        <v>372</v>
      </c>
      <c r="I26" s="214">
        <v>0</v>
      </c>
    </row>
    <row r="27" ht="19.5" customHeight="1" spans="1:9">
      <c r="A27" s="221" t="s">
        <v>373</v>
      </c>
      <c r="B27" s="221" t="s">
        <v>374</v>
      </c>
      <c r="C27" s="214">
        <v>0</v>
      </c>
      <c r="D27" s="221" t="s">
        <v>375</v>
      </c>
      <c r="E27" s="221" t="s">
        <v>376</v>
      </c>
      <c r="F27" s="214">
        <v>0</v>
      </c>
      <c r="G27" s="221" t="s">
        <v>377</v>
      </c>
      <c r="H27" s="221" t="s">
        <v>378</v>
      </c>
      <c r="I27" s="214">
        <v>0</v>
      </c>
    </row>
    <row r="28" ht="19.5" customHeight="1" spans="1:9">
      <c r="A28" s="221" t="s">
        <v>379</v>
      </c>
      <c r="B28" s="221" t="s">
        <v>380</v>
      </c>
      <c r="C28" s="214">
        <v>0</v>
      </c>
      <c r="D28" s="221" t="s">
        <v>381</v>
      </c>
      <c r="E28" s="221" t="s">
        <v>382</v>
      </c>
      <c r="F28" s="214">
        <v>0</v>
      </c>
      <c r="G28" s="221" t="s">
        <v>383</v>
      </c>
      <c r="H28" s="221" t="s">
        <v>384</v>
      </c>
      <c r="I28" s="214">
        <v>0</v>
      </c>
    </row>
    <row r="29" ht="19.5" customHeight="1" spans="1:9">
      <c r="A29" s="221" t="s">
        <v>385</v>
      </c>
      <c r="B29" s="221" t="s">
        <v>386</v>
      </c>
      <c r="C29" s="214">
        <v>0</v>
      </c>
      <c r="D29" s="221" t="s">
        <v>387</v>
      </c>
      <c r="E29" s="221" t="s">
        <v>388</v>
      </c>
      <c r="F29" s="214">
        <v>0</v>
      </c>
      <c r="G29" s="221" t="s">
        <v>389</v>
      </c>
      <c r="H29" s="221" t="s">
        <v>390</v>
      </c>
      <c r="I29" s="214">
        <v>0</v>
      </c>
    </row>
    <row r="30" ht="19.5" customHeight="1" spans="1:9">
      <c r="A30" s="221" t="s">
        <v>391</v>
      </c>
      <c r="B30" s="221" t="s">
        <v>392</v>
      </c>
      <c r="C30" s="214">
        <v>0</v>
      </c>
      <c r="D30" s="221" t="s">
        <v>393</v>
      </c>
      <c r="E30" s="221" t="s">
        <v>394</v>
      </c>
      <c r="F30" s="214">
        <v>0</v>
      </c>
      <c r="G30" s="221" t="s">
        <v>395</v>
      </c>
      <c r="H30" s="221" t="s">
        <v>396</v>
      </c>
      <c r="I30" s="214">
        <v>0</v>
      </c>
    </row>
    <row r="31" ht="19.5" customHeight="1" spans="1:9">
      <c r="A31" s="221"/>
      <c r="B31" s="221"/>
      <c r="C31" s="223"/>
      <c r="D31" s="221" t="s">
        <v>397</v>
      </c>
      <c r="E31" s="221" t="s">
        <v>398</v>
      </c>
      <c r="F31" s="214">
        <v>0</v>
      </c>
      <c r="G31" s="221" t="s">
        <v>399</v>
      </c>
      <c r="H31" s="221" t="s">
        <v>400</v>
      </c>
      <c r="I31" s="214">
        <v>0</v>
      </c>
    </row>
    <row r="32" ht="19.5" customHeight="1" spans="1:9">
      <c r="A32" s="221"/>
      <c r="B32" s="221"/>
      <c r="C32" s="223"/>
      <c r="D32" s="221" t="s">
        <v>401</v>
      </c>
      <c r="E32" s="221" t="s">
        <v>402</v>
      </c>
      <c r="F32" s="214">
        <v>0</v>
      </c>
      <c r="G32" s="221" t="s">
        <v>403</v>
      </c>
      <c r="H32" s="221" t="s">
        <v>404</v>
      </c>
      <c r="I32" s="214">
        <v>0</v>
      </c>
    </row>
    <row r="33" ht="19.5" customHeight="1" spans="1:9">
      <c r="A33" s="221"/>
      <c r="B33" s="221"/>
      <c r="C33" s="223"/>
      <c r="D33" s="221" t="s">
        <v>405</v>
      </c>
      <c r="E33" s="221" t="s">
        <v>406</v>
      </c>
      <c r="F33" s="214">
        <v>0</v>
      </c>
      <c r="G33" s="221" t="s">
        <v>407</v>
      </c>
      <c r="H33" s="221" t="s">
        <v>408</v>
      </c>
      <c r="I33" s="214">
        <v>0</v>
      </c>
    </row>
    <row r="34" ht="19.5" customHeight="1" spans="1:9">
      <c r="A34" s="221"/>
      <c r="B34" s="221"/>
      <c r="C34" s="223"/>
      <c r="D34" s="221" t="s">
        <v>409</v>
      </c>
      <c r="E34" s="221" t="s">
        <v>410</v>
      </c>
      <c r="F34" s="214">
        <v>0</v>
      </c>
      <c r="G34" s="221"/>
      <c r="H34" s="221"/>
      <c r="I34" s="223"/>
    </row>
    <row r="35" ht="19.5" customHeight="1" spans="1:9">
      <c r="A35" s="221"/>
      <c r="B35" s="221"/>
      <c r="C35" s="223"/>
      <c r="D35" s="221" t="s">
        <v>411</v>
      </c>
      <c r="E35" s="221" t="s">
        <v>412</v>
      </c>
      <c r="F35" s="214">
        <v>0</v>
      </c>
      <c r="G35" s="221"/>
      <c r="H35" s="221"/>
      <c r="I35" s="223"/>
    </row>
    <row r="36" ht="19.5" customHeight="1" spans="1:9">
      <c r="A36" s="221"/>
      <c r="B36" s="221"/>
      <c r="C36" s="223"/>
      <c r="D36" s="221" t="s">
        <v>413</v>
      </c>
      <c r="E36" s="221" t="s">
        <v>414</v>
      </c>
      <c r="F36" s="214">
        <v>0</v>
      </c>
      <c r="G36" s="221"/>
      <c r="H36" s="221"/>
      <c r="I36" s="223"/>
    </row>
    <row r="37" ht="19.5" customHeight="1" spans="1:9">
      <c r="A37" s="220" t="s">
        <v>415</v>
      </c>
      <c r="B37" s="220"/>
      <c r="C37" s="214">
        <v>17263913.4</v>
      </c>
      <c r="D37" s="220" t="s">
        <v>416</v>
      </c>
      <c r="E37" s="220"/>
      <c r="F37" s="225"/>
      <c r="G37" s="220"/>
      <c r="H37" s="220"/>
      <c r="I37" s="214">
        <v>2231670.23</v>
      </c>
    </row>
    <row r="38" ht="19.5" customHeight="1" spans="1:9">
      <c r="A38" s="213" t="s">
        <v>417</v>
      </c>
      <c r="B38" s="213"/>
      <c r="C38" s="226"/>
      <c r="D38" s="213"/>
      <c r="E38" s="213"/>
      <c r="F38" s="213"/>
      <c r="G38" s="213"/>
      <c r="H38" s="213"/>
      <c r="I38" s="226"/>
    </row>
  </sheetData>
  <mergeCells count="14">
    <mergeCell ref="A1:C1"/>
    <mergeCell ref="D1:I1"/>
    <mergeCell ref="A37:B37"/>
    <mergeCell ref="D37:H37"/>
    <mergeCell ref="A38:I38"/>
    <mergeCell ref="A2:A3"/>
    <mergeCell ref="B2:B3"/>
    <mergeCell ref="C2:C3"/>
    <mergeCell ref="D2:D3"/>
    <mergeCell ref="E2:E3"/>
    <mergeCell ref="F2:F3"/>
    <mergeCell ref="G2:G3"/>
    <mergeCell ref="H2:H3"/>
    <mergeCell ref="I2:I3"/>
  </mergeCells>
  <pageMargins left="0.75196850393782" right="0.75196850393782" top="1.00000000000108" bottom="1.00000000000108" header="0.3" footer="0.3"/>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36"/>
  <sheetViews>
    <sheetView workbookViewId="0">
      <selection activeCell="N29" sqref="N29"/>
    </sheetView>
  </sheetViews>
  <sheetFormatPr defaultColWidth="9" defaultRowHeight="14"/>
  <cols>
    <col min="1" max="1" width="7.75454545454545" customWidth="1"/>
    <col min="2" max="2" width="29.3727272727273" customWidth="1"/>
    <col min="3" max="3" width="16.2545454545455" customWidth="1"/>
    <col min="4" max="4" width="7.75454545454545" customWidth="1"/>
    <col min="5" max="5" width="20" customWidth="1"/>
    <col min="6" max="6" width="16.2545454545455" customWidth="1"/>
    <col min="7" max="7" width="7.75454545454545" customWidth="1"/>
    <col min="8" max="8" width="23.5" customWidth="1"/>
    <col min="9" max="9" width="16.2545454545455" customWidth="1"/>
    <col min="10" max="10" width="7.75454545454545" customWidth="1"/>
    <col min="11" max="11" width="36.2545454545455" customWidth="1"/>
    <col min="12" max="12" width="16.2545454545455" customWidth="1"/>
  </cols>
  <sheetData>
    <row r="1" ht="15" customHeight="1" spans="1:12">
      <c r="A1" s="220" t="s">
        <v>418</v>
      </c>
      <c r="B1" s="220"/>
      <c r="C1" s="220"/>
      <c r="D1" s="220" t="s">
        <v>229</v>
      </c>
      <c r="E1" s="220"/>
      <c r="F1" s="220"/>
      <c r="G1" s="220"/>
      <c r="H1" s="220"/>
      <c r="I1" s="220"/>
      <c r="J1" s="220"/>
      <c r="K1" s="220"/>
      <c r="L1" s="220"/>
    </row>
    <row r="2" ht="15" customHeight="1" spans="1:12">
      <c r="A2" s="220" t="s">
        <v>234</v>
      </c>
      <c r="B2" s="220" t="s">
        <v>178</v>
      </c>
      <c r="C2" s="220" t="s">
        <v>66</v>
      </c>
      <c r="D2" s="220" t="s">
        <v>234</v>
      </c>
      <c r="E2" s="220" t="s">
        <v>178</v>
      </c>
      <c r="F2" s="220" t="s">
        <v>66</v>
      </c>
      <c r="G2" s="220" t="s">
        <v>234</v>
      </c>
      <c r="H2" s="220" t="s">
        <v>178</v>
      </c>
      <c r="I2" s="220" t="s">
        <v>66</v>
      </c>
      <c r="J2" s="220" t="s">
        <v>234</v>
      </c>
      <c r="K2" s="220" t="s">
        <v>178</v>
      </c>
      <c r="L2" s="220" t="s">
        <v>66</v>
      </c>
    </row>
    <row r="3" ht="15" customHeight="1" spans="1:12">
      <c r="A3" s="221" t="s">
        <v>235</v>
      </c>
      <c r="B3" s="221" t="s">
        <v>236</v>
      </c>
      <c r="C3" s="214">
        <v>0</v>
      </c>
      <c r="D3" s="221" t="s">
        <v>237</v>
      </c>
      <c r="E3" s="221" t="s">
        <v>238</v>
      </c>
      <c r="F3" s="214">
        <v>1481684</v>
      </c>
      <c r="G3" s="221" t="s">
        <v>419</v>
      </c>
      <c r="H3" s="221" t="s">
        <v>420</v>
      </c>
      <c r="I3" s="214">
        <v>0</v>
      </c>
      <c r="J3" s="221" t="s">
        <v>421</v>
      </c>
      <c r="K3" s="221" t="s">
        <v>422</v>
      </c>
      <c r="L3" s="214">
        <v>0</v>
      </c>
    </row>
    <row r="4" ht="15" customHeight="1" spans="1:12">
      <c r="A4" s="221" t="s">
        <v>241</v>
      </c>
      <c r="B4" s="221" t="s">
        <v>242</v>
      </c>
      <c r="C4" s="214">
        <v>0</v>
      </c>
      <c r="D4" s="221" t="s">
        <v>243</v>
      </c>
      <c r="E4" s="221" t="s">
        <v>244</v>
      </c>
      <c r="F4" s="214">
        <v>1263224</v>
      </c>
      <c r="G4" s="221" t="s">
        <v>423</v>
      </c>
      <c r="H4" s="221" t="s">
        <v>246</v>
      </c>
      <c r="I4" s="214">
        <v>0</v>
      </c>
      <c r="J4" s="221" t="s">
        <v>424</v>
      </c>
      <c r="K4" s="221" t="s">
        <v>425</v>
      </c>
      <c r="L4" s="214">
        <v>0</v>
      </c>
    </row>
    <row r="5" ht="15" customHeight="1" spans="1:12">
      <c r="A5" s="221" t="s">
        <v>247</v>
      </c>
      <c r="B5" s="221" t="s">
        <v>248</v>
      </c>
      <c r="C5" s="214">
        <v>0</v>
      </c>
      <c r="D5" s="221" t="s">
        <v>249</v>
      </c>
      <c r="E5" s="221" t="s">
        <v>250</v>
      </c>
      <c r="F5" s="214">
        <v>0</v>
      </c>
      <c r="G5" s="221" t="s">
        <v>426</v>
      </c>
      <c r="H5" s="221" t="s">
        <v>252</v>
      </c>
      <c r="I5" s="214">
        <v>0</v>
      </c>
      <c r="J5" s="221" t="s">
        <v>427</v>
      </c>
      <c r="K5" s="221" t="s">
        <v>378</v>
      </c>
      <c r="L5" s="214">
        <v>0</v>
      </c>
    </row>
    <row r="6" ht="15" customHeight="1" spans="1:12">
      <c r="A6" s="221" t="s">
        <v>253</v>
      </c>
      <c r="B6" s="221" t="s">
        <v>254</v>
      </c>
      <c r="C6" s="214">
        <v>0</v>
      </c>
      <c r="D6" s="221" t="s">
        <v>255</v>
      </c>
      <c r="E6" s="221" t="s">
        <v>256</v>
      </c>
      <c r="F6" s="214">
        <v>0</v>
      </c>
      <c r="G6" s="221" t="s">
        <v>428</v>
      </c>
      <c r="H6" s="221" t="s">
        <v>258</v>
      </c>
      <c r="I6" s="214">
        <v>0</v>
      </c>
      <c r="J6" s="221" t="s">
        <v>341</v>
      </c>
      <c r="K6" s="221" t="s">
        <v>342</v>
      </c>
      <c r="L6" s="214">
        <v>0</v>
      </c>
    </row>
    <row r="7" ht="15" customHeight="1" spans="1:12">
      <c r="A7" s="221" t="s">
        <v>259</v>
      </c>
      <c r="B7" s="221" t="s">
        <v>260</v>
      </c>
      <c r="C7" s="214">
        <v>0</v>
      </c>
      <c r="D7" s="221" t="s">
        <v>261</v>
      </c>
      <c r="E7" s="221" t="s">
        <v>262</v>
      </c>
      <c r="F7" s="214">
        <v>0</v>
      </c>
      <c r="G7" s="221" t="s">
        <v>429</v>
      </c>
      <c r="H7" s="221" t="s">
        <v>264</v>
      </c>
      <c r="I7" s="214">
        <v>0</v>
      </c>
      <c r="J7" s="221" t="s">
        <v>347</v>
      </c>
      <c r="K7" s="221" t="s">
        <v>348</v>
      </c>
      <c r="L7" s="214">
        <v>0</v>
      </c>
    </row>
    <row r="8" ht="15" customHeight="1" spans="1:12">
      <c r="A8" s="221" t="s">
        <v>265</v>
      </c>
      <c r="B8" s="221" t="s">
        <v>266</v>
      </c>
      <c r="C8" s="214">
        <v>0</v>
      </c>
      <c r="D8" s="221" t="s">
        <v>267</v>
      </c>
      <c r="E8" s="221" t="s">
        <v>268</v>
      </c>
      <c r="F8" s="214">
        <v>0</v>
      </c>
      <c r="G8" s="221" t="s">
        <v>430</v>
      </c>
      <c r="H8" s="221" t="s">
        <v>270</v>
      </c>
      <c r="I8" s="214">
        <v>0</v>
      </c>
      <c r="J8" s="221" t="s">
        <v>353</v>
      </c>
      <c r="K8" s="221" t="s">
        <v>354</v>
      </c>
      <c r="L8" s="214">
        <v>0</v>
      </c>
    </row>
    <row r="9" ht="15" customHeight="1" spans="1:12">
      <c r="A9" s="221" t="s">
        <v>271</v>
      </c>
      <c r="B9" s="221" t="s">
        <v>272</v>
      </c>
      <c r="C9" s="214">
        <v>0</v>
      </c>
      <c r="D9" s="221" t="s">
        <v>273</v>
      </c>
      <c r="E9" s="221" t="s">
        <v>274</v>
      </c>
      <c r="F9" s="214">
        <v>0</v>
      </c>
      <c r="G9" s="221" t="s">
        <v>431</v>
      </c>
      <c r="H9" s="221" t="s">
        <v>276</v>
      </c>
      <c r="I9" s="214">
        <v>0</v>
      </c>
      <c r="J9" s="221" t="s">
        <v>359</v>
      </c>
      <c r="K9" s="221" t="s">
        <v>360</v>
      </c>
      <c r="L9" s="214">
        <v>0</v>
      </c>
    </row>
    <row r="10" ht="15" customHeight="1" spans="1:12">
      <c r="A10" s="221" t="s">
        <v>277</v>
      </c>
      <c r="B10" s="221" t="s">
        <v>278</v>
      </c>
      <c r="C10" s="214">
        <v>0</v>
      </c>
      <c r="D10" s="221" t="s">
        <v>279</v>
      </c>
      <c r="E10" s="221" t="s">
        <v>280</v>
      </c>
      <c r="F10" s="214">
        <v>0</v>
      </c>
      <c r="G10" s="221" t="s">
        <v>432</v>
      </c>
      <c r="H10" s="221" t="s">
        <v>282</v>
      </c>
      <c r="I10" s="214">
        <v>0</v>
      </c>
      <c r="J10" s="221" t="s">
        <v>365</v>
      </c>
      <c r="K10" s="221" t="s">
        <v>366</v>
      </c>
      <c r="L10" s="214">
        <v>0</v>
      </c>
    </row>
    <row r="11" ht="15" customHeight="1" spans="1:12">
      <c r="A11" s="221" t="s">
        <v>283</v>
      </c>
      <c r="B11" s="221" t="s">
        <v>284</v>
      </c>
      <c r="C11" s="214">
        <v>0</v>
      </c>
      <c r="D11" s="221" t="s">
        <v>285</v>
      </c>
      <c r="E11" s="221" t="s">
        <v>286</v>
      </c>
      <c r="F11" s="214">
        <v>0</v>
      </c>
      <c r="G11" s="221" t="s">
        <v>433</v>
      </c>
      <c r="H11" s="221" t="s">
        <v>312</v>
      </c>
      <c r="I11" s="214">
        <v>0</v>
      </c>
      <c r="J11" s="221" t="s">
        <v>371</v>
      </c>
      <c r="K11" s="221" t="s">
        <v>372</v>
      </c>
      <c r="L11" s="222">
        <v>0</v>
      </c>
    </row>
    <row r="12" ht="15" customHeight="1" spans="1:12">
      <c r="A12" s="221" t="s">
        <v>289</v>
      </c>
      <c r="B12" s="221" t="s">
        <v>290</v>
      </c>
      <c r="C12" s="214">
        <v>0</v>
      </c>
      <c r="D12" s="221" t="s">
        <v>291</v>
      </c>
      <c r="E12" s="221" t="s">
        <v>292</v>
      </c>
      <c r="F12" s="214">
        <v>0</v>
      </c>
      <c r="G12" s="221" t="s">
        <v>434</v>
      </c>
      <c r="H12" s="221" t="s">
        <v>318</v>
      </c>
      <c r="I12" s="214">
        <v>0</v>
      </c>
      <c r="J12" s="221" t="s">
        <v>377</v>
      </c>
      <c r="K12" s="221" t="s">
        <v>378</v>
      </c>
      <c r="L12" s="214">
        <v>0</v>
      </c>
    </row>
    <row r="13" ht="15" customHeight="1" spans="1:12">
      <c r="A13" s="221" t="s">
        <v>295</v>
      </c>
      <c r="B13" s="221" t="s">
        <v>296</v>
      </c>
      <c r="C13" s="214">
        <v>0</v>
      </c>
      <c r="D13" s="221" t="s">
        <v>297</v>
      </c>
      <c r="E13" s="221" t="s">
        <v>298</v>
      </c>
      <c r="F13" s="214">
        <v>0</v>
      </c>
      <c r="G13" s="221" t="s">
        <v>435</v>
      </c>
      <c r="H13" s="221" t="s">
        <v>324</v>
      </c>
      <c r="I13" s="214">
        <v>0</v>
      </c>
      <c r="J13" s="221" t="s">
        <v>436</v>
      </c>
      <c r="K13" s="221" t="s">
        <v>437</v>
      </c>
      <c r="L13" s="214">
        <v>0</v>
      </c>
    </row>
    <row r="14" ht="15" customHeight="1" spans="1:12">
      <c r="A14" s="221" t="s">
        <v>301</v>
      </c>
      <c r="B14" s="221" t="s">
        <v>302</v>
      </c>
      <c r="C14" s="214">
        <v>0</v>
      </c>
      <c r="D14" s="221" t="s">
        <v>303</v>
      </c>
      <c r="E14" s="221" t="s">
        <v>304</v>
      </c>
      <c r="F14" s="214">
        <v>0</v>
      </c>
      <c r="G14" s="221" t="s">
        <v>438</v>
      </c>
      <c r="H14" s="221" t="s">
        <v>330</v>
      </c>
      <c r="I14" s="214">
        <v>0</v>
      </c>
      <c r="J14" s="221" t="s">
        <v>439</v>
      </c>
      <c r="K14" s="221" t="s">
        <v>440</v>
      </c>
      <c r="L14" s="214">
        <v>0</v>
      </c>
    </row>
    <row r="15" ht="15" customHeight="1" spans="1:12">
      <c r="A15" s="221" t="s">
        <v>307</v>
      </c>
      <c r="B15" s="221" t="s">
        <v>308</v>
      </c>
      <c r="C15" s="214">
        <v>0</v>
      </c>
      <c r="D15" s="221" t="s">
        <v>309</v>
      </c>
      <c r="E15" s="221" t="s">
        <v>310</v>
      </c>
      <c r="F15" s="214">
        <v>0</v>
      </c>
      <c r="G15" s="221" t="s">
        <v>441</v>
      </c>
      <c r="H15" s="221" t="s">
        <v>442</v>
      </c>
      <c r="I15" s="214">
        <v>0</v>
      </c>
      <c r="J15" s="221" t="s">
        <v>443</v>
      </c>
      <c r="K15" s="221" t="s">
        <v>444</v>
      </c>
      <c r="L15" s="214">
        <v>0</v>
      </c>
    </row>
    <row r="16" ht="15" customHeight="1" spans="1:12">
      <c r="A16" s="221" t="s">
        <v>313</v>
      </c>
      <c r="B16" s="221" t="s">
        <v>314</v>
      </c>
      <c r="C16" s="214">
        <v>0</v>
      </c>
      <c r="D16" s="221" t="s">
        <v>315</v>
      </c>
      <c r="E16" s="221" t="s">
        <v>316</v>
      </c>
      <c r="F16" s="214">
        <v>0</v>
      </c>
      <c r="G16" s="221" t="s">
        <v>239</v>
      </c>
      <c r="H16" s="221" t="s">
        <v>240</v>
      </c>
      <c r="I16" s="214">
        <v>0</v>
      </c>
      <c r="J16" s="221" t="s">
        <v>445</v>
      </c>
      <c r="K16" s="221" t="s">
        <v>446</v>
      </c>
      <c r="L16" s="214">
        <v>0</v>
      </c>
    </row>
    <row r="17" ht="15" customHeight="1" spans="1:12">
      <c r="A17" s="221" t="s">
        <v>319</v>
      </c>
      <c r="B17" s="221" t="s">
        <v>320</v>
      </c>
      <c r="C17" s="214">
        <v>0</v>
      </c>
      <c r="D17" s="221" t="s">
        <v>321</v>
      </c>
      <c r="E17" s="221" t="s">
        <v>322</v>
      </c>
      <c r="F17" s="214">
        <v>0</v>
      </c>
      <c r="G17" s="221" t="s">
        <v>245</v>
      </c>
      <c r="H17" s="221" t="s">
        <v>246</v>
      </c>
      <c r="I17" s="214">
        <v>0</v>
      </c>
      <c r="J17" s="221" t="s">
        <v>383</v>
      </c>
      <c r="K17" s="221" t="s">
        <v>384</v>
      </c>
      <c r="L17" s="214">
        <v>0</v>
      </c>
    </row>
    <row r="18" ht="15" customHeight="1" spans="1:12">
      <c r="A18" s="221" t="s">
        <v>325</v>
      </c>
      <c r="B18" s="221" t="s">
        <v>326</v>
      </c>
      <c r="C18" s="214">
        <v>0</v>
      </c>
      <c r="D18" s="221" t="s">
        <v>327</v>
      </c>
      <c r="E18" s="221" t="s">
        <v>328</v>
      </c>
      <c r="F18" s="214">
        <v>0</v>
      </c>
      <c r="G18" s="221" t="s">
        <v>251</v>
      </c>
      <c r="H18" s="221" t="s">
        <v>252</v>
      </c>
      <c r="I18" s="214">
        <v>0</v>
      </c>
      <c r="J18" s="221" t="s">
        <v>389</v>
      </c>
      <c r="K18" s="221" t="s">
        <v>390</v>
      </c>
      <c r="L18" s="214">
        <v>0</v>
      </c>
    </row>
    <row r="19" ht="15" customHeight="1" spans="1:12">
      <c r="A19" s="221" t="s">
        <v>331</v>
      </c>
      <c r="B19" s="221" t="s">
        <v>332</v>
      </c>
      <c r="C19" s="214">
        <v>0</v>
      </c>
      <c r="D19" s="221" t="s">
        <v>333</v>
      </c>
      <c r="E19" s="221" t="s">
        <v>334</v>
      </c>
      <c r="F19" s="214">
        <v>0</v>
      </c>
      <c r="G19" s="221" t="s">
        <v>257</v>
      </c>
      <c r="H19" s="221" t="s">
        <v>258</v>
      </c>
      <c r="I19" s="214">
        <v>0</v>
      </c>
      <c r="J19" s="221" t="s">
        <v>395</v>
      </c>
      <c r="K19" s="221" t="s">
        <v>396</v>
      </c>
      <c r="L19" s="214">
        <v>0</v>
      </c>
    </row>
    <row r="20" ht="15" customHeight="1" spans="1:12">
      <c r="A20" s="221" t="s">
        <v>337</v>
      </c>
      <c r="B20" s="221" t="s">
        <v>338</v>
      </c>
      <c r="C20" s="214">
        <v>0</v>
      </c>
      <c r="D20" s="221" t="s">
        <v>339</v>
      </c>
      <c r="E20" s="221" t="s">
        <v>340</v>
      </c>
      <c r="F20" s="214">
        <v>0</v>
      </c>
      <c r="G20" s="221" t="s">
        <v>263</v>
      </c>
      <c r="H20" s="221" t="s">
        <v>264</v>
      </c>
      <c r="I20" s="214">
        <v>0</v>
      </c>
      <c r="J20" s="221" t="s">
        <v>399</v>
      </c>
      <c r="K20" s="221" t="s">
        <v>400</v>
      </c>
      <c r="L20" s="214">
        <v>0</v>
      </c>
    </row>
    <row r="21" ht="15" customHeight="1" spans="1:12">
      <c r="A21" s="221" t="s">
        <v>343</v>
      </c>
      <c r="B21" s="221" t="s">
        <v>344</v>
      </c>
      <c r="C21" s="214">
        <v>0</v>
      </c>
      <c r="D21" s="221" t="s">
        <v>345</v>
      </c>
      <c r="E21" s="221" t="s">
        <v>346</v>
      </c>
      <c r="F21" s="214">
        <v>0</v>
      </c>
      <c r="G21" s="221" t="s">
        <v>269</v>
      </c>
      <c r="H21" s="221" t="s">
        <v>270</v>
      </c>
      <c r="I21" s="214">
        <v>0</v>
      </c>
      <c r="J21" s="221" t="s">
        <v>403</v>
      </c>
      <c r="K21" s="221" t="s">
        <v>404</v>
      </c>
      <c r="L21" s="214">
        <v>0</v>
      </c>
    </row>
    <row r="22" ht="15" customHeight="1" spans="1:12">
      <c r="A22" s="221" t="s">
        <v>349</v>
      </c>
      <c r="B22" s="221" t="s">
        <v>350</v>
      </c>
      <c r="C22" s="214">
        <v>0</v>
      </c>
      <c r="D22" s="221" t="s">
        <v>351</v>
      </c>
      <c r="E22" s="221" t="s">
        <v>352</v>
      </c>
      <c r="F22" s="214">
        <v>0</v>
      </c>
      <c r="G22" s="221" t="s">
        <v>275</v>
      </c>
      <c r="H22" s="221" t="s">
        <v>276</v>
      </c>
      <c r="I22" s="214">
        <v>0</v>
      </c>
      <c r="J22" s="221" t="s">
        <v>407</v>
      </c>
      <c r="K22" s="221" t="s">
        <v>408</v>
      </c>
      <c r="L22" s="214">
        <v>0</v>
      </c>
    </row>
    <row r="23" ht="15" customHeight="1" spans="1:12">
      <c r="A23" s="221" t="s">
        <v>355</v>
      </c>
      <c r="B23" s="221" t="s">
        <v>356</v>
      </c>
      <c r="C23" s="214">
        <v>0</v>
      </c>
      <c r="D23" s="221" t="s">
        <v>357</v>
      </c>
      <c r="E23" s="221" t="s">
        <v>358</v>
      </c>
      <c r="F23" s="214">
        <v>0</v>
      </c>
      <c r="G23" s="221" t="s">
        <v>281</v>
      </c>
      <c r="H23" s="221" t="s">
        <v>282</v>
      </c>
      <c r="I23" s="214">
        <v>0</v>
      </c>
      <c r="J23" s="221"/>
      <c r="K23" s="221"/>
      <c r="L23" s="223"/>
    </row>
    <row r="24" ht="15" customHeight="1" spans="1:12">
      <c r="A24" s="221" t="s">
        <v>361</v>
      </c>
      <c r="B24" s="221" t="s">
        <v>362</v>
      </c>
      <c r="C24" s="214">
        <v>0</v>
      </c>
      <c r="D24" s="221" t="s">
        <v>363</v>
      </c>
      <c r="E24" s="221" t="s">
        <v>364</v>
      </c>
      <c r="F24" s="214">
        <v>218460</v>
      </c>
      <c r="G24" s="221" t="s">
        <v>287</v>
      </c>
      <c r="H24" s="221" t="s">
        <v>288</v>
      </c>
      <c r="I24" s="214">
        <v>0</v>
      </c>
      <c r="J24" s="221"/>
      <c r="K24" s="221"/>
      <c r="L24" s="223"/>
    </row>
    <row r="25" ht="15" customHeight="1" spans="1:12">
      <c r="A25" s="221" t="s">
        <v>367</v>
      </c>
      <c r="B25" s="221" t="s">
        <v>368</v>
      </c>
      <c r="C25" s="214">
        <v>0</v>
      </c>
      <c r="D25" s="221" t="s">
        <v>369</v>
      </c>
      <c r="E25" s="221" t="s">
        <v>370</v>
      </c>
      <c r="F25" s="214">
        <v>0</v>
      </c>
      <c r="G25" s="221" t="s">
        <v>293</v>
      </c>
      <c r="H25" s="221" t="s">
        <v>294</v>
      </c>
      <c r="I25" s="214">
        <v>0</v>
      </c>
      <c r="J25" s="221"/>
      <c r="K25" s="221"/>
      <c r="L25" s="223"/>
    </row>
    <row r="26" ht="15" customHeight="1" spans="1:12">
      <c r="A26" s="221" t="s">
        <v>373</v>
      </c>
      <c r="B26" s="221" t="s">
        <v>374</v>
      </c>
      <c r="C26" s="214">
        <v>0</v>
      </c>
      <c r="D26" s="221" t="s">
        <v>375</v>
      </c>
      <c r="E26" s="221" t="s">
        <v>376</v>
      </c>
      <c r="F26" s="214">
        <v>0</v>
      </c>
      <c r="G26" s="221" t="s">
        <v>299</v>
      </c>
      <c r="H26" s="221" t="s">
        <v>300</v>
      </c>
      <c r="I26" s="214">
        <v>0</v>
      </c>
      <c r="J26" s="221"/>
      <c r="K26" s="221"/>
      <c r="L26" s="223"/>
    </row>
    <row r="27" ht="15" customHeight="1" spans="1:12">
      <c r="A27" s="221" t="s">
        <v>379</v>
      </c>
      <c r="B27" s="221" t="s">
        <v>380</v>
      </c>
      <c r="C27" s="214">
        <v>0</v>
      </c>
      <c r="D27" s="221" t="s">
        <v>381</v>
      </c>
      <c r="E27" s="221" t="s">
        <v>382</v>
      </c>
      <c r="F27" s="214">
        <v>0</v>
      </c>
      <c r="G27" s="221" t="s">
        <v>305</v>
      </c>
      <c r="H27" s="221" t="s">
        <v>306</v>
      </c>
      <c r="I27" s="214">
        <v>0</v>
      </c>
      <c r="J27" s="221"/>
      <c r="K27" s="221"/>
      <c r="L27" s="223"/>
    </row>
    <row r="28" ht="15" customHeight="1" spans="1:12">
      <c r="A28" s="221" t="s">
        <v>385</v>
      </c>
      <c r="B28" s="221" t="s">
        <v>386</v>
      </c>
      <c r="C28" s="214">
        <v>0</v>
      </c>
      <c r="D28" s="221" t="s">
        <v>387</v>
      </c>
      <c r="E28" s="221" t="s">
        <v>388</v>
      </c>
      <c r="F28" s="214">
        <v>0</v>
      </c>
      <c r="G28" s="221" t="s">
        <v>311</v>
      </c>
      <c r="H28" s="221" t="s">
        <v>312</v>
      </c>
      <c r="I28" s="214">
        <v>0</v>
      </c>
      <c r="J28" s="221"/>
      <c r="K28" s="221"/>
      <c r="L28" s="223"/>
    </row>
    <row r="29" ht="15" customHeight="1" spans="1:12">
      <c r="A29" s="221" t="s">
        <v>391</v>
      </c>
      <c r="B29" s="221" t="s">
        <v>447</v>
      </c>
      <c r="C29" s="214">
        <v>0</v>
      </c>
      <c r="D29" s="221" t="s">
        <v>393</v>
      </c>
      <c r="E29" s="221" t="s">
        <v>394</v>
      </c>
      <c r="F29" s="214">
        <v>0</v>
      </c>
      <c r="G29" s="221" t="s">
        <v>317</v>
      </c>
      <c r="H29" s="221" t="s">
        <v>318</v>
      </c>
      <c r="I29" s="214">
        <v>0</v>
      </c>
      <c r="J29" s="221"/>
      <c r="K29" s="221"/>
      <c r="L29" s="223"/>
    </row>
    <row r="30" ht="15" customHeight="1" spans="1:12">
      <c r="A30" s="221"/>
      <c r="B30" s="221"/>
      <c r="C30" s="224"/>
      <c r="D30" s="221" t="s">
        <v>397</v>
      </c>
      <c r="E30" s="221" t="s">
        <v>398</v>
      </c>
      <c r="F30" s="214">
        <v>0</v>
      </c>
      <c r="G30" s="221" t="s">
        <v>323</v>
      </c>
      <c r="H30" s="221" t="s">
        <v>324</v>
      </c>
      <c r="I30" s="214">
        <v>0</v>
      </c>
      <c r="J30" s="221"/>
      <c r="K30" s="221"/>
      <c r="L30" s="223"/>
    </row>
    <row r="31" ht="15" customHeight="1" spans="1:12">
      <c r="A31" s="221"/>
      <c r="B31" s="221"/>
      <c r="C31" s="223"/>
      <c r="D31" s="221" t="s">
        <v>401</v>
      </c>
      <c r="E31" s="221" t="s">
        <v>402</v>
      </c>
      <c r="F31" s="214">
        <v>0</v>
      </c>
      <c r="G31" s="221" t="s">
        <v>329</v>
      </c>
      <c r="H31" s="221" t="s">
        <v>330</v>
      </c>
      <c r="I31" s="214">
        <v>0</v>
      </c>
      <c r="J31" s="221"/>
      <c r="K31" s="221"/>
      <c r="L31" s="223"/>
    </row>
    <row r="32" ht="15" customHeight="1" spans="1:12">
      <c r="A32" s="221"/>
      <c r="B32" s="221"/>
      <c r="C32" s="223"/>
      <c r="D32" s="221" t="s">
        <v>405</v>
      </c>
      <c r="E32" s="221" t="s">
        <v>406</v>
      </c>
      <c r="F32" s="214">
        <v>0</v>
      </c>
      <c r="G32" s="221" t="s">
        <v>335</v>
      </c>
      <c r="H32" s="221" t="s">
        <v>336</v>
      </c>
      <c r="I32" s="214">
        <v>0</v>
      </c>
      <c r="J32" s="221"/>
      <c r="K32" s="221"/>
      <c r="L32" s="223"/>
    </row>
    <row r="33" ht="15" customHeight="1" spans="1:12">
      <c r="A33" s="221"/>
      <c r="B33" s="221"/>
      <c r="C33" s="223"/>
      <c r="D33" s="221" t="s">
        <v>409</v>
      </c>
      <c r="E33" s="221" t="s">
        <v>410</v>
      </c>
      <c r="F33" s="214">
        <v>0</v>
      </c>
      <c r="G33" s="221"/>
      <c r="H33" s="221"/>
      <c r="I33" s="224"/>
      <c r="J33" s="221"/>
      <c r="K33" s="221"/>
      <c r="L33" s="223"/>
    </row>
    <row r="34" ht="15" customHeight="1" spans="1:12">
      <c r="A34" s="221"/>
      <c r="B34" s="221"/>
      <c r="C34" s="223"/>
      <c r="D34" s="221" t="s">
        <v>411</v>
      </c>
      <c r="E34" s="221" t="s">
        <v>412</v>
      </c>
      <c r="F34" s="214">
        <v>0</v>
      </c>
      <c r="G34" s="221"/>
      <c r="H34" s="221"/>
      <c r="I34" s="223"/>
      <c r="J34" s="221"/>
      <c r="K34" s="221"/>
      <c r="L34" s="223"/>
    </row>
    <row r="35" ht="15" customHeight="1" spans="1:12">
      <c r="A35" s="221"/>
      <c r="B35" s="221"/>
      <c r="C35" s="223"/>
      <c r="D35" s="221" t="s">
        <v>413</v>
      </c>
      <c r="E35" s="221" t="s">
        <v>414</v>
      </c>
      <c r="F35" s="222">
        <v>0</v>
      </c>
      <c r="G35" s="221"/>
      <c r="H35" s="221"/>
      <c r="I35" s="223"/>
      <c r="J35" s="221"/>
      <c r="K35" s="221"/>
      <c r="L35" s="223"/>
    </row>
    <row r="36" ht="15" customHeight="1" spans="1:12">
      <c r="A36" s="213" t="s">
        <v>448</v>
      </c>
      <c r="B36" s="213"/>
      <c r="C36" s="213"/>
      <c r="D36" s="213"/>
      <c r="E36" s="213"/>
      <c r="F36" s="213"/>
      <c r="G36" s="213"/>
      <c r="H36" s="213"/>
      <c r="I36" s="213"/>
      <c r="J36" s="213"/>
      <c r="K36" s="213"/>
      <c r="L36" s="213"/>
    </row>
  </sheetData>
  <mergeCells count="2">
    <mergeCell ref="A1:L1"/>
    <mergeCell ref="A36:L36"/>
  </mergeCells>
  <pageMargins left="0.75196850393782" right="0.75196850393782" top="1.00000000000108" bottom="1.00000000000108" header="0.3" footer="0.3"/>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T9"/>
  <sheetViews>
    <sheetView workbookViewId="0">
      <pane xSplit="4" ySplit="6" topLeftCell="E7" activePane="bottomRight" state="frozen"/>
      <selection/>
      <selection pane="topRight"/>
      <selection pane="bottomLeft"/>
      <selection pane="bottomRight" activeCell="G26" sqref="G26"/>
    </sheetView>
  </sheetViews>
  <sheetFormatPr defaultColWidth="9" defaultRowHeight="14"/>
  <cols>
    <col min="1" max="3" width="2.75454545454545" customWidth="1"/>
    <col min="4" max="4" width="32.7545454545455" customWidth="1"/>
    <col min="5" max="8" width="14" customWidth="1"/>
    <col min="9" max="10" width="15" customWidth="1"/>
    <col min="11" max="11" width="14" customWidth="1"/>
    <col min="12" max="13" width="15" customWidth="1"/>
    <col min="14" max="17" width="14" customWidth="1"/>
    <col min="18" max="19" width="15" customWidth="1"/>
    <col min="20" max="20" width="14" customWidth="1"/>
  </cols>
  <sheetData>
    <row r="1" ht="19.5" customHeight="1" spans="1:20">
      <c r="A1" s="219" t="s">
        <v>64</v>
      </c>
      <c r="B1" s="219"/>
      <c r="C1" s="219"/>
      <c r="D1" s="219"/>
      <c r="E1" s="219" t="s">
        <v>163</v>
      </c>
      <c r="F1" s="219"/>
      <c r="G1" s="219"/>
      <c r="H1" s="219" t="s">
        <v>225</v>
      </c>
      <c r="I1" s="219"/>
      <c r="J1" s="219"/>
      <c r="K1" s="219" t="s">
        <v>226</v>
      </c>
      <c r="L1" s="219"/>
      <c r="M1" s="219"/>
      <c r="N1" s="219"/>
      <c r="O1" s="219"/>
      <c r="P1" s="219" t="s">
        <v>165</v>
      </c>
      <c r="Q1" s="219"/>
      <c r="R1" s="219"/>
      <c r="S1" s="219"/>
      <c r="T1" s="219"/>
    </row>
    <row r="2" ht="19.5" customHeight="1" spans="1:20">
      <c r="A2" s="219" t="s">
        <v>177</v>
      </c>
      <c r="B2" s="219"/>
      <c r="C2" s="219"/>
      <c r="D2" s="219" t="s">
        <v>178</v>
      </c>
      <c r="E2" s="219" t="s">
        <v>184</v>
      </c>
      <c r="F2" s="219" t="s">
        <v>227</v>
      </c>
      <c r="G2" s="219" t="s">
        <v>228</v>
      </c>
      <c r="H2" s="219" t="s">
        <v>184</v>
      </c>
      <c r="I2" s="219" t="s">
        <v>200</v>
      </c>
      <c r="J2" s="219" t="s">
        <v>201</v>
      </c>
      <c r="K2" s="219" t="s">
        <v>184</v>
      </c>
      <c r="L2" s="219" t="s">
        <v>200</v>
      </c>
      <c r="M2" s="219"/>
      <c r="N2" s="219" t="s">
        <v>200</v>
      </c>
      <c r="O2" s="219" t="s">
        <v>201</v>
      </c>
      <c r="P2" s="219" t="s">
        <v>184</v>
      </c>
      <c r="Q2" s="219" t="s">
        <v>227</v>
      </c>
      <c r="R2" s="219" t="s">
        <v>228</v>
      </c>
      <c r="S2" s="219" t="s">
        <v>228</v>
      </c>
      <c r="T2" s="219"/>
    </row>
    <row r="3" ht="19.5" customHeight="1" spans="1:20">
      <c r="A3" s="219"/>
      <c r="B3" s="219"/>
      <c r="C3" s="219"/>
      <c r="D3" s="219"/>
      <c r="E3" s="219"/>
      <c r="F3" s="219"/>
      <c r="G3" s="219" t="s">
        <v>179</v>
      </c>
      <c r="H3" s="219"/>
      <c r="I3" s="219"/>
      <c r="J3" s="219" t="s">
        <v>179</v>
      </c>
      <c r="K3" s="219"/>
      <c r="L3" s="219" t="s">
        <v>179</v>
      </c>
      <c r="M3" s="219" t="s">
        <v>230</v>
      </c>
      <c r="N3" s="219" t="s">
        <v>229</v>
      </c>
      <c r="O3" s="219" t="s">
        <v>179</v>
      </c>
      <c r="P3" s="219"/>
      <c r="Q3" s="219"/>
      <c r="R3" s="219" t="s">
        <v>179</v>
      </c>
      <c r="S3" s="219" t="s">
        <v>231</v>
      </c>
      <c r="T3" s="219" t="s">
        <v>232</v>
      </c>
    </row>
    <row r="4" ht="19.5" customHeight="1" spans="1:20">
      <c r="A4" s="219"/>
      <c r="B4" s="219"/>
      <c r="C4" s="219"/>
      <c r="D4" s="219"/>
      <c r="E4" s="219"/>
      <c r="F4" s="219"/>
      <c r="G4" s="219"/>
      <c r="H4" s="219"/>
      <c r="I4" s="219"/>
      <c r="J4" s="219"/>
      <c r="K4" s="219"/>
      <c r="L4" s="219"/>
      <c r="M4" s="219"/>
      <c r="N4" s="219"/>
      <c r="O4" s="219"/>
      <c r="P4" s="219"/>
      <c r="Q4" s="219"/>
      <c r="R4" s="219"/>
      <c r="S4" s="219"/>
      <c r="T4" s="219"/>
    </row>
    <row r="5" ht="19.5" customHeight="1" spans="1:20">
      <c r="A5" s="219" t="s">
        <v>181</v>
      </c>
      <c r="B5" s="219" t="s">
        <v>182</v>
      </c>
      <c r="C5" s="219" t="s">
        <v>183</v>
      </c>
      <c r="D5" s="219" t="s">
        <v>68</v>
      </c>
      <c r="E5" s="220" t="s">
        <v>69</v>
      </c>
      <c r="F5" s="220" t="s">
        <v>70</v>
      </c>
      <c r="G5" s="220" t="s">
        <v>78</v>
      </c>
      <c r="H5" s="220" t="s">
        <v>82</v>
      </c>
      <c r="I5" s="220" t="s">
        <v>86</v>
      </c>
      <c r="J5" s="220" t="s">
        <v>90</v>
      </c>
      <c r="K5" s="220" t="s">
        <v>94</v>
      </c>
      <c r="L5" s="220" t="s">
        <v>98</v>
      </c>
      <c r="M5" s="220" t="s">
        <v>101</v>
      </c>
      <c r="N5" s="220" t="s">
        <v>104</v>
      </c>
      <c r="O5" s="220" t="s">
        <v>107</v>
      </c>
      <c r="P5" s="220" t="s">
        <v>110</v>
      </c>
      <c r="Q5" s="220" t="s">
        <v>113</v>
      </c>
      <c r="R5" s="220" t="s">
        <v>116</v>
      </c>
      <c r="S5" s="220" t="s">
        <v>119</v>
      </c>
      <c r="T5" s="220" t="s">
        <v>122</v>
      </c>
    </row>
    <row r="6" ht="19.5" customHeight="1" spans="1:20">
      <c r="A6" s="219"/>
      <c r="B6" s="219"/>
      <c r="C6" s="219"/>
      <c r="D6" s="219" t="s">
        <v>184</v>
      </c>
      <c r="E6" s="214">
        <v>0</v>
      </c>
      <c r="F6" s="214">
        <v>0</v>
      </c>
      <c r="G6" s="214">
        <v>0</v>
      </c>
      <c r="H6" s="214">
        <v>0</v>
      </c>
      <c r="I6" s="214">
        <v>0</v>
      </c>
      <c r="J6" s="214">
        <v>0</v>
      </c>
      <c r="K6" s="214">
        <v>0</v>
      </c>
      <c r="L6" s="214">
        <v>0</v>
      </c>
      <c r="M6" s="214">
        <v>0</v>
      </c>
      <c r="N6" s="214">
        <v>0</v>
      </c>
      <c r="O6" s="214">
        <v>0</v>
      </c>
      <c r="P6" s="214">
        <v>0</v>
      </c>
      <c r="Q6" s="214">
        <v>0</v>
      </c>
      <c r="R6" s="214">
        <v>0</v>
      </c>
      <c r="S6" s="214">
        <v>0</v>
      </c>
      <c r="T6" s="214">
        <v>0</v>
      </c>
    </row>
    <row r="7" ht="19.5" customHeight="1" spans="1:20">
      <c r="A7" s="213"/>
      <c r="B7" s="213"/>
      <c r="C7" s="213"/>
      <c r="D7" s="213"/>
      <c r="E7" s="214"/>
      <c r="F7" s="214"/>
      <c r="G7" s="214"/>
      <c r="H7" s="214"/>
      <c r="I7" s="214"/>
      <c r="J7" s="214"/>
      <c r="K7" s="214"/>
      <c r="L7" s="214"/>
      <c r="M7" s="214"/>
      <c r="N7" s="214"/>
      <c r="O7" s="214"/>
      <c r="P7" s="214"/>
      <c r="Q7" s="214"/>
      <c r="R7" s="214"/>
      <c r="S7" s="214"/>
      <c r="T7" s="214"/>
    </row>
    <row r="8" ht="19.5" customHeight="1" spans="1:20">
      <c r="A8" s="213" t="s">
        <v>449</v>
      </c>
      <c r="B8" s="213"/>
      <c r="C8" s="213"/>
      <c r="D8" s="213"/>
      <c r="E8" s="213"/>
      <c r="F8" s="213"/>
      <c r="G8" s="213"/>
      <c r="H8" s="213"/>
      <c r="I8" s="213"/>
      <c r="J8" s="213"/>
      <c r="K8" s="213"/>
      <c r="L8" s="213"/>
      <c r="M8" s="213"/>
      <c r="N8" s="213"/>
      <c r="O8" s="213"/>
      <c r="P8" s="213"/>
      <c r="Q8" s="213"/>
      <c r="R8" s="213"/>
      <c r="S8" s="213"/>
      <c r="T8" s="213"/>
    </row>
    <row r="9" spans="1:20">
      <c r="A9" s="218" t="s">
        <v>450</v>
      </c>
      <c r="B9" s="218"/>
      <c r="C9" s="218"/>
      <c r="D9" s="218"/>
      <c r="E9" s="218"/>
      <c r="F9" s="218"/>
      <c r="G9" s="218"/>
      <c r="H9" s="218"/>
      <c r="I9" s="218"/>
      <c r="J9" s="218"/>
      <c r="K9" s="218"/>
      <c r="L9" s="218"/>
      <c r="M9" s="218"/>
      <c r="N9" s="218"/>
      <c r="O9" s="218"/>
      <c r="P9" s="218"/>
      <c r="Q9" s="218"/>
      <c r="R9" s="218"/>
      <c r="S9" s="218"/>
      <c r="T9" s="218"/>
    </row>
  </sheetData>
  <mergeCells count="31">
    <mergeCell ref="A1:D1"/>
    <mergeCell ref="E1:G1"/>
    <mergeCell ref="H1:J1"/>
    <mergeCell ref="K1:O1"/>
    <mergeCell ref="P1:T1"/>
    <mergeCell ref="L2:N2"/>
    <mergeCell ref="R2:T2"/>
    <mergeCell ref="A7:C7"/>
    <mergeCell ref="A8:T8"/>
    <mergeCell ref="A9:T9"/>
    <mergeCell ref="A5:A6"/>
    <mergeCell ref="B5:B6"/>
    <mergeCell ref="C5:C6"/>
    <mergeCell ref="D2:D4"/>
    <mergeCell ref="E2:E4"/>
    <mergeCell ref="F2:F4"/>
    <mergeCell ref="G2:G4"/>
    <mergeCell ref="H2:H4"/>
    <mergeCell ref="I2:I4"/>
    <mergeCell ref="J2:J4"/>
    <mergeCell ref="K2:K4"/>
    <mergeCell ref="L3:L4"/>
    <mergeCell ref="M3:M4"/>
    <mergeCell ref="N3:N4"/>
    <mergeCell ref="O2:O4"/>
    <mergeCell ref="P2:P4"/>
    <mergeCell ref="Q2:Q4"/>
    <mergeCell ref="R3:R4"/>
    <mergeCell ref="S3:S4"/>
    <mergeCell ref="T3:T4"/>
    <mergeCell ref="A2:C4"/>
  </mergeCells>
  <pageMargins left="0.75196850393782" right="0.75196850393782" top="1.00000000000108" bottom="1.00000000000108"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23</vt:i4>
      </vt:variant>
    </vt:vector>
  </HeadingPairs>
  <TitlesOfParts>
    <vt:vector size="23" baseType="lpstr">
      <vt:lpstr>FMDM 封面代码</vt:lpstr>
      <vt:lpstr>GK01 收入支出决算表</vt:lpstr>
      <vt:lpstr>GK02 收入决算表</vt:lpstr>
      <vt:lpstr>GK03 支出决算表</vt:lpstr>
      <vt:lpstr>GK04 财政拨款收入支出决算表</vt:lpstr>
      <vt:lpstr>GK05 一般公共预算财政拨款收入支出决算表</vt:lpstr>
      <vt:lpstr>GK06 一般公共预算财政拨款基本支出决算表</vt:lpstr>
      <vt:lpstr>GK07 一般公共预算财政拨款项目支出决算表</vt:lpstr>
      <vt:lpstr>GK08 政府性基金预算财政拨款收入支出决算表</vt:lpstr>
      <vt:lpstr>GK09 国有资本经营预算财政拨款收入支出决算表</vt:lpstr>
      <vt:lpstr>GK10 财政拨款“三公”经费、行政参公单位机关运行经费情况表</vt:lpstr>
      <vt:lpstr>GK11 一般公共预算财政拨款“三公”经费情况表</vt:lpstr>
      <vt:lpstr>GK12国有资产使用情况表</vt:lpstr>
      <vt:lpstr>GK13-2024年度部门整体支出绩效自评情况</vt:lpstr>
      <vt:lpstr>GK14-2024年度部门整体支出绩效自评表</vt:lpstr>
      <vt:lpstr>GK15-2024年度项目支出绩效自评表-保安服务费</vt:lpstr>
      <vt:lpstr>GK15-1 2024年度项目支出绩效自评表-党员及党员活动专</vt:lpstr>
      <vt:lpstr>GK15-2 2024项目支出绩效自评表-教师节活动专项经费</vt:lpstr>
      <vt:lpstr>GK15-3 2024项目支出绩效自评表-教师体检费专项经费</vt:lpstr>
      <vt:lpstr>GK15-4 项目支出绩效自评表-义务教育课后特色服务专项资金</vt:lpstr>
      <vt:lpstr>GK15-5项目支出绩效自评表-非财政拨款转项资金</vt:lpstr>
      <vt:lpstr>GK15-6项目支出绩效自评表-校园足球特色活动</vt:lpstr>
      <vt:lpstr>GK15-7项目支出绩效自评表-校园篮球特色活动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SpOOny CaT</cp:lastModifiedBy>
  <dcterms:created xsi:type="dcterms:W3CDTF">2025-10-11T00:20:00Z</dcterms:created>
  <dcterms:modified xsi:type="dcterms:W3CDTF">2025-12-01T09:17:07Z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5AFF018AD971406698D3EBE3376BDA59_13</vt:lpwstr>
  </property>
  <property fmtid="{D5CDD505-2E9C-101B-9397-08002B2CF9AE}" pid="3" name="KSOProductBuildVer">
    <vt:lpwstr>2052-12.1.0.23542</vt:lpwstr>
  </property>
</Properties>
</file>